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Analysis" sheetId="1" r:id="rId1"/>
    <sheet name="ABP shareholdings Q4 2019" sheetId="2" r:id="rId2"/>
    <sheet name="Sectors" sheetId="3" r:id="rId3"/>
    <sheet name="Additional matches" sheetId="4" r:id="rId4"/>
  </sheets>
  <definedNames>
    <definedName name="_xlnm._FilterDatabase" localSheetId="1" hidden="1">'ABP shareholdings Q4 2019'!$A$1:$T$3646</definedName>
  </definedNames>
  <calcPr calcId="125725" iterateDelta="1E-4"/>
  <pivotCaches>
    <pivotCache cacheId="0" r:id="rId5"/>
  </pivotCaches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K14" i="1"/>
  <c r="H14"/>
  <c r="U7"/>
  <c r="T7"/>
  <c r="V7" s="1"/>
  <c r="M14" s="1"/>
  <c r="S7"/>
  <c r="L14" s="1"/>
  <c r="Q7"/>
  <c r="P7"/>
  <c r="O7"/>
  <c r="N7"/>
  <c r="K7"/>
  <c r="M7" s="1"/>
  <c r="J14" s="1"/>
  <c r="J7"/>
  <c r="R7" s="1"/>
  <c r="AP6"/>
  <c r="AR6" s="1"/>
  <c r="M16" s="1"/>
  <c r="AM6"/>
  <c r="AO6" s="1"/>
  <c r="L16" s="1"/>
  <c r="AL6"/>
  <c r="K16" s="1"/>
  <c r="AJ6"/>
  <c r="AH6"/>
  <c r="AG6"/>
  <c r="AF6"/>
  <c r="AN6" s="1"/>
  <c r="U6"/>
  <c r="T6"/>
  <c r="Q6"/>
  <c r="S6" s="1"/>
  <c r="O6"/>
  <c r="N6"/>
  <c r="P6" s="1"/>
  <c r="M6"/>
  <c r="K6"/>
  <c r="J6"/>
  <c r="L6" s="1"/>
  <c r="I6"/>
  <c r="AQ5"/>
  <c r="AP5"/>
  <c r="AR5" s="1"/>
  <c r="AO5"/>
  <c r="AM5"/>
  <c r="AL5"/>
  <c r="AK5"/>
  <c r="AJ5"/>
  <c r="AG5"/>
  <c r="AI5" s="1"/>
  <c r="AF5"/>
  <c r="AN5" s="1"/>
  <c r="AE5"/>
  <c r="U5"/>
  <c r="T5"/>
  <c r="S5"/>
  <c r="L15" s="1"/>
  <c r="Q5"/>
  <c r="O5"/>
  <c r="N5"/>
  <c r="P5" s="1"/>
  <c r="K15" s="1"/>
  <c r="K5"/>
  <c r="M5" s="1"/>
  <c r="J15" s="1"/>
  <c r="J5"/>
  <c r="L5" s="1"/>
  <c r="I5"/>
  <c r="H15" s="1"/>
  <c r="AQ4"/>
  <c r="AP4"/>
  <c r="AR4" s="1"/>
  <c r="AM4"/>
  <c r="AO4" s="1"/>
  <c r="AL4"/>
  <c r="AK4"/>
  <c r="AJ4"/>
  <c r="AI4"/>
  <c r="AH4"/>
  <c r="AG4"/>
  <c r="AF4"/>
  <c r="AN4" s="1"/>
  <c r="AE4"/>
  <c r="T4"/>
  <c r="S4"/>
  <c r="Q4"/>
  <c r="O4"/>
  <c r="N4"/>
  <c r="P4" s="1"/>
  <c r="K4"/>
  <c r="M4" s="1"/>
  <c r="J4"/>
  <c r="L4" s="1"/>
  <c r="I4"/>
  <c r="R5" l="1"/>
  <c r="V5"/>
  <c r="M15" s="1"/>
  <c r="AH5"/>
  <c r="R6"/>
  <c r="V6"/>
  <c r="AI6"/>
  <c r="J16" s="1"/>
  <c r="AQ6"/>
  <c r="L7"/>
  <c r="R4"/>
  <c r="V4"/>
  <c r="U4"/>
  <c r="AK6"/>
</calcChain>
</file>

<file path=xl/sharedStrings.xml><?xml version="1.0" encoding="utf-8"?>
<sst xmlns="http://schemas.openxmlformats.org/spreadsheetml/2006/main" count="33466" uniqueCount="7712">
  <si>
    <t>APG_ISSUER_NAME</t>
  </si>
  <si>
    <t>- alle-</t>
  </si>
  <si>
    <t>ABP - Analysis of portfolio impact</t>
  </si>
  <si>
    <t>Gegevens</t>
  </si>
  <si>
    <t>Fossil/non-fossil</t>
  </si>
  <si>
    <t>Value at 31-12-2019 (EUR mln)</t>
  </si>
  <si>
    <t>Value at 16-03-2020 (EUR mln)</t>
  </si>
  <si>
    <t>Change 31-12 to 16-03 (mln)</t>
  </si>
  <si>
    <t>% change 31-12 to 16-03</t>
  </si>
  <si>
    <t>Value at 31-03-2020 (EUR mln)</t>
  </si>
  <si>
    <t>Change 31-12 to 31-03 (mln)</t>
  </si>
  <si>
    <t>% change 31-12 to 31-03</t>
  </si>
  <si>
    <t>Value at 21-04-2020 (EUR mln)</t>
  </si>
  <si>
    <t>Change 31-12 to 21-04 (mln)</t>
  </si>
  <si>
    <t>% change 31-12 to 21-04</t>
  </si>
  <si>
    <t>Value at 27-04-2020 (EUR mln)</t>
  </si>
  <si>
    <t>Change 31-12 to 27-04 (mln)</t>
  </si>
  <si>
    <t>% change 31-12 to 27-04</t>
  </si>
  <si>
    <t>Company</t>
  </si>
  <si>
    <t>Sum of Total (EUR mln)</t>
  </si>
  <si>
    <t>Sum of Value at - 16-03-2020</t>
  </si>
  <si>
    <t>Sum of Value at - 31-03-2020</t>
  </si>
  <si>
    <t>Sum of Value at - 21-04-2020</t>
  </si>
  <si>
    <t>Sum of Value at - 21-04-20202</t>
  </si>
  <si>
    <t>Air transport</t>
  </si>
  <si>
    <t>Royal Dutch Shell PLC</t>
  </si>
  <si>
    <t>Fossil</t>
  </si>
  <si>
    <t>Shell Midstream Partners LP</t>
  </si>
  <si>
    <t>Total</t>
  </si>
  <si>
    <t>Non-fossil</t>
  </si>
  <si>
    <t>Totaal Resultaat</t>
  </si>
  <si>
    <t>Shell</t>
  </si>
  <si>
    <t>31-12-2019 (EUR mln)</t>
  </si>
  <si>
    <t>ISIN</t>
  </si>
  <si>
    <t>TRBC - 8 digit (Industry)</t>
  </si>
  <si>
    <t>TRBC - 6 digit (Industry Group)</t>
  </si>
  <si>
    <t>TRBC - 8 digit (Industry Code)</t>
  </si>
  <si>
    <t>TRBC - 6 digit (Industry Group Code)</t>
  </si>
  <si>
    <t>Price close - 31-12-2019</t>
  </si>
  <si>
    <t>No. of shares 31-12-2019</t>
  </si>
  <si>
    <t>Price close - 16-03-2020</t>
  </si>
  <si>
    <t>Value at - 16-03-2020</t>
  </si>
  <si>
    <t>Price close - 31-03-2020</t>
  </si>
  <si>
    <t>Value at - 31-03-2020</t>
  </si>
  <si>
    <t>Price close - 21-04-2020</t>
  </si>
  <si>
    <t>Value at - 21-04-2020</t>
  </si>
  <si>
    <t>Price close - 27-04-2020</t>
  </si>
  <si>
    <t>GCEL company</t>
  </si>
  <si>
    <t>CU200</t>
  </si>
  <si>
    <t>1-800-Flowers.com Inc</t>
  </si>
  <si>
    <t>US68243Q1067</t>
  </si>
  <si>
    <t>Miscellaneous Specialty Retailers</t>
  </si>
  <si>
    <t>Specialty Retailers</t>
  </si>
  <si>
    <t>53403090</t>
  </si>
  <si>
    <t>534030</t>
  </si>
  <si>
    <t>No</t>
  </si>
  <si>
    <t>3i Group PLC</t>
  </si>
  <si>
    <t>GB00B1YW4409</t>
  </si>
  <si>
    <t>Investment Management &amp; Fund Operators</t>
  </si>
  <si>
    <t>Investment Banking &amp; Investment Services</t>
  </si>
  <si>
    <t>55102020</t>
  </si>
  <si>
    <t>551020</t>
  </si>
  <si>
    <t>3M Co</t>
  </si>
  <si>
    <t>US88579Y1010</t>
  </si>
  <si>
    <t>Industrial Conglomerates</t>
  </si>
  <si>
    <t>52301010</t>
  </si>
  <si>
    <t>523010</t>
  </si>
  <si>
    <t>3SBio Inc</t>
  </si>
  <si>
    <t>KYG8875G1029</t>
  </si>
  <si>
    <t>Pharmaceuticals</t>
  </si>
  <si>
    <t>56201040</t>
  </si>
  <si>
    <t>562010</t>
  </si>
  <si>
    <t>51job Inc</t>
  </si>
  <si>
    <t>US3168271043</t>
  </si>
  <si>
    <t>Employment Services</t>
  </si>
  <si>
    <t>Professional &amp; Commercial Services</t>
  </si>
  <si>
    <t>52203030</t>
  </si>
  <si>
    <t>522030</t>
  </si>
  <si>
    <t>58.com Inc</t>
  </si>
  <si>
    <t>US31680Q1040</t>
  </si>
  <si>
    <t>Online Services</t>
  </si>
  <si>
    <t>Software &amp; IT Services</t>
  </si>
  <si>
    <t>57201030</t>
  </si>
  <si>
    <t>572010</t>
  </si>
  <si>
    <t>7-Eleven Malaysia Holdings Bhd</t>
  </si>
  <si>
    <t>MYL5250OO005</t>
  </si>
  <si>
    <t>Food Retail &amp; Distribution</t>
  </si>
  <si>
    <t>Food &amp; Drug Retailing</t>
  </si>
  <si>
    <t>54301020</t>
  </si>
  <si>
    <t>543010</t>
  </si>
  <si>
    <t>A2A SpA</t>
  </si>
  <si>
    <t>IT0001233417</t>
  </si>
  <si>
    <t>Electric Utilities</t>
  </si>
  <si>
    <t>Electric Utilities &amp; IPPs</t>
  </si>
  <si>
    <t>59101010</t>
  </si>
  <si>
    <t>591010</t>
  </si>
  <si>
    <t>Yes</t>
  </si>
  <si>
    <t>AAC Technologies Holdings Inc</t>
  </si>
  <si>
    <t>KYG2953R1149</t>
  </si>
  <si>
    <t>Electronic Equipment &amp; Parts</t>
  </si>
  <si>
    <t>57104010</t>
  </si>
  <si>
    <t>571040</t>
  </si>
  <si>
    <t>AAK AB</t>
  </si>
  <si>
    <t>SE0011337708</t>
  </si>
  <si>
    <t>Food Processing</t>
  </si>
  <si>
    <t>Food &amp; Tobacco</t>
  </si>
  <si>
    <t>54102020</t>
  </si>
  <si>
    <t>541020</t>
  </si>
  <si>
    <t>Aaron's Inc</t>
  </si>
  <si>
    <t>US0025353006</t>
  </si>
  <si>
    <t>Computer &amp; Electronics Retailers</t>
  </si>
  <si>
    <t>53403050</t>
  </si>
  <si>
    <t>ABB Ltd</t>
  </si>
  <si>
    <t>CH0012221716</t>
  </si>
  <si>
    <t>Heavy Electrical Equipment</t>
  </si>
  <si>
    <t>Machinery, Tools, Heavy Vehicles, Trains &amp; Ships</t>
  </si>
  <si>
    <t>52102040</t>
  </si>
  <si>
    <t>521020</t>
  </si>
  <si>
    <t>Abbott Laboratories</t>
  </si>
  <si>
    <t>US0028241000</t>
  </si>
  <si>
    <t>Medical Equipment, Supplies &amp; Distribution</t>
  </si>
  <si>
    <t>Healthcare Equipment &amp; Supplies</t>
  </si>
  <si>
    <t>56101020</t>
  </si>
  <si>
    <t>561010</t>
  </si>
  <si>
    <t>AbbVie Inc</t>
  </si>
  <si>
    <t>US00287Y1091</t>
  </si>
  <si>
    <t>ABIOMED Inc</t>
  </si>
  <si>
    <t>US0036541003</t>
  </si>
  <si>
    <t>Advanced Medical Equipment &amp; Technology</t>
  </si>
  <si>
    <t>56101010</t>
  </si>
  <si>
    <t>ABN Amro Bank NV</t>
  </si>
  <si>
    <t>NL0011540547</t>
  </si>
  <si>
    <t>Banks</t>
  </si>
  <si>
    <t>Banking Services</t>
  </si>
  <si>
    <t>55101010</t>
  </si>
  <si>
    <t>551010</t>
  </si>
  <si>
    <t>Aboitiz Equity Ventures Inc</t>
  </si>
  <si>
    <t>PHY0001Z1040</t>
  </si>
  <si>
    <t>Absa Group Ltd</t>
  </si>
  <si>
    <t>ZAE000255915</t>
  </si>
  <si>
    <t>Abu Dhabi Commercial Bank PJSC</t>
  </si>
  <si>
    <t>AEA000201011</t>
  </si>
  <si>
    <t>Abu Dhabi Islamic Bank PJSC</t>
  </si>
  <si>
    <t>AEA000801018</t>
  </si>
  <si>
    <t>Abu Dhabi National Oil Co for Distribution PJSC</t>
  </si>
  <si>
    <t>AEA006101017</t>
  </si>
  <si>
    <t>Integrated Oil &amp; Gas</t>
  </si>
  <si>
    <t>Oil &amp; Gas</t>
  </si>
  <si>
    <t>50102010</t>
  </si>
  <si>
    <t>501020</t>
  </si>
  <si>
    <t>Acadia Healthcare Co Inc</t>
  </si>
  <si>
    <t>US00404A1097</t>
  </si>
  <si>
    <t>Healthcare Facilities &amp; Services</t>
  </si>
  <si>
    <t>Healthcare Providers &amp; Services</t>
  </si>
  <si>
    <t>56102010</t>
  </si>
  <si>
    <t>561020</t>
  </si>
  <si>
    <t>ACC Ltd</t>
  </si>
  <si>
    <t>INE012A01025</t>
  </si>
  <si>
    <t>Construction Materials</t>
  </si>
  <si>
    <t>51202010</t>
  </si>
  <si>
    <t>512020</t>
  </si>
  <si>
    <t>Acceleron Pharma Inc</t>
  </si>
  <si>
    <t>US00434H1086</t>
  </si>
  <si>
    <t>Biotechnology &amp; Medical Research</t>
  </si>
  <si>
    <t>56202010</t>
  </si>
  <si>
    <t>562020</t>
  </si>
  <si>
    <t>Accenture PLC</t>
  </si>
  <si>
    <t>IE00B4BNMY34</t>
  </si>
  <si>
    <t>IT Services &amp; Consulting</t>
  </si>
  <si>
    <t>57201010</t>
  </si>
  <si>
    <t>Access Bank PLC</t>
  </si>
  <si>
    <t>NGACCESS0005</t>
  </si>
  <si>
    <t>Acciona SA</t>
  </si>
  <si>
    <t>ES0125220311</t>
  </si>
  <si>
    <t>Construction &amp; Engineering</t>
  </si>
  <si>
    <t>52201020</t>
  </si>
  <si>
    <t>522010</t>
  </si>
  <si>
    <t>Accton Technology Corp</t>
  </si>
  <si>
    <t>TW0002345006</t>
  </si>
  <si>
    <t>Communications &amp; Networking</t>
  </si>
  <si>
    <t>57102010</t>
  </si>
  <si>
    <t>571020</t>
  </si>
  <si>
    <t>Ace Hardware Indonesia Tbk PT</t>
  </si>
  <si>
    <t>ID1000125503</t>
  </si>
  <si>
    <t>Home Improvement Products &amp; Services Retailers</t>
  </si>
  <si>
    <t>53403020</t>
  </si>
  <si>
    <t>ACEA SpA</t>
  </si>
  <si>
    <t>IT0001207098</t>
  </si>
  <si>
    <t>Multiline Utilities</t>
  </si>
  <si>
    <t>59104010</t>
  </si>
  <si>
    <t>591040</t>
  </si>
  <si>
    <t>Acer Inc</t>
  </si>
  <si>
    <t>TW0002353000</t>
  </si>
  <si>
    <t>Computer Hardware</t>
  </si>
  <si>
    <t>Computers, Phones &amp; Household Electronics</t>
  </si>
  <si>
    <t>57106010</t>
  </si>
  <si>
    <t>571060</t>
  </si>
  <si>
    <t>ACI Worldwide Inc</t>
  </si>
  <si>
    <t>US0044981019</t>
  </si>
  <si>
    <t>ACS Actividades de Construccion y Servicios SA</t>
  </si>
  <si>
    <t>ES0167050915</t>
  </si>
  <si>
    <t>Activision Blizzard Inc</t>
  </si>
  <si>
    <t>US00507V1098</t>
  </si>
  <si>
    <t>Acuity Brands Inc</t>
  </si>
  <si>
    <t>US00508Y1029</t>
  </si>
  <si>
    <t>Construction Supplies &amp; Fixtures</t>
  </si>
  <si>
    <t>Homebuilding &amp; Construction Supplies</t>
  </si>
  <si>
    <t>53203020</t>
  </si>
  <si>
    <t>532030</t>
  </si>
  <si>
    <t>Adani Ports &amp; Special Economic Zone Ltd</t>
  </si>
  <si>
    <t>INE742F01042</t>
  </si>
  <si>
    <t>Marine Port Services</t>
  </si>
  <si>
    <t>Transport Infrastructure</t>
  </si>
  <si>
    <t>52407020</t>
  </si>
  <si>
    <t>524070</t>
  </si>
  <si>
    <t>Adastria Co Ltd</t>
  </si>
  <si>
    <t>JP3856000009</t>
  </si>
  <si>
    <t>Apparel &amp; Accessories Retailers</t>
  </si>
  <si>
    <t>53403040</t>
  </si>
  <si>
    <t>Adcorp Holdings Ltd</t>
  </si>
  <si>
    <t>ZAE000000139</t>
  </si>
  <si>
    <t>Addcn Technology Co Ltd</t>
  </si>
  <si>
    <t>TW0005287007</t>
  </si>
  <si>
    <t>Adecco Group AG</t>
  </si>
  <si>
    <t>CH0012138605</t>
  </si>
  <si>
    <t>adidas AG</t>
  </si>
  <si>
    <t>DE000A1EWWW0</t>
  </si>
  <si>
    <t>Footwear</t>
  </si>
  <si>
    <t>Textiles &amp; Apparel</t>
  </si>
  <si>
    <t>53202030</t>
  </si>
  <si>
    <t>532020</t>
  </si>
  <si>
    <t>Admiral Group PLC</t>
  </si>
  <si>
    <t>GB00B02J6398</t>
  </si>
  <si>
    <t>Property &amp; Casualty Insurance</t>
  </si>
  <si>
    <t>Insurance</t>
  </si>
  <si>
    <t>55301020</t>
  </si>
  <si>
    <t>553010</t>
  </si>
  <si>
    <t>Adobe Inc</t>
  </si>
  <si>
    <t>US00724F1012</t>
  </si>
  <si>
    <t>Software</t>
  </si>
  <si>
    <t>57201020</t>
  </si>
  <si>
    <t>Adtalem Global Education Inc</t>
  </si>
  <si>
    <t>US00737L1035</t>
  </si>
  <si>
    <t>Personal Services</t>
  </si>
  <si>
    <t>Personal &amp; Household Products &amp; Services</t>
  </si>
  <si>
    <t>54201030</t>
  </si>
  <si>
    <t>542010</t>
  </si>
  <si>
    <t>Advance Auto Parts Inc</t>
  </si>
  <si>
    <t>US00751Y1064</t>
  </si>
  <si>
    <t>Auto Vehicles, Parts &amp; Service Retailers</t>
  </si>
  <si>
    <t>53403010</t>
  </si>
  <si>
    <t>Advanced Ceramic X Corp</t>
  </si>
  <si>
    <t>TW0003152005</t>
  </si>
  <si>
    <t>Advanced Energy Industries Inc</t>
  </si>
  <si>
    <t>US0079731008</t>
  </si>
  <si>
    <t>Semiconductors</t>
  </si>
  <si>
    <t>Semiconductors &amp; Semiconductor Equipment</t>
  </si>
  <si>
    <t>57101010</t>
  </si>
  <si>
    <t>571010</t>
  </si>
  <si>
    <t>Advanced Info Service PCL</t>
  </si>
  <si>
    <t>TH0268010Z03</t>
  </si>
  <si>
    <t>Wireless Telecommunications Services</t>
  </si>
  <si>
    <t>Telecommunications Services</t>
  </si>
  <si>
    <t>58101020</t>
  </si>
  <si>
    <t>581010</t>
  </si>
  <si>
    <t>Advanced Micro Devices Inc</t>
  </si>
  <si>
    <t>US0079031078</t>
  </si>
  <si>
    <t>Advantech Co Ltd</t>
  </si>
  <si>
    <t>TW0002395001</t>
  </si>
  <si>
    <t>Advantest Corp</t>
  </si>
  <si>
    <t>JP3122400009</t>
  </si>
  <si>
    <t>Semiconductor Equipment &amp; Testing</t>
  </si>
  <si>
    <t>57101020</t>
  </si>
  <si>
    <t>Advtech Ltd</t>
  </si>
  <si>
    <t>ZAE000031035</t>
  </si>
  <si>
    <t>Adyen NV</t>
  </si>
  <si>
    <t>NL0012969182</t>
  </si>
  <si>
    <t>Financial &amp; Commodity Market Operators &amp; Service Providers</t>
  </si>
  <si>
    <t>55102050</t>
  </si>
  <si>
    <t>AECI Ltd</t>
  </si>
  <si>
    <t>ZAE000000220</t>
  </si>
  <si>
    <t>Specialty Chemicals</t>
  </si>
  <si>
    <t>Chemicals</t>
  </si>
  <si>
    <t>51101030</t>
  </si>
  <si>
    <t>511010</t>
  </si>
  <si>
    <t>Aecon Group Inc</t>
  </si>
  <si>
    <t>CA00762V1094</t>
  </si>
  <si>
    <t>Aegean Airlines SA</t>
  </si>
  <si>
    <t>GRS495003006</t>
  </si>
  <si>
    <t>Airlines</t>
  </si>
  <si>
    <t>Passenger Transportation Services</t>
  </si>
  <si>
    <t>52406010</t>
  </si>
  <si>
    <t>524060</t>
  </si>
  <si>
    <t>Aegon NV</t>
  </si>
  <si>
    <t>NL0000303709</t>
  </si>
  <si>
    <t>Life &amp; Health Insurance</t>
  </si>
  <si>
    <t>55301030</t>
  </si>
  <si>
    <t>Aena SME SA</t>
  </si>
  <si>
    <t>ES0105046009</t>
  </si>
  <si>
    <t>Airport Operators &amp; Services</t>
  </si>
  <si>
    <t>52407010</t>
  </si>
  <si>
    <t>Aeon Co Ltd</t>
  </si>
  <si>
    <t>JP3388200002</t>
  </si>
  <si>
    <t>Aeon Mall Co Ltd</t>
  </si>
  <si>
    <t>JP3131430005</t>
  </si>
  <si>
    <t>Real Estate Rental, Development &amp; Operations</t>
  </si>
  <si>
    <t>Real Estate Operations</t>
  </si>
  <si>
    <t>55402010</t>
  </si>
  <si>
    <t>554020</t>
  </si>
  <si>
    <t>AEON REIT Investment Corp</t>
  </si>
  <si>
    <t>JP3047650001</t>
  </si>
  <si>
    <t>Commercial REITs</t>
  </si>
  <si>
    <t>Residential &amp; Commercial REITs</t>
  </si>
  <si>
    <t>55403020</t>
  </si>
  <si>
    <t>554030</t>
  </si>
  <si>
    <t>AerCap Holdings NV</t>
  </si>
  <si>
    <t>NL0000687663</t>
  </si>
  <si>
    <t>Corporate Financial Services</t>
  </si>
  <si>
    <t>55101050</t>
  </si>
  <si>
    <t>AES Corp/VA</t>
  </si>
  <si>
    <t>US00130H1059</t>
  </si>
  <si>
    <t>Affiliated Managers Group Inc</t>
  </si>
  <si>
    <t>US0082521081</t>
  </si>
  <si>
    <t>Aflac Inc</t>
  </si>
  <si>
    <t>US0010551028</t>
  </si>
  <si>
    <t>AfreecaTV Co Ltd</t>
  </si>
  <si>
    <t>KR7067160002</t>
  </si>
  <si>
    <t>African Rainbow Minerals Ltd</t>
  </si>
  <si>
    <t>ZAE000054045</t>
  </si>
  <si>
    <t>Specialty Mining &amp; Metals</t>
  </si>
  <si>
    <t>Metals &amp; Mining</t>
  </si>
  <si>
    <t>51201050</t>
  </si>
  <si>
    <t>512010</t>
  </si>
  <si>
    <t>Afterpay Ltd</t>
  </si>
  <si>
    <t>AU000000APT1</t>
  </si>
  <si>
    <t>Business Support Services</t>
  </si>
  <si>
    <t>52203040</t>
  </si>
  <si>
    <t>AGC Inc/Japan</t>
  </si>
  <si>
    <t>JP3112000009</t>
  </si>
  <si>
    <t>AGCO Corp</t>
  </si>
  <si>
    <t>US0010841023</t>
  </si>
  <si>
    <t>Heavy Machinery &amp; Vehicles</t>
  </si>
  <si>
    <t>52102020</t>
  </si>
  <si>
    <t>Ageas</t>
  </si>
  <si>
    <t>BE0974264930</t>
  </si>
  <si>
    <t>Multiline Insurance &amp; Brokers</t>
  </si>
  <si>
    <t>55301010</t>
  </si>
  <si>
    <t>Aggreko PLC</t>
  </si>
  <si>
    <t>GB00BK1PTB77</t>
  </si>
  <si>
    <t>Agile Group Holdings Ltd</t>
  </si>
  <si>
    <t>KYG011981035</t>
  </si>
  <si>
    <t>Agilent Technologies Inc</t>
  </si>
  <si>
    <t>US00846U1016</t>
  </si>
  <si>
    <t>Agios Pharmaceuticals Inc</t>
  </si>
  <si>
    <t>US00847X1046</t>
  </si>
  <si>
    <t>AGL Energy Ltd</t>
  </si>
  <si>
    <t>AU000000AGL7</t>
  </si>
  <si>
    <t>AGNC Investment Corp</t>
  </si>
  <si>
    <t>US00123Q1040</t>
  </si>
  <si>
    <t>Specialized REITs</t>
  </si>
  <si>
    <t>55403040</t>
  </si>
  <si>
    <t>Agnico Eagle Mines Ltd</t>
  </si>
  <si>
    <t>CA0084741085</t>
  </si>
  <si>
    <t>Gold</t>
  </si>
  <si>
    <t>51201060</t>
  </si>
  <si>
    <t>Agricultural Bank of China Ltd</t>
  </si>
  <si>
    <t>CNE100000Q43</t>
  </si>
  <si>
    <t>Aguas Andinas SA</t>
  </si>
  <si>
    <t>CL0000000035</t>
  </si>
  <si>
    <t>Water &amp; Related Utilities</t>
  </si>
  <si>
    <t>59103010</t>
  </si>
  <si>
    <t>591030</t>
  </si>
  <si>
    <t>AIA Group Ltd</t>
  </si>
  <si>
    <t>HK0000069689</t>
  </si>
  <si>
    <t>Aichi Steel Corp</t>
  </si>
  <si>
    <t>JP3103600007</t>
  </si>
  <si>
    <t>Iron &amp; Steel</t>
  </si>
  <si>
    <t>51201020</t>
  </si>
  <si>
    <t>Air Arabia PJSC</t>
  </si>
  <si>
    <t>AEA003001012</t>
  </si>
  <si>
    <t>Air Canada</t>
  </si>
  <si>
    <t>CA0089118776</t>
  </si>
  <si>
    <t>Air China Ltd</t>
  </si>
  <si>
    <t>CNE000001NN0</t>
  </si>
  <si>
    <t>Air France-KLM</t>
  </si>
  <si>
    <t>FR0000031122</t>
  </si>
  <si>
    <t>Air Liquide SA</t>
  </si>
  <si>
    <t>FR0000120073</t>
  </si>
  <si>
    <t>Commodity Chemicals</t>
  </si>
  <si>
    <t>51101010</t>
  </si>
  <si>
    <t>Air New Zealand Ltd</t>
  </si>
  <si>
    <t>NZAIRE0001S2</t>
  </si>
  <si>
    <t>Air Products &amp; Chemicals Inc</t>
  </si>
  <si>
    <t>US0091581068</t>
  </si>
  <si>
    <t>Air Water Inc</t>
  </si>
  <si>
    <t>JP3160670000</t>
  </si>
  <si>
    <t>Airports of Thailand PCL</t>
  </si>
  <si>
    <t>TH0765010Z08</t>
  </si>
  <si>
    <t>Airtac International Group</t>
  </si>
  <si>
    <t>KYG014081064</t>
  </si>
  <si>
    <t>Industrial Machinery &amp; Equipment</t>
  </si>
  <si>
    <t>52102010</t>
  </si>
  <si>
    <t>Ajinomoto Co Inc</t>
  </si>
  <si>
    <t>JP3119600009</t>
  </si>
  <si>
    <t>AK Holdings Inc</t>
  </si>
  <si>
    <t>KR7006840003</t>
  </si>
  <si>
    <t>AK Medical Holdings Ltd</t>
  </si>
  <si>
    <t>KYG020141019</t>
  </si>
  <si>
    <t>Akamai Technologies Inc</t>
  </si>
  <si>
    <t>US00971T1016</t>
  </si>
  <si>
    <t>Akatsuki Inc</t>
  </si>
  <si>
    <t>JP3107000006</t>
  </si>
  <si>
    <t>Akbank T.A.S.</t>
  </si>
  <si>
    <t>TRAAKBNK91N6</t>
  </si>
  <si>
    <t>Aker BP ASA</t>
  </si>
  <si>
    <t>NO0010345853</t>
  </si>
  <si>
    <t>Oil &amp; Gas Exploration and Production</t>
  </si>
  <si>
    <t>50102020</t>
  </si>
  <si>
    <t>Akero Therapeutics Inc</t>
  </si>
  <si>
    <t>US00973Y1082</t>
  </si>
  <si>
    <t>AKR Corporindo Tbk PT</t>
  </si>
  <si>
    <t>ID1000106701</t>
  </si>
  <si>
    <t>Oil &amp; Gas Refining and Marketing</t>
  </si>
  <si>
    <t>50102030</t>
  </si>
  <si>
    <t>Akzo Nobel NV</t>
  </si>
  <si>
    <t>NL0013267909</t>
  </si>
  <si>
    <t>Al Rajhi Bank</t>
  </si>
  <si>
    <t>SA0007879113</t>
  </si>
  <si>
    <t>Alacer Gold Corp</t>
  </si>
  <si>
    <t>CA0106791084</t>
  </si>
  <si>
    <t>Albemarle Corp</t>
  </si>
  <si>
    <t>US0126531013</t>
  </si>
  <si>
    <t>Alcon Inc</t>
  </si>
  <si>
    <t>CH0432492467</t>
  </si>
  <si>
    <t>Aldar Properties PJSC</t>
  </si>
  <si>
    <t>AEA002001013</t>
  </si>
  <si>
    <t>Alexander &amp; Baldwin Inc</t>
  </si>
  <si>
    <t>US0144911049</t>
  </si>
  <si>
    <t>Diversified REITs</t>
  </si>
  <si>
    <t>55403010</t>
  </si>
  <si>
    <t>Alexandria Real Estate Equities Inc</t>
  </si>
  <si>
    <t>US0152711091</t>
  </si>
  <si>
    <t>Alexion Pharmaceuticals Inc</t>
  </si>
  <si>
    <t>US0153511094</t>
  </si>
  <si>
    <t>Alfa Laval AB</t>
  </si>
  <si>
    <t>SE0000695876</t>
  </si>
  <si>
    <t>Alfa SAB de CV</t>
  </si>
  <si>
    <t>MXP000511016</t>
  </si>
  <si>
    <t>Alfresa Holdings Corp</t>
  </si>
  <si>
    <t>JP3126340003</t>
  </si>
  <si>
    <t>Alibaba Group Holding Ltd</t>
  </si>
  <si>
    <t>US01609W1027</t>
  </si>
  <si>
    <t>Alibaba Health Information Technology Ltd</t>
  </si>
  <si>
    <t>BMG0171K1018</t>
  </si>
  <si>
    <t>Alibaba Pictures Group Ltd</t>
  </si>
  <si>
    <t>BMG0171W1055</t>
  </si>
  <si>
    <t>Entertainment Production</t>
  </si>
  <si>
    <t>Media &amp; Publishing</t>
  </si>
  <si>
    <t>53302030</t>
  </si>
  <si>
    <t>533020</t>
  </si>
  <si>
    <t>Align Technology Inc</t>
  </si>
  <si>
    <t>US0162551016</t>
  </si>
  <si>
    <t>Alimentation Couche-Tard Inc</t>
  </si>
  <si>
    <t>CA01626P4033</t>
  </si>
  <si>
    <t>Alior Bank SA</t>
  </si>
  <si>
    <t>PLALIOR00045</t>
  </si>
  <si>
    <t>A-Living Services Co Ltd</t>
  </si>
  <si>
    <t>CNE100002RY5</t>
  </si>
  <si>
    <t>Real Estate Services</t>
  </si>
  <si>
    <t>55402020</t>
  </si>
  <si>
    <t>Alkermes PLC</t>
  </si>
  <si>
    <t>IE00B56GVS15</t>
  </si>
  <si>
    <t>Alleghany Corp</t>
  </si>
  <si>
    <t>US0171751003</t>
  </si>
  <si>
    <t>Allegion PLC</t>
  </si>
  <si>
    <t>IE00BFRT3W74</t>
  </si>
  <si>
    <t>Allergan PLC</t>
  </si>
  <si>
    <t>IE00BY9D5467</t>
  </si>
  <si>
    <t>AllHome Corp</t>
  </si>
  <si>
    <t>PHY0040P1094</t>
  </si>
  <si>
    <t>Alliance Bank Malaysia Bhd</t>
  </si>
  <si>
    <t>MYL2488OO004</t>
  </si>
  <si>
    <t>Alliance Data Systems Corp</t>
  </si>
  <si>
    <t>US0185811082</t>
  </si>
  <si>
    <t>AllianceBernstein Holding LP</t>
  </si>
  <si>
    <t>US01881G1067</t>
  </si>
  <si>
    <t>Alliant Energy Corp</t>
  </si>
  <si>
    <t>US0188021085</t>
  </si>
  <si>
    <t>Allianz SE</t>
  </si>
  <si>
    <t>DE0008404005</t>
  </si>
  <si>
    <t>Allison Transmission Holdings Inc</t>
  </si>
  <si>
    <t>US01973R1014</t>
  </si>
  <si>
    <t>Allscripts Healthcare Solutions Inc</t>
  </si>
  <si>
    <t>US01988P1084</t>
  </si>
  <si>
    <t>Allstate Corp/The</t>
  </si>
  <si>
    <t>US0200021014</t>
  </si>
  <si>
    <t>Ally Financial Inc</t>
  </si>
  <si>
    <t>US02005N1000</t>
  </si>
  <si>
    <t>Consumer Lending</t>
  </si>
  <si>
    <t>55101030</t>
  </si>
  <si>
    <t>Almarai Co JSC</t>
  </si>
  <si>
    <t>SA000A0ETHT1</t>
  </si>
  <si>
    <t>Alnylam Pharmaceuticals Inc</t>
  </si>
  <si>
    <t>US02043Q1076</t>
  </si>
  <si>
    <t>Alpha Bank AE</t>
  </si>
  <si>
    <t>GRS015003007</t>
  </si>
  <si>
    <t>Alphabet Inc</t>
  </si>
  <si>
    <t>US02079K3059</t>
  </si>
  <si>
    <t>Alps Alpine Co Ltd</t>
  </si>
  <si>
    <t>JP3126400005</t>
  </si>
  <si>
    <t>Electrical Components &amp; Equipment</t>
  </si>
  <si>
    <t>52102030</t>
  </si>
  <si>
    <t>Alrosa PJSC</t>
  </si>
  <si>
    <t>RU0007252813</t>
  </si>
  <si>
    <t>Non-Gold Precious Metals &amp; Minerals</t>
  </si>
  <si>
    <t>51201010</t>
  </si>
  <si>
    <t>ALS Ltd</t>
  </si>
  <si>
    <t>AU000000ALQ6</t>
  </si>
  <si>
    <t>Environmental Services &amp; Equipment</t>
  </si>
  <si>
    <t>52203010</t>
  </si>
  <si>
    <t>Alstom SA</t>
  </si>
  <si>
    <t>FR0010220475</t>
  </si>
  <si>
    <t>alstria office REIT-AG</t>
  </si>
  <si>
    <t>DE000A0LD2U1</t>
  </si>
  <si>
    <t>AltaGas Ltd</t>
  </si>
  <si>
    <t>CA0213611001</t>
  </si>
  <si>
    <t>Altice USA Inc</t>
  </si>
  <si>
    <t>US02156K1034</t>
  </si>
  <si>
    <t>Integrated Telecommunications Services</t>
  </si>
  <si>
    <t>58101010</t>
  </si>
  <si>
    <t>Altium Ltd</t>
  </si>
  <si>
    <t>AU000000ALU8</t>
  </si>
  <si>
    <t>Altus Group Ltd/Canada</t>
  </si>
  <si>
    <t>CA02215R1073</t>
  </si>
  <si>
    <t>Alumina Ltd</t>
  </si>
  <si>
    <t>AU000000AWC3</t>
  </si>
  <si>
    <t>Aluminum</t>
  </si>
  <si>
    <t>51201030</t>
  </si>
  <si>
    <t>Amada Holdings Co Ltd</t>
  </si>
  <si>
    <t>JP3122800000</t>
  </si>
  <si>
    <t>Amadeus Fire AG</t>
  </si>
  <si>
    <t>DE0005093108</t>
  </si>
  <si>
    <t>Amadeus IT Group SA</t>
  </si>
  <si>
    <t>ES0109067019</t>
  </si>
  <si>
    <t>Amara Raja Batteries Ltd</t>
  </si>
  <si>
    <t>INE885A01032</t>
  </si>
  <si>
    <t>Auto, Truck &amp; Motorcycle Parts</t>
  </si>
  <si>
    <t>Automobiles &amp; Auto Parts</t>
  </si>
  <si>
    <t>53101020</t>
  </si>
  <si>
    <t>531010</t>
  </si>
  <si>
    <t>Amarin Corp PLC</t>
  </si>
  <si>
    <t>US0231112063</t>
  </si>
  <si>
    <t>Amazon.com Inc</t>
  </si>
  <si>
    <t>US0231351067</t>
  </si>
  <si>
    <t>Department Stores</t>
  </si>
  <si>
    <t>Diversified Retail</t>
  </si>
  <si>
    <t>53402010</t>
  </si>
  <si>
    <t>534020</t>
  </si>
  <si>
    <t>Ambarella Inc</t>
  </si>
  <si>
    <t>KYG037AX1015</t>
  </si>
  <si>
    <t>Ambev SA</t>
  </si>
  <si>
    <t>BRABEVACNOR1</t>
  </si>
  <si>
    <t>Brewers</t>
  </si>
  <si>
    <t>Beverages</t>
  </si>
  <si>
    <t>54101010</t>
  </si>
  <si>
    <t>541010</t>
  </si>
  <si>
    <t>Ambuja Cements Ltd</t>
  </si>
  <si>
    <t>INE079A01024</t>
  </si>
  <si>
    <t>Amcor PLC</t>
  </si>
  <si>
    <t>JE00BJ1F3079</t>
  </si>
  <si>
    <t>Non-Paper Containers &amp; Packaging</t>
  </si>
  <si>
    <t>Containers &amp; Packaging</t>
  </si>
  <si>
    <t>51302010</t>
  </si>
  <si>
    <t>513020</t>
  </si>
  <si>
    <t>Amdocs Ltd</t>
  </si>
  <si>
    <t>GB0022569080</t>
  </si>
  <si>
    <t>Amedisys Inc</t>
  </si>
  <si>
    <t>US0234361089</t>
  </si>
  <si>
    <t>Ameren Corp</t>
  </si>
  <si>
    <t>US0236081024</t>
  </si>
  <si>
    <t>America Movil SAB de CV</t>
  </si>
  <si>
    <t>MXP001691213</t>
  </si>
  <si>
    <t>American Axle &amp; Manufacturing Holdings Inc</t>
  </si>
  <si>
    <t>US0240611030</t>
  </si>
  <si>
    <t>American Electric Power Co Inc</t>
  </si>
  <si>
    <t>US0255371017</t>
  </si>
  <si>
    <t>American Equity Investment Life Holding Co</t>
  </si>
  <si>
    <t>US0605051046</t>
  </si>
  <si>
    <t>American Express Co</t>
  </si>
  <si>
    <t>US0258161092</t>
  </si>
  <si>
    <t>American Finance Trust Inc</t>
  </si>
  <si>
    <t>US02607T1097</t>
  </si>
  <si>
    <t>American Financial Group Inc/OH</t>
  </si>
  <si>
    <t>US0259321042</t>
  </si>
  <si>
    <t>American Homes 4 Rent</t>
  </si>
  <si>
    <t>US02665T3068</t>
  </si>
  <si>
    <t>Residential REITs</t>
  </si>
  <si>
    <t>55403030</t>
  </si>
  <si>
    <t>American States Water Co</t>
  </si>
  <si>
    <t>US0298991011</t>
  </si>
  <si>
    <t>American Tower Corp</t>
  </si>
  <si>
    <t>US03027X1000</t>
  </si>
  <si>
    <t>American Water Works Co Inc</t>
  </si>
  <si>
    <t>US0304201033</t>
  </si>
  <si>
    <t>Americold Realty Trust</t>
  </si>
  <si>
    <t>COLD.N</t>
  </si>
  <si>
    <t>Ameriprise Financial Inc</t>
  </si>
  <si>
    <t>US03076C1062</t>
  </si>
  <si>
    <t>AMERISAFE Inc</t>
  </si>
  <si>
    <t>US03071H1005</t>
  </si>
  <si>
    <t>AmerisourceBergen Corp</t>
  </si>
  <si>
    <t>US03073E1055</t>
  </si>
  <si>
    <t>54301010</t>
  </si>
  <si>
    <t>AMETEK Inc</t>
  </si>
  <si>
    <t>US0311001004</t>
  </si>
  <si>
    <t>Amgen Inc</t>
  </si>
  <si>
    <t>US0311621009</t>
  </si>
  <si>
    <t>Amicus Therapeutics Inc</t>
  </si>
  <si>
    <t>US03152W1099</t>
  </si>
  <si>
    <t>Amkor Technology Inc</t>
  </si>
  <si>
    <t>US0316521006</t>
  </si>
  <si>
    <t>AMMB Holdings Bhd</t>
  </si>
  <si>
    <t>MYL1015OO006</t>
  </si>
  <si>
    <t>AMN Healthcare Services Inc</t>
  </si>
  <si>
    <t>US0017441017</t>
  </si>
  <si>
    <t>Amneal Pharmaceuticals Inc</t>
  </si>
  <si>
    <t>US03168L1052</t>
  </si>
  <si>
    <t>Amorepacific Corp</t>
  </si>
  <si>
    <t>KR7090430000</t>
  </si>
  <si>
    <t>Personal Products</t>
  </si>
  <si>
    <t>54201020</t>
  </si>
  <si>
    <t>AMOREPACIFIC Group</t>
  </si>
  <si>
    <t>KR7002790004</t>
  </si>
  <si>
    <t>AMP Ltd</t>
  </si>
  <si>
    <t>AU000000AMP6</t>
  </si>
  <si>
    <t>Amphenol Corp</t>
  </si>
  <si>
    <t>US0320951017</t>
  </si>
  <si>
    <t>ams AG</t>
  </si>
  <si>
    <t>AT0000A18XM4</t>
  </si>
  <si>
    <t>Anadolu Efes Biracilik Ve Malt Sanayii AS</t>
  </si>
  <si>
    <t>TRAAEFES91A9</t>
  </si>
  <si>
    <t>Analog Devices Inc</t>
  </si>
  <si>
    <t>US0326541051</t>
  </si>
  <si>
    <t>Angang Steel Co Ltd</t>
  </si>
  <si>
    <t>CNE000000SQ4</t>
  </si>
  <si>
    <t>ANGI Homeservices Inc</t>
  </si>
  <si>
    <t>US00183L1026</t>
  </si>
  <si>
    <t>Anglo American Platinum Ltd</t>
  </si>
  <si>
    <t>ZAE000013181</t>
  </si>
  <si>
    <t>Anglo American PLC</t>
  </si>
  <si>
    <t>GB00B1XZS820</t>
  </si>
  <si>
    <t>Diversified Mining</t>
  </si>
  <si>
    <t>51201080</t>
  </si>
  <si>
    <t>AngloGold Ashanti Ltd</t>
  </si>
  <si>
    <t>ZAE000043485</t>
  </si>
  <si>
    <t>Anheuser-Busch InBev SA/NV</t>
  </si>
  <si>
    <t>BE0974293251</t>
  </si>
  <si>
    <t>Anhui Conch Cement Co Ltd</t>
  </si>
  <si>
    <t>CNE0000019V8</t>
  </si>
  <si>
    <t>Anhui Jinhe Industrial Co Ltd</t>
  </si>
  <si>
    <t>CNE1000015C4</t>
  </si>
  <si>
    <t>Annaly Capital Management Inc</t>
  </si>
  <si>
    <t>US0357104092</t>
  </si>
  <si>
    <t>Ansell Ltd</t>
  </si>
  <si>
    <t>AU000000ANN9</t>
  </si>
  <si>
    <t>ANSYS Inc</t>
  </si>
  <si>
    <t>US03662Q1058</t>
  </si>
  <si>
    <t>ANTA Sports Products Ltd</t>
  </si>
  <si>
    <t>KYG040111059</t>
  </si>
  <si>
    <t>Anthem Inc</t>
  </si>
  <si>
    <t>US0367521038</t>
  </si>
  <si>
    <t>Managed Healthcare</t>
  </si>
  <si>
    <t>56102020</t>
  </si>
  <si>
    <t>Antofagasta PLC</t>
  </si>
  <si>
    <t>GB0000456144</t>
  </si>
  <si>
    <t>Aon PLC</t>
  </si>
  <si>
    <t>IE00BLP1HW54</t>
  </si>
  <si>
    <t>Aoyama Trading Co Ltd</t>
  </si>
  <si>
    <t>JP3106200003</t>
  </si>
  <si>
    <t>Aozora Bank Ltd</t>
  </si>
  <si>
    <t>JP3711200000</t>
  </si>
  <si>
    <t>AP Eagers Ltd</t>
  </si>
  <si>
    <t>AU000000APE3</t>
  </si>
  <si>
    <t>AP Moller - Maersk A/S</t>
  </si>
  <si>
    <t>DK0010244508</t>
  </si>
  <si>
    <t>Marine Freight &amp; Logistics</t>
  </si>
  <si>
    <t>Freight &amp; Logistics Services</t>
  </si>
  <si>
    <t>52405020</t>
  </si>
  <si>
    <t>524050</t>
  </si>
  <si>
    <t>APA Group</t>
  </si>
  <si>
    <t>AU000000APA1</t>
  </si>
  <si>
    <t>Natural Gas Utilities</t>
  </si>
  <si>
    <t>59102010</t>
  </si>
  <si>
    <t>591020</t>
  </si>
  <si>
    <t>Apache Corp</t>
  </si>
  <si>
    <t>US0374111054</t>
  </si>
  <si>
    <t>Apartment Investment &amp; Management Co</t>
  </si>
  <si>
    <t>US03748R7540</t>
  </si>
  <si>
    <t>APERAM SA</t>
  </si>
  <si>
    <t>LU0569974404</t>
  </si>
  <si>
    <t>Apollo Hospitals Enterprise Ltd</t>
  </si>
  <si>
    <t>INE437A01024</t>
  </si>
  <si>
    <t>Appen Ltd</t>
  </si>
  <si>
    <t>AU000000APX3</t>
  </si>
  <si>
    <t>Apple Hospitality REIT Inc</t>
  </si>
  <si>
    <t>US03784Y2000</t>
  </si>
  <si>
    <t>Apple Inc</t>
  </si>
  <si>
    <t>US0378331005</t>
  </si>
  <si>
    <t>Phones &amp; Handheld Devices</t>
  </si>
  <si>
    <t>57106020</t>
  </si>
  <si>
    <t>Applied Materials Inc</t>
  </si>
  <si>
    <t>US0382221051</t>
  </si>
  <si>
    <t>Aprea Therapeutics Inc</t>
  </si>
  <si>
    <t>US03836J1025</t>
  </si>
  <si>
    <t>Aptiv PLC</t>
  </si>
  <si>
    <t>JE00B783TY65</t>
  </si>
  <si>
    <t>Aqua America Inc</t>
  </si>
  <si>
    <t>US29670G1022</t>
  </si>
  <si>
    <t>Arab National Bank</t>
  </si>
  <si>
    <t>SA0007879105</t>
  </si>
  <si>
    <t>Aramark</t>
  </si>
  <si>
    <t>US03852U1060</t>
  </si>
  <si>
    <t>Restaurants &amp; Bars</t>
  </si>
  <si>
    <t>Hotels &amp; Entertainment Services</t>
  </si>
  <si>
    <t>53301020</t>
  </si>
  <si>
    <t>533010</t>
  </si>
  <si>
    <t>Aramex PJSC</t>
  </si>
  <si>
    <t>AEA002301017</t>
  </si>
  <si>
    <t>Courier, Postal, Air Freight &amp; Land-based Logistics</t>
  </si>
  <si>
    <t>52405010</t>
  </si>
  <si>
    <t>Arca Continental SAB de CV</t>
  </si>
  <si>
    <t>MX01AC100006</t>
  </si>
  <si>
    <t>Non-Alcoholic Beverages</t>
  </si>
  <si>
    <t>54101030</t>
  </si>
  <si>
    <t>Arcadis NV</t>
  </si>
  <si>
    <t>NL0006237562</t>
  </si>
  <si>
    <t>Arcadyan Technology Corp</t>
  </si>
  <si>
    <t>TW0003596003</t>
  </si>
  <si>
    <t>Arcelik AS</t>
  </si>
  <si>
    <t>TRAARCLK91H5</t>
  </si>
  <si>
    <t>Appliances, Tools &amp; Housewares</t>
  </si>
  <si>
    <t>Household Goods</t>
  </si>
  <si>
    <t>53204030</t>
  </si>
  <si>
    <t>532040</t>
  </si>
  <si>
    <t>ArcelorMittal SA</t>
  </si>
  <si>
    <t>LU1598757687</t>
  </si>
  <si>
    <t>Arch Capital Group Ltd</t>
  </si>
  <si>
    <t>BMG0450A1053</t>
  </si>
  <si>
    <t>Archer-Daniels-Midland Co</t>
  </si>
  <si>
    <t>US0394831020</t>
  </si>
  <si>
    <t>Arcus Biosciences Inc</t>
  </si>
  <si>
    <t>US03969F1093</t>
  </si>
  <si>
    <t>Arena Pharmaceuticals Inc</t>
  </si>
  <si>
    <t>US0400476075</t>
  </si>
  <si>
    <t>Ares Capital Corp</t>
  </si>
  <si>
    <t>US04010L1035</t>
  </si>
  <si>
    <t>Closed End Funds</t>
  </si>
  <si>
    <t>Collective Investments</t>
  </si>
  <si>
    <t>55501030</t>
  </si>
  <si>
    <t>555010</t>
  </si>
  <si>
    <t>Arezzo Industria e Comercio SA</t>
  </si>
  <si>
    <t>BRARZZACNOR3</t>
  </si>
  <si>
    <t>Argenx SE</t>
  </si>
  <si>
    <t>NL0010832176</t>
  </si>
  <si>
    <t>Arista Networks Inc</t>
  </si>
  <si>
    <t>US0404131064</t>
  </si>
  <si>
    <t>Aristocrat Leisure Ltd</t>
  </si>
  <si>
    <t>AU000000ALL7</t>
  </si>
  <si>
    <t>Casinos &amp; Gaming</t>
  </si>
  <si>
    <t>53301030</t>
  </si>
  <si>
    <t>Arkema SA</t>
  </si>
  <si>
    <t>FR0010313833</t>
  </si>
  <si>
    <t>Aroundtown SA</t>
  </si>
  <si>
    <t>LU1673108939</t>
  </si>
  <si>
    <t>Arrow Electronics Inc</t>
  </si>
  <si>
    <t>US0427351004</t>
  </si>
  <si>
    <t>Arrowhead Pharmaceuticals Inc</t>
  </si>
  <si>
    <t>US04280A1007</t>
  </si>
  <si>
    <t>Arthur J Gallagher &amp; Co</t>
  </si>
  <si>
    <t>US3635761097</t>
  </si>
  <si>
    <t>Aruhi Corp</t>
  </si>
  <si>
    <t>JP3126290000</t>
  </si>
  <si>
    <t>As One Corp</t>
  </si>
  <si>
    <t>JP3131300000</t>
  </si>
  <si>
    <t>Asahi Group Holdings Ltd</t>
  </si>
  <si>
    <t>JP3116000005</t>
  </si>
  <si>
    <t>Asahi Intecc Co Ltd</t>
  </si>
  <si>
    <t>JP3110650003</t>
  </si>
  <si>
    <t>Asahi Kasei Corp</t>
  </si>
  <si>
    <t>JP3111200006</t>
  </si>
  <si>
    <t>Diversified Chemicals</t>
  </si>
  <si>
    <t>51101090</t>
  </si>
  <si>
    <t>Ascendas Real Estate Investment Trust</t>
  </si>
  <si>
    <t>SG1M77906915</t>
  </si>
  <si>
    <t>Ascendis Pharma A/S</t>
  </si>
  <si>
    <t>US04351P1012</t>
  </si>
  <si>
    <t>Ascott Residence Trust</t>
  </si>
  <si>
    <t>SGXC16332337</t>
  </si>
  <si>
    <t>ASE Technology Holding Co Ltd</t>
  </si>
  <si>
    <t>TW0003711008</t>
  </si>
  <si>
    <t>Ashland Global Holdings Inc</t>
  </si>
  <si>
    <t>US0441861046</t>
  </si>
  <si>
    <t>Ashmore Group PLC</t>
  </si>
  <si>
    <t>GB00B132NW22</t>
  </si>
  <si>
    <t>Ashtead Group PLC</t>
  </si>
  <si>
    <t>GB0000536739</t>
  </si>
  <si>
    <t>Asia Cement China Holdings Corp</t>
  </si>
  <si>
    <t>KYG0539C1069</t>
  </si>
  <si>
    <t>Asia Cement Corp</t>
  </si>
  <si>
    <t>TW0001102002</t>
  </si>
  <si>
    <t>Asia Vital Components Co Ltd</t>
  </si>
  <si>
    <t>TW0003017000</t>
  </si>
  <si>
    <t>Asian Paints Ltd</t>
  </si>
  <si>
    <t>INE021A01026</t>
  </si>
  <si>
    <t>Asiana Airlines Inc</t>
  </si>
  <si>
    <t>KR7020560009</t>
  </si>
  <si>
    <t>Asics Corp</t>
  </si>
  <si>
    <t>JP3118000003</t>
  </si>
  <si>
    <t>Recreational Products</t>
  </si>
  <si>
    <t>Leisure Products</t>
  </si>
  <si>
    <t>53205020</t>
  </si>
  <si>
    <t>532050</t>
  </si>
  <si>
    <t>ASM International NV</t>
  </si>
  <si>
    <t>NL0000334118</t>
  </si>
  <si>
    <t>ASM Pacific Technology Ltd</t>
  </si>
  <si>
    <t>KYG0535Q1331</t>
  </si>
  <si>
    <t>ASML Holding NV</t>
  </si>
  <si>
    <t>NL0010273215</t>
  </si>
  <si>
    <t>Aspen Pharmacare Holdings Ltd</t>
  </si>
  <si>
    <t>ZAE000066692</t>
  </si>
  <si>
    <t>Aspen Technology Inc</t>
  </si>
  <si>
    <t>US0453271035</t>
  </si>
  <si>
    <t>ASR Nederland NV</t>
  </si>
  <si>
    <t>NL0011872643</t>
  </si>
  <si>
    <t>Assa Abloy AB</t>
  </si>
  <si>
    <t>SE0007100581</t>
  </si>
  <si>
    <t>Asseco Poland SA</t>
  </si>
  <si>
    <t>PLSOFTB00016</t>
  </si>
  <si>
    <t>Asset World Corp PCL</t>
  </si>
  <si>
    <t>TH9436010002</t>
  </si>
  <si>
    <t>Assicurazioni Generali SpA</t>
  </si>
  <si>
    <t>IT0000062072</t>
  </si>
  <si>
    <t>Associated British Foods PLC</t>
  </si>
  <si>
    <t>GB0006731235</t>
  </si>
  <si>
    <t>Assurant Inc</t>
  </si>
  <si>
    <t>US04621X1081</t>
  </si>
  <si>
    <t>Assured Guaranty Ltd</t>
  </si>
  <si>
    <t>BMG0585R1060</t>
  </si>
  <si>
    <t>Astellas Pharma Inc</t>
  </si>
  <si>
    <t>JP3942400007</t>
  </si>
  <si>
    <t>ASTM SpA</t>
  </si>
  <si>
    <t>IT0000084027</t>
  </si>
  <si>
    <t>Highways &amp; Rail Tracks</t>
  </si>
  <si>
    <t>52407030</t>
  </si>
  <si>
    <t>Astra International Tbk PT</t>
  </si>
  <si>
    <t>ID1000122807</t>
  </si>
  <si>
    <t>Auto &amp; Truck Manufacturers</t>
  </si>
  <si>
    <t>53101010</t>
  </si>
  <si>
    <t>Astra Otoparts Tbk PT</t>
  </si>
  <si>
    <t>ID1000119704</t>
  </si>
  <si>
    <t>Astral Foods Ltd</t>
  </si>
  <si>
    <t>ZAE000029757</t>
  </si>
  <si>
    <t>AstraZeneca PLC</t>
  </si>
  <si>
    <t>GB0009895292</t>
  </si>
  <si>
    <t>Astro Malaysia Holdings Bhd</t>
  </si>
  <si>
    <t>MYL6399OO009</t>
  </si>
  <si>
    <t>Asustek Computer Inc</t>
  </si>
  <si>
    <t>TW0002357001</t>
  </si>
  <si>
    <t>ASX Ltd</t>
  </si>
  <si>
    <t>AU000000ASX7</t>
  </si>
  <si>
    <t>AT&amp;S Austria Technologie &amp; Systemtechnik AG</t>
  </si>
  <si>
    <t>AT0000969985</t>
  </si>
  <si>
    <t>AT&amp;T Inc</t>
  </si>
  <si>
    <t>US00206R1023</t>
  </si>
  <si>
    <t>Atara Biotherapeutics Inc</t>
  </si>
  <si>
    <t>US0465131078</t>
  </si>
  <si>
    <t>Atco Ltd/Canada</t>
  </si>
  <si>
    <t>CA0467894006</t>
  </si>
  <si>
    <t>Atea ASA</t>
  </si>
  <si>
    <t>NO0004822503</t>
  </si>
  <si>
    <t>Ateam Inc</t>
  </si>
  <si>
    <t>JP3160890004</t>
  </si>
  <si>
    <t>Athene Holding Ltd</t>
  </si>
  <si>
    <t>BMG0684D1074</t>
  </si>
  <si>
    <t>Atlas Arteria Ltd</t>
  </si>
  <si>
    <t>AU0000013559</t>
  </si>
  <si>
    <t>Atlas Copco AB</t>
  </si>
  <si>
    <t>SE0011166610</t>
  </si>
  <si>
    <t>Atlassian Corp PLC</t>
  </si>
  <si>
    <t>GB00BZ09BD16</t>
  </si>
  <si>
    <t>Atmos Energy Corp</t>
  </si>
  <si>
    <t>US0495601058</t>
  </si>
  <si>
    <t>Atos SE</t>
  </si>
  <si>
    <t>FR0000051732</t>
  </si>
  <si>
    <t>Attijariwafa Bank</t>
  </si>
  <si>
    <t>MA0000011926</t>
  </si>
  <si>
    <t>AU Optronics Corp</t>
  </si>
  <si>
    <t>TW0002409000</t>
  </si>
  <si>
    <t>Auckland International Airport Ltd</t>
  </si>
  <si>
    <t>NZAIAE0002S6</t>
  </si>
  <si>
    <t>Aurinia Pharmaceuticals Inc</t>
  </si>
  <si>
    <t>CA05156V1022</t>
  </si>
  <si>
    <t>Aurizon Holdings Ltd</t>
  </si>
  <si>
    <t>AU000000AZJ1</t>
  </si>
  <si>
    <t>Ground Freight &amp; Logistics</t>
  </si>
  <si>
    <t>52405030</t>
  </si>
  <si>
    <t>AusNet Services</t>
  </si>
  <si>
    <t>AU000000AST5</t>
  </si>
  <si>
    <t>Austevoll Seafood ASA</t>
  </si>
  <si>
    <t>NO0010073489</t>
  </si>
  <si>
    <t>Australia &amp; New Zealand Banking Group Ltd</t>
  </si>
  <si>
    <t>AU000000ANZ3</t>
  </si>
  <si>
    <t>Auto Trader Group PLC</t>
  </si>
  <si>
    <t>GB00BVYVFW23</t>
  </si>
  <si>
    <t>Autodesk Inc</t>
  </si>
  <si>
    <t>US0527691069</t>
  </si>
  <si>
    <t>Autohome Inc</t>
  </si>
  <si>
    <t>US05278C1071</t>
  </si>
  <si>
    <t>Autoliv Inc</t>
  </si>
  <si>
    <t>US0528001094</t>
  </si>
  <si>
    <t>Automatic Data Processing Inc</t>
  </si>
  <si>
    <t>US0530151036</t>
  </si>
  <si>
    <t>AutoNation Inc</t>
  </si>
  <si>
    <t>US05329W1027</t>
  </si>
  <si>
    <t>AutoZone Inc</t>
  </si>
  <si>
    <t>US0533321024</t>
  </si>
  <si>
    <t>Avalara Inc</t>
  </si>
  <si>
    <t>US05338G1067</t>
  </si>
  <si>
    <t>AvalonBay Communities Inc</t>
  </si>
  <si>
    <t>US0534841012</t>
  </si>
  <si>
    <t>Avangrid Inc</t>
  </si>
  <si>
    <t>US05351W1036</t>
  </si>
  <si>
    <t>Avantium N.V.</t>
  </si>
  <si>
    <t>NL0012047823</t>
  </si>
  <si>
    <t>Avast PLC</t>
  </si>
  <si>
    <t>GB00BDD85M81</t>
  </si>
  <si>
    <t>Avery Dennison Corp</t>
  </si>
  <si>
    <t>US0536111091</t>
  </si>
  <si>
    <t>AVEVA Group PLC</t>
  </si>
  <si>
    <t>GB00BBG9VN75</t>
  </si>
  <si>
    <t>Avex Inc</t>
  </si>
  <si>
    <t>JP3160950006</t>
  </si>
  <si>
    <t>AVI Ltd</t>
  </si>
  <si>
    <t>ZAE000049433</t>
  </si>
  <si>
    <t>Avista Corp</t>
  </si>
  <si>
    <t>US05379B1070</t>
  </si>
  <si>
    <t>Aviva PLC</t>
  </si>
  <si>
    <t>GB0002162385</t>
  </si>
  <si>
    <t>Avnet Inc</t>
  </si>
  <si>
    <t>US0538071038</t>
  </si>
  <si>
    <t>Avrobio Inc</t>
  </si>
  <si>
    <t>US05455M1009</t>
  </si>
  <si>
    <t>AXA Equitable Holdings Inc</t>
  </si>
  <si>
    <t>US29452E1010</t>
  </si>
  <si>
    <t>Diversified Investment Services</t>
  </si>
  <si>
    <t>55102030</t>
  </si>
  <si>
    <t>AXA SA</t>
  </si>
  <si>
    <t>FR0000120628</t>
  </si>
  <si>
    <t>Axalta Coating Systems Ltd</t>
  </si>
  <si>
    <t>BMG0750C1082</t>
  </si>
  <si>
    <t>Axfood AB</t>
  </si>
  <si>
    <t>SE0006993770</t>
  </si>
  <si>
    <t>Axiata Group Bhd</t>
  </si>
  <si>
    <t>MYL6888OO001</t>
  </si>
  <si>
    <t>Axis Bank Ltd</t>
  </si>
  <si>
    <t>INE238A01034</t>
  </si>
  <si>
    <t>Axis Capital Holdings Ltd</t>
  </si>
  <si>
    <t>BMG0692U1099</t>
  </si>
  <si>
    <t>Axos Financial Inc</t>
  </si>
  <si>
    <t>US05465C1009</t>
  </si>
  <si>
    <t>Axsome Therapeutics Inc</t>
  </si>
  <si>
    <t>US05464T1043</t>
  </si>
  <si>
    <t>Ayala Corp</t>
  </si>
  <si>
    <t>PHY0486V1154</t>
  </si>
  <si>
    <t>Ayala Land Inc</t>
  </si>
  <si>
    <t>PHY0488F1004</t>
  </si>
  <si>
    <t>Azbil Corp</t>
  </si>
  <si>
    <t>JP3937200008</t>
  </si>
  <si>
    <t>Azimut Holding SpA</t>
  </si>
  <si>
    <t>IT0003261697</t>
  </si>
  <si>
    <t>B2Gold Corp</t>
  </si>
  <si>
    <t>CA11777Q2099</t>
  </si>
  <si>
    <t>B3 SA - Brasil Bolsa Balcao</t>
  </si>
  <si>
    <t>BRB3SAACNOR6</t>
  </si>
  <si>
    <t>Baidu Inc</t>
  </si>
  <si>
    <t>US0567521085</t>
  </si>
  <si>
    <t>Bajaj Auto Ltd</t>
  </si>
  <si>
    <t>INE917I01010</t>
  </si>
  <si>
    <t>Bajaj Finance Ltd</t>
  </si>
  <si>
    <t>INE296A01024</t>
  </si>
  <si>
    <t>Bajaj Finserv Ltd</t>
  </si>
  <si>
    <t>INE918I01018</t>
  </si>
  <si>
    <t>Ball Corp</t>
  </si>
  <si>
    <t>US0584981064</t>
  </si>
  <si>
    <t>Baloise Holding AG</t>
  </si>
  <si>
    <t>CH0012410517</t>
  </si>
  <si>
    <t>Balrampur Chini Mills Ltd</t>
  </si>
  <si>
    <t>INE119A01028</t>
  </si>
  <si>
    <t>Banca Generali SpA</t>
  </si>
  <si>
    <t>IT0001031084</t>
  </si>
  <si>
    <t>Banca Mediolanum SpA</t>
  </si>
  <si>
    <t>IT0004776628</t>
  </si>
  <si>
    <t>Banca Transilvania SA</t>
  </si>
  <si>
    <t>ROTLVAACNOR1</t>
  </si>
  <si>
    <t>Banco Bilbao Vizcaya Argentaria SA</t>
  </si>
  <si>
    <t>ES0113211835</t>
  </si>
  <si>
    <t>Banco Bradesco SA</t>
  </si>
  <si>
    <t>US0594603039</t>
  </si>
  <si>
    <t>Banco BTG Pactual SA</t>
  </si>
  <si>
    <t>BRBPACUNT006</t>
  </si>
  <si>
    <t>Investment Banking &amp; Brokerage Services</t>
  </si>
  <si>
    <t>55102010</t>
  </si>
  <si>
    <t>Banco Davivienda SA</t>
  </si>
  <si>
    <t>COB51PA00076</t>
  </si>
  <si>
    <t>Banco de Chile</t>
  </si>
  <si>
    <t>CLP0939W1081</t>
  </si>
  <si>
    <t>Banco de Credito e Inversiones SA</t>
  </si>
  <si>
    <t>CLP321331116</t>
  </si>
  <si>
    <t>Banco del Bajio SA</t>
  </si>
  <si>
    <t>MX41BB000000</t>
  </si>
  <si>
    <t>Banco do Brasil SA</t>
  </si>
  <si>
    <t>BRBBASACNOR3</t>
  </si>
  <si>
    <t>Banco do Estado do Rio Grande do Sul SA</t>
  </si>
  <si>
    <t>BRBRSRACNPB4</t>
  </si>
  <si>
    <t>Banco Macro SA</t>
  </si>
  <si>
    <t>US05961W1053</t>
  </si>
  <si>
    <t>Banco Santander Brasil SA</t>
  </si>
  <si>
    <t>BRSANBCDAM13</t>
  </si>
  <si>
    <t>Banco Santander Chile</t>
  </si>
  <si>
    <t>CLP1506A1070</t>
  </si>
  <si>
    <t>Banco Santander Mexico SA Institucion de Banca Multiple Grupo Financiero Santand</t>
  </si>
  <si>
    <t>MX41BS060005</t>
  </si>
  <si>
    <t>Banco Santander SA</t>
  </si>
  <si>
    <t>ES0113900J37</t>
  </si>
  <si>
    <t>Bancolombia SA</t>
  </si>
  <si>
    <t>US05968L1026</t>
  </si>
  <si>
    <t>Bandai Namco Holdings Inc</t>
  </si>
  <si>
    <t>JP3778630008</t>
  </si>
  <si>
    <t>Toys &amp; Children's Products</t>
  </si>
  <si>
    <t>53205010</t>
  </si>
  <si>
    <t>Bandhan Bank Ltd</t>
  </si>
  <si>
    <t>INE545U01014</t>
  </si>
  <si>
    <t>Bangkok Bank PCL</t>
  </si>
  <si>
    <t>TH0001010006</t>
  </si>
  <si>
    <t>Bangkok Chain Hospital PCL</t>
  </si>
  <si>
    <t>TH0808010Y07</t>
  </si>
  <si>
    <t>Bangkok Dusit Medical Services PCL</t>
  </si>
  <si>
    <t>TH0264A10Z04</t>
  </si>
  <si>
    <t>Bangkok Expressway &amp; Metro PCL</t>
  </si>
  <si>
    <t>TH6999010007</t>
  </si>
  <si>
    <t>Bank Central Asia Tbk PT</t>
  </si>
  <si>
    <t>ID1000109507</t>
  </si>
  <si>
    <t>Bank Mandiri Persero Tbk PT</t>
  </si>
  <si>
    <t>ID1000095003</t>
  </si>
  <si>
    <t>Bank Negara Indonesia Persero Tbk PT</t>
  </si>
  <si>
    <t>ID1000096605</t>
  </si>
  <si>
    <t>Bank of America Corp</t>
  </si>
  <si>
    <t>Bank of Beijing Co Ltd</t>
  </si>
  <si>
    <t>CNE100000734</t>
  </si>
  <si>
    <t>Bank of China - Luxembourg Branch</t>
  </si>
  <si>
    <t>CNE000001N05</t>
  </si>
  <si>
    <t>Bank of Communications Co Ltd</t>
  </si>
  <si>
    <t>CNE1000000S2</t>
  </si>
  <si>
    <t>Bank of Georgia Group PLC</t>
  </si>
  <si>
    <t>GB00BF4HYT85</t>
  </si>
  <si>
    <t>Bank of Jiangsu Co Ltd</t>
  </si>
  <si>
    <t>CNE100002G76</t>
  </si>
  <si>
    <t>Bank Of Montreal</t>
  </si>
  <si>
    <t>CA0636711016</t>
  </si>
  <si>
    <t>Bank of Nanjing Co Ltd</t>
  </si>
  <si>
    <t>CNE100000627</t>
  </si>
  <si>
    <t>Bank of Nova Scotia/The</t>
  </si>
  <si>
    <t>CA0641491075</t>
  </si>
  <si>
    <t>Bank of Shanghai Co Ltd</t>
  </si>
  <si>
    <t>CNE100002FM5</t>
  </si>
  <si>
    <t>Bank of the Philippine Islands</t>
  </si>
  <si>
    <t>PHY0967S1694</t>
  </si>
  <si>
    <t>Bank Polska Kasa Opieki SA</t>
  </si>
  <si>
    <t>PLPEKAO00016</t>
  </si>
  <si>
    <t>Bank Rakyat Indonesia Persero Tbk PT</t>
  </si>
  <si>
    <t>ID1000118201</t>
  </si>
  <si>
    <t>Bank Tabungan Pensiunan Nasional Syariah Tbk PT</t>
  </si>
  <si>
    <t>ID1000142805</t>
  </si>
  <si>
    <t>Banpu PCL</t>
  </si>
  <si>
    <t>TH0148A10Z06</t>
  </si>
  <si>
    <t>Coal</t>
  </si>
  <si>
    <t>50101010</t>
  </si>
  <si>
    <t>501010</t>
  </si>
  <si>
    <t>Banque Saudi Fransi</t>
  </si>
  <si>
    <t>SA0007879782</t>
  </si>
  <si>
    <t>Baozun Inc</t>
  </si>
  <si>
    <t>US06684L1035</t>
  </si>
  <si>
    <t>Barclays PLC</t>
  </si>
  <si>
    <t>GB0031348658</t>
  </si>
  <si>
    <t>Barco NV</t>
  </si>
  <si>
    <t>BE0003790079</t>
  </si>
  <si>
    <t>Barloworld Ltd</t>
  </si>
  <si>
    <t>ZAE000026639</t>
  </si>
  <si>
    <t>Passenger Transportation, Ground &amp; Sea</t>
  </si>
  <si>
    <t>52406020</t>
  </si>
  <si>
    <t>Barratt Developments PLC</t>
  </si>
  <si>
    <t>GB0000811801</t>
  </si>
  <si>
    <t>Homebuilding</t>
  </si>
  <si>
    <t>53203010</t>
  </si>
  <si>
    <t>Barrick Gold Corp</t>
  </si>
  <si>
    <t>CA0679011084</t>
  </si>
  <si>
    <t>Barwa Real Estate Co</t>
  </si>
  <si>
    <t>QA000A0KD6J5</t>
  </si>
  <si>
    <t>BASF SE</t>
  </si>
  <si>
    <t>DE000BASF111</t>
  </si>
  <si>
    <t>Bashneft PJSC</t>
  </si>
  <si>
    <t>RU0007976957</t>
  </si>
  <si>
    <t>Bata India Ltd</t>
  </si>
  <si>
    <t>INE176A01028</t>
  </si>
  <si>
    <t>Bausch Health Cos Inc</t>
  </si>
  <si>
    <t>CA0717341071</t>
  </si>
  <si>
    <t>BAWAG Group AG</t>
  </si>
  <si>
    <t>AT0000BAWAG2</t>
  </si>
  <si>
    <t>Baxter International Inc</t>
  </si>
  <si>
    <t>US0718131099</t>
  </si>
  <si>
    <t>BayCurrent Consulting Inc</t>
  </si>
  <si>
    <t>JP3835250006</t>
  </si>
  <si>
    <t>Bayer AG</t>
  </si>
  <si>
    <t>DE000BAY0017</t>
  </si>
  <si>
    <t>Bayerische Motoren Werke AG</t>
  </si>
  <si>
    <t>DE0005190003</t>
  </si>
  <si>
    <t>BB Seguridade Participacoes SA</t>
  </si>
  <si>
    <t>BRBBSEACNOR5</t>
  </si>
  <si>
    <t>BCE Inc</t>
  </si>
  <si>
    <t>CA05534B7604</t>
  </si>
  <si>
    <t>BDO Unibank Inc</t>
  </si>
  <si>
    <t>PHY077751022</t>
  </si>
  <si>
    <t>Beach Energy Ltd</t>
  </si>
  <si>
    <t>AU000000BPT9</t>
  </si>
  <si>
    <t>Becton Dickinson and Co</t>
  </si>
  <si>
    <t>US0758871091</t>
  </si>
  <si>
    <t>BeiGene Ltd</t>
  </si>
  <si>
    <t>US07725L1026</t>
  </si>
  <si>
    <t>Beijing Enterprises Holdings Ltd</t>
  </si>
  <si>
    <t>HK0392044647</t>
  </si>
  <si>
    <t>Beijing Enterprises Water Group Ltd</t>
  </si>
  <si>
    <t>BMG0957L1090</t>
  </si>
  <si>
    <t>Beijing Sinnet Technology Co Ltd</t>
  </si>
  <si>
    <t>CNE100001S16</t>
  </si>
  <si>
    <t>Bellway PLC</t>
  </si>
  <si>
    <t>GB0000904986</t>
  </si>
  <si>
    <t>Benchmark Electronics Inc</t>
  </si>
  <si>
    <t>US08160H1014</t>
  </si>
  <si>
    <t>Berkeley Group Holdings PLC</t>
  </si>
  <si>
    <t>GB00B02L3W35</t>
  </si>
  <si>
    <t>Berkshire Hathaway Inc</t>
  </si>
  <si>
    <t>US0846707026</t>
  </si>
  <si>
    <t>Berli Jucker PCL</t>
  </si>
  <si>
    <t>TH0002010Z06</t>
  </si>
  <si>
    <t>Berry Global Group Inc</t>
  </si>
  <si>
    <t>US08579W1036</t>
  </si>
  <si>
    <t>Best Buy Co Inc</t>
  </si>
  <si>
    <t>US0865161014</t>
  </si>
  <si>
    <t>Betsson AB</t>
  </si>
  <si>
    <t>SE0012454379</t>
  </si>
  <si>
    <t>BGF retail Co Ltd</t>
  </si>
  <si>
    <t>KR7282330000</t>
  </si>
  <si>
    <t>BH Co Ltd</t>
  </si>
  <si>
    <t>KR7090460007</t>
  </si>
  <si>
    <t>Bharat Electronics Ltd</t>
  </si>
  <si>
    <t>INE263A01024</t>
  </si>
  <si>
    <t>Aerospace &amp; Defense</t>
  </si>
  <si>
    <t>52101010</t>
  </si>
  <si>
    <t>521010</t>
  </si>
  <si>
    <t>Bharat Petroleum Corp Ltd</t>
  </si>
  <si>
    <t>INE029A01011</t>
  </si>
  <si>
    <t>Bharti Airtel Ltd</t>
  </si>
  <si>
    <t>INE397D01024</t>
  </si>
  <si>
    <t>Bharti Infratel Ltd</t>
  </si>
  <si>
    <t>INE121J01017</t>
  </si>
  <si>
    <t>BHP Group Ltd</t>
  </si>
  <si>
    <t>AU000000BHP4</t>
  </si>
  <si>
    <t>BHP Group PLC</t>
  </si>
  <si>
    <t>GB00BH0P3Z91</t>
  </si>
  <si>
    <t>Bid Corp Ltd</t>
  </si>
  <si>
    <t>US8358981079</t>
  </si>
  <si>
    <t>Home Furnishings Retailers</t>
  </si>
  <si>
    <t>53403030</t>
  </si>
  <si>
    <t>Bidvest Group Ltd/The</t>
  </si>
  <si>
    <t>ZAE000117321</t>
  </si>
  <si>
    <t>Diversified Industrial Goods Wholesalers</t>
  </si>
  <si>
    <t>52202010</t>
  </si>
  <si>
    <t>522020</t>
  </si>
  <si>
    <t>Big Lots Inc</t>
  </si>
  <si>
    <t>US0893021032</t>
  </si>
  <si>
    <t>Discount Stores</t>
  </si>
  <si>
    <t>53402020</t>
  </si>
  <si>
    <t>Bilibili Inc</t>
  </si>
  <si>
    <t>US0900401060</t>
  </si>
  <si>
    <t>BIM Birlesik Magazalar AS</t>
  </si>
  <si>
    <t>TREBIMM00018</t>
  </si>
  <si>
    <t>Binggrae Co Ltd</t>
  </si>
  <si>
    <t>KR7005180005</t>
  </si>
  <si>
    <t>Biocon Ltd</t>
  </si>
  <si>
    <t>INE376G01013</t>
  </si>
  <si>
    <t>BioCryst Pharmaceuticals Inc</t>
  </si>
  <si>
    <t>US09058V1035</t>
  </si>
  <si>
    <t>Biogen Inc</t>
  </si>
  <si>
    <t>US09062X1037</t>
  </si>
  <si>
    <t>Biohaven Pharmaceutical Holding Co Ltd</t>
  </si>
  <si>
    <t>VGG111961055</t>
  </si>
  <si>
    <t>BioMarin Pharmaceutical Inc</t>
  </si>
  <si>
    <t>US09061G1013</t>
  </si>
  <si>
    <t>Bio-Rad Laboratories Inc</t>
  </si>
  <si>
    <t>US0905722072</t>
  </si>
  <si>
    <t>Bio-Techne Corp</t>
  </si>
  <si>
    <t>US09073M1045</t>
  </si>
  <si>
    <t>Bizlink Holding Inc</t>
  </si>
  <si>
    <t>KYG114741062</t>
  </si>
  <si>
    <t>BJ's Wholesale Club Holdings Inc</t>
  </si>
  <si>
    <t>US05550J1016</t>
  </si>
  <si>
    <t>BK Brasil Operacao e Assessoria a Restaurantes SA</t>
  </si>
  <si>
    <t>BRBKBRACNOR4</t>
  </si>
  <si>
    <t>BKW AG</t>
  </si>
  <si>
    <t>CH0130293662</t>
  </si>
  <si>
    <t>Black Knight Inc</t>
  </si>
  <si>
    <t>US09215C1053</t>
  </si>
  <si>
    <t>Blackbaud Inc</t>
  </si>
  <si>
    <t>US09227Q1004</t>
  </si>
  <si>
    <t>BlackRock Inc</t>
  </si>
  <si>
    <t>US09247X1019</t>
  </si>
  <si>
    <t>Blackstone Group Inc/The</t>
  </si>
  <si>
    <t>US09260D1072</t>
  </si>
  <si>
    <t>Bluebird Bio Inc</t>
  </si>
  <si>
    <t>US09609G1004</t>
  </si>
  <si>
    <t>Bluefocus Intelligent Communications Group Co Ltd</t>
  </si>
  <si>
    <t>CNE100000LV8</t>
  </si>
  <si>
    <t>Advertising &amp; Marketing</t>
  </si>
  <si>
    <t>53302010</t>
  </si>
  <si>
    <t>Blueprint Medicines Corp</t>
  </si>
  <si>
    <t>US09627Y1091</t>
  </si>
  <si>
    <t>BMC Stock Holdings Inc</t>
  </si>
  <si>
    <t>US05591B1098</t>
  </si>
  <si>
    <t>BML Inc</t>
  </si>
  <si>
    <t>JP3799700004</t>
  </si>
  <si>
    <t>BNK Financial Group Inc</t>
  </si>
  <si>
    <t>KR7138930003</t>
  </si>
  <si>
    <t>BNP Paribas SA</t>
  </si>
  <si>
    <t>FR0000131104</t>
  </si>
  <si>
    <t>BOC Aviation Ltd</t>
  </si>
  <si>
    <t>SG9999015267</t>
  </si>
  <si>
    <t>BOC Hong Kong Holdings Ltd</t>
  </si>
  <si>
    <t>HK2388011192</t>
  </si>
  <si>
    <t>Boliden AB</t>
  </si>
  <si>
    <t>SE0012455673</t>
  </si>
  <si>
    <t>Bolsa Mexicana de Valores SAB de CV</t>
  </si>
  <si>
    <t>MX01BM1B0000</t>
  </si>
  <si>
    <t>boohoo Group PLC</t>
  </si>
  <si>
    <t>JE00BG6L7297</t>
  </si>
  <si>
    <t>Booking Holdings Inc</t>
  </si>
  <si>
    <t>US09857L1089</t>
  </si>
  <si>
    <t>Leisure &amp; Recreation</t>
  </si>
  <si>
    <t>53301040</t>
  </si>
  <si>
    <t>Booz Allen Hamilton Holding Corp</t>
  </si>
  <si>
    <t>US0995021062</t>
  </si>
  <si>
    <t>Boral Ltd</t>
  </si>
  <si>
    <t>AU000000BLD2</t>
  </si>
  <si>
    <t>Boralex Inc</t>
  </si>
  <si>
    <t>CA09950M3003</t>
  </si>
  <si>
    <t>BorgWarner Inc</t>
  </si>
  <si>
    <t>US0997241064</t>
  </si>
  <si>
    <t>Bosideng International Holdings Ltd</t>
  </si>
  <si>
    <t>KYG126521064</t>
  </si>
  <si>
    <t>Boston Private Financial Holdings Inc</t>
  </si>
  <si>
    <t>US1011191053</t>
  </si>
  <si>
    <t>Boston Properties Inc</t>
  </si>
  <si>
    <t>US1011211018</t>
  </si>
  <si>
    <t>Boston Scientific Corp</t>
  </si>
  <si>
    <t>US1011371077</t>
  </si>
  <si>
    <t>Bouygues SA</t>
  </si>
  <si>
    <t>FR0000120503</t>
  </si>
  <si>
    <t>Bovis Homes Group PLC</t>
  </si>
  <si>
    <t>GB0001859296</t>
  </si>
  <si>
    <t>BP PLC</t>
  </si>
  <si>
    <t>GB0007980591</t>
  </si>
  <si>
    <t>bpost SA</t>
  </si>
  <si>
    <t>BE0974268972</t>
  </si>
  <si>
    <t>BR Malls Participacoes SA</t>
  </si>
  <si>
    <t>BRBRMLACNOR9</t>
  </si>
  <si>
    <t>Bradespar SA</t>
  </si>
  <si>
    <t>BRBRAPACNPR2</t>
  </si>
  <si>
    <t>Investment Holding Companies</t>
  </si>
  <si>
    <t>55601010</t>
  </si>
  <si>
    <t>556010</t>
  </si>
  <si>
    <t>Brady Corp</t>
  </si>
  <si>
    <t>US1046741062</t>
  </si>
  <si>
    <t>Brambles Ltd</t>
  </si>
  <si>
    <t>AU000000BXB1</t>
  </si>
  <si>
    <t>Brandywine Realty Trust</t>
  </si>
  <si>
    <t>US1053682035</t>
  </si>
  <si>
    <t>Bravida Holding AB</t>
  </si>
  <si>
    <t>SE0007491303</t>
  </si>
  <si>
    <t>BRD-Groupe Societe Generale SA</t>
  </si>
  <si>
    <t>ROBRDBACNOR2</t>
  </si>
  <si>
    <t>Brenntag AG</t>
  </si>
  <si>
    <t>DE000A1DAHH0</t>
  </si>
  <si>
    <t>Brewin Dolphin Holdings PLC</t>
  </si>
  <si>
    <t>GB0001765816</t>
  </si>
  <si>
    <t>BRF SA</t>
  </si>
  <si>
    <t>BRBRFSACNOR8</t>
  </si>
  <si>
    <t>Bridgebio Pharma Inc</t>
  </si>
  <si>
    <t>US10806X1028</t>
  </si>
  <si>
    <t>Bridgestone Corp</t>
  </si>
  <si>
    <t>JP3830800003</t>
  </si>
  <si>
    <t>Tires &amp; Rubber Products</t>
  </si>
  <si>
    <t>53101030</t>
  </si>
  <si>
    <t>Bright Horizons Family Solutions Inc</t>
  </si>
  <si>
    <t>US1091941005</t>
  </si>
  <si>
    <t>Brighthouse Financial Inc</t>
  </si>
  <si>
    <t>US10922N1037</t>
  </si>
  <si>
    <t>Brightsphere Investment Group Inc</t>
  </si>
  <si>
    <t>US10948W1036</t>
  </si>
  <si>
    <t>Brilliance China Automotive Holdings Ltd</t>
  </si>
  <si>
    <t>BMG1368B1028</t>
  </si>
  <si>
    <t>Bristol-Myers Squibb Co</t>
  </si>
  <si>
    <t>US1101221083</t>
  </si>
  <si>
    <t>Britannia Industries Ltd</t>
  </si>
  <si>
    <t>INE216A01030</t>
  </si>
  <si>
    <t>Britvic PLC</t>
  </si>
  <si>
    <t>GB00B0N8QD54</t>
  </si>
  <si>
    <t>Broadcom Inc</t>
  </si>
  <si>
    <t>US11135F1012</t>
  </si>
  <si>
    <t>Broadridge Financial Solutions Inc</t>
  </si>
  <si>
    <t>US11133T1034</t>
  </si>
  <si>
    <t>Professional Information Services</t>
  </si>
  <si>
    <t>52203070</t>
  </si>
  <si>
    <t>Brookfield Asset Management Inc</t>
  </si>
  <si>
    <t>CA1125851040</t>
  </si>
  <si>
    <t>Brookfield Renewable Partners LP</t>
  </si>
  <si>
    <t>BMG162581083</t>
  </si>
  <si>
    <t>Brother Industries Ltd</t>
  </si>
  <si>
    <t>JP3830000000</t>
  </si>
  <si>
    <t>Office Equipment</t>
  </si>
  <si>
    <t>57105010</t>
  </si>
  <si>
    <t>571050</t>
  </si>
  <si>
    <t>Brown &amp; Brown Inc</t>
  </si>
  <si>
    <t>US1152361010</t>
  </si>
  <si>
    <t>Brown-Forman Corp</t>
  </si>
  <si>
    <t>US1156372096</t>
  </si>
  <si>
    <t>Distillers &amp; Wineries</t>
  </si>
  <si>
    <t>54101020</t>
  </si>
  <si>
    <t>BRP Inc</t>
  </si>
  <si>
    <t>CA05577W2004</t>
  </si>
  <si>
    <t>Bruker Corp</t>
  </si>
  <si>
    <t>US1167941087</t>
  </si>
  <si>
    <t>Brunswick Corp/DE</t>
  </si>
  <si>
    <t>US1170431092</t>
  </si>
  <si>
    <t>BT Group PLC</t>
  </si>
  <si>
    <t>GB0030913577</t>
  </si>
  <si>
    <t>BTS Group Holdings PCL</t>
  </si>
  <si>
    <t>TH0221B10Z05</t>
  </si>
  <si>
    <t>Budweiser Brewing Co APAC Ltd</t>
  </si>
  <si>
    <t>KYG1674K1013</t>
  </si>
  <si>
    <t>Builders FirstSource Inc</t>
  </si>
  <si>
    <t>US12008R1077</t>
  </si>
  <si>
    <t>Bukit Asam Tbk PT</t>
  </si>
  <si>
    <t>ID1000094006</t>
  </si>
  <si>
    <t>Bumi Armada Bhd</t>
  </si>
  <si>
    <t>MYL5210OO009</t>
  </si>
  <si>
    <t>Oil Related Services and Equipment</t>
  </si>
  <si>
    <t>Oil &amp; Gas Related Equipment and Services</t>
  </si>
  <si>
    <t>50103020</t>
  </si>
  <si>
    <t>501030</t>
  </si>
  <si>
    <t>Bumi Serpong Damai Tbk PT</t>
  </si>
  <si>
    <t>ID1000110802</t>
  </si>
  <si>
    <t>Bunka Shutter Co Ltd</t>
  </si>
  <si>
    <t>JP3831600006</t>
  </si>
  <si>
    <t>Bunzl PLC</t>
  </si>
  <si>
    <t>GB00B0744B38</t>
  </si>
  <si>
    <t>Bupa Arabia for Cooperative Insurance Co</t>
  </si>
  <si>
    <t>SA1210540914</t>
  </si>
  <si>
    <t>Burberry Group PLC</t>
  </si>
  <si>
    <t>GB0031743007</t>
  </si>
  <si>
    <t>Bureau Veritas SA</t>
  </si>
  <si>
    <t>FR0006174348</t>
  </si>
  <si>
    <t>Burlington Stores Inc</t>
  </si>
  <si>
    <t>US1220171060</t>
  </si>
  <si>
    <t>Bursa Malaysia Bhd</t>
  </si>
  <si>
    <t>MYL5112OO007</t>
  </si>
  <si>
    <t>BWP Trust</t>
  </si>
  <si>
    <t>AU000000BWP3</t>
  </si>
  <si>
    <t>BYD Co Ltd</t>
  </si>
  <si>
    <t>CNE100001526</t>
  </si>
  <si>
    <t>Cabot Corp</t>
  </si>
  <si>
    <t>US1270551013</t>
  </si>
  <si>
    <t>Cabot Oil &amp; Gas Corp</t>
  </si>
  <si>
    <t>US1270971039</t>
  </si>
  <si>
    <t>CACI International Inc</t>
  </si>
  <si>
    <t>US1271903049</t>
  </si>
  <si>
    <t>Cadence Design Systems Inc</t>
  </si>
  <si>
    <t>US1273871087</t>
  </si>
  <si>
    <t>CAE Inc</t>
  </si>
  <si>
    <t>CA1247651088</t>
  </si>
  <si>
    <t>Cafe de Coral Holdings Ltd</t>
  </si>
  <si>
    <t>BMG1744V1037</t>
  </si>
  <si>
    <t>CaixaBank SA</t>
  </si>
  <si>
    <t>ES0140609019</t>
  </si>
  <si>
    <t>Calbee Inc</t>
  </si>
  <si>
    <t>JP3220580009</t>
  </si>
  <si>
    <t>Caltex Australia Ltd</t>
  </si>
  <si>
    <t>AU000000CTX1</t>
  </si>
  <si>
    <t>Camden Property Trust</t>
  </si>
  <si>
    <t>US1331311027</t>
  </si>
  <si>
    <t>Campbell Soup Co</t>
  </si>
  <si>
    <t>US1344291091</t>
  </si>
  <si>
    <t>Canadian Apartment Properties REIT</t>
  </si>
  <si>
    <t>CA1349211054</t>
  </si>
  <si>
    <t>Canadian Imperial Bank of Commerce</t>
  </si>
  <si>
    <t>CA1360691010</t>
  </si>
  <si>
    <t>Canadian National Railway Co</t>
  </si>
  <si>
    <t>CA1363751027</t>
  </si>
  <si>
    <t>Canadian Natural Resources Ltd</t>
  </si>
  <si>
    <t>CA1363851017</t>
  </si>
  <si>
    <t>Canadian Pacific Railway Ltd</t>
  </si>
  <si>
    <t>CA13645T1003</t>
  </si>
  <si>
    <t>Canadian Solar Inc</t>
  </si>
  <si>
    <t>CA1366351098</t>
  </si>
  <si>
    <t>Renewable Energy Equipment &amp; Services</t>
  </si>
  <si>
    <t>Renewable Energy</t>
  </si>
  <si>
    <t>50201010</t>
  </si>
  <si>
    <t>502010</t>
  </si>
  <si>
    <t>Canadian Tire Corp Ltd</t>
  </si>
  <si>
    <t>CA1366812024</t>
  </si>
  <si>
    <t>CANCOM SE</t>
  </si>
  <si>
    <t>DE0005419105</t>
  </si>
  <si>
    <t>Canon Inc</t>
  </si>
  <si>
    <t>JP3242800005</t>
  </si>
  <si>
    <t>Canon Marketing Japan Inc</t>
  </si>
  <si>
    <t>JP3243600008</t>
  </si>
  <si>
    <t>Capcom Co Ltd</t>
  </si>
  <si>
    <t>JP3218900003</t>
  </si>
  <si>
    <t>Capgemini SE</t>
  </si>
  <si>
    <t>FR0000125338</t>
  </si>
  <si>
    <t>Capital One Financial Corp</t>
  </si>
  <si>
    <t>US14040H1059</t>
  </si>
  <si>
    <t>Capital Securities Corp</t>
  </si>
  <si>
    <t>TW0006005002</t>
  </si>
  <si>
    <t>CapitaLand Ltd</t>
  </si>
  <si>
    <t>SG1J27887962</t>
  </si>
  <si>
    <t>CapitaLand Mall Trust</t>
  </si>
  <si>
    <t>SG1M51904654</t>
  </si>
  <si>
    <t>Capitec Bank Holdings Ltd</t>
  </si>
  <si>
    <t>ZAE000035861</t>
  </si>
  <si>
    <t>Capri Holdings Ltd</t>
  </si>
  <si>
    <t>VGG1890L1076</t>
  </si>
  <si>
    <t>Cardinal Health Inc</t>
  </si>
  <si>
    <t>US14149Y1082</t>
  </si>
  <si>
    <t>Drug Retailers</t>
  </si>
  <si>
    <t>Cardtronics PLC</t>
  </si>
  <si>
    <t>GB00BYT18414</t>
  </si>
  <si>
    <t>Care Ratings Ltd</t>
  </si>
  <si>
    <t>INE752H01013</t>
  </si>
  <si>
    <t>CareTrust REIT Inc</t>
  </si>
  <si>
    <t>US14174T1079</t>
  </si>
  <si>
    <t>Carl Zeiss Meditec AG</t>
  </si>
  <si>
    <t>DE0005313704</t>
  </si>
  <si>
    <t>Carlisle Cos Inc</t>
  </si>
  <si>
    <t>US1423391002</t>
  </si>
  <si>
    <t>Carlsberg A/S</t>
  </si>
  <si>
    <t>DK0010181759</t>
  </si>
  <si>
    <t>Carlsberg Brewery Malaysia Bhd</t>
  </si>
  <si>
    <t>MYL2836OO004</t>
  </si>
  <si>
    <t>CarMax Inc</t>
  </si>
  <si>
    <t>US1431301027</t>
  </si>
  <si>
    <t>Carnival Corp</t>
  </si>
  <si>
    <t>PA1436583006</t>
  </si>
  <si>
    <t>Hotels, Motels &amp; Cruise Lines</t>
  </si>
  <si>
    <t>53301010</t>
  </si>
  <si>
    <t>Carnival PLC</t>
  </si>
  <si>
    <t>GB0031215220</t>
  </si>
  <si>
    <t>Carrefour SA</t>
  </si>
  <si>
    <t>FR0000120172</t>
  </si>
  <si>
    <t>carsales.com Ltd</t>
  </si>
  <si>
    <t>AU000000CAR3</t>
  </si>
  <si>
    <t>Carter's Inc</t>
  </si>
  <si>
    <t>US1462291097</t>
  </si>
  <si>
    <t>Casey's General Stores Inc</t>
  </si>
  <si>
    <t>US1475281036</t>
  </si>
  <si>
    <t>Casio Computer Co Ltd</t>
  </si>
  <si>
    <t>JP3209000003</t>
  </si>
  <si>
    <t>Household Electronics</t>
  </si>
  <si>
    <t>57106030</t>
  </si>
  <si>
    <t>Castellum AB</t>
  </si>
  <si>
    <t>SE0000379190</t>
  </si>
  <si>
    <t>Catalent Inc</t>
  </si>
  <si>
    <t>US1488061029</t>
  </si>
  <si>
    <t>Catcher Technology Co Ltd</t>
  </si>
  <si>
    <t>TW0002474004</t>
  </si>
  <si>
    <t>Caterpillar Inc</t>
  </si>
  <si>
    <t>US1491231015</t>
  </si>
  <si>
    <t>Cathay Financial Holding Co Ltd</t>
  </si>
  <si>
    <t>TW0002882008</t>
  </si>
  <si>
    <t>Cato Corp/The</t>
  </si>
  <si>
    <t>US1492051065</t>
  </si>
  <si>
    <t>Cboe Global Markets Inc</t>
  </si>
  <si>
    <t>US12503M1080</t>
  </si>
  <si>
    <t>CBRE Group Inc</t>
  </si>
  <si>
    <t>US12504L1098</t>
  </si>
  <si>
    <t>CCL Industries Inc</t>
  </si>
  <si>
    <t>CA1249003098</t>
  </si>
  <si>
    <t>CCR SA</t>
  </si>
  <si>
    <t>BRCCROACNOR2</t>
  </si>
  <si>
    <t>CD Projekt SA</t>
  </si>
  <si>
    <t>PLOPTTC00011</t>
  </si>
  <si>
    <t>CDK Global Inc</t>
  </si>
  <si>
    <t>US12508E1010</t>
  </si>
  <si>
    <t>CDW Corp/DE</t>
  </si>
  <si>
    <t>US12514G1085</t>
  </si>
  <si>
    <t>Cedar Fair LP</t>
  </si>
  <si>
    <t>US1501851067</t>
  </si>
  <si>
    <t>Celanese Corp</t>
  </si>
  <si>
    <t>US1508701034</t>
  </si>
  <si>
    <t>Cellnex Telecom SA</t>
  </si>
  <si>
    <t>ES0105066007</t>
  </si>
  <si>
    <t>Celltrion Inc</t>
  </si>
  <si>
    <t>KR7068270008</t>
  </si>
  <si>
    <t>Cementos Pacasmayo SAA</t>
  </si>
  <si>
    <t>PEP239501005</t>
  </si>
  <si>
    <t>Cemex SAB de CV</t>
  </si>
  <si>
    <t>US1512908898</t>
  </si>
  <si>
    <t>Cencosud SA</t>
  </si>
  <si>
    <t>CL0000000100</t>
  </si>
  <si>
    <t>Cenovus Energy Inc</t>
  </si>
  <si>
    <t>CA15135U1093</t>
  </si>
  <si>
    <t>Centamin PLC</t>
  </si>
  <si>
    <t>JE00B5TT1872</t>
  </si>
  <si>
    <t>Centene Corp</t>
  </si>
  <si>
    <t>US15135B1017</t>
  </si>
  <si>
    <t>CenterPoint Energy Inc</t>
  </si>
  <si>
    <t>US15189T1079</t>
  </si>
  <si>
    <t>Centerra Gold Inc</t>
  </si>
  <si>
    <t>CA1520061021</t>
  </si>
  <si>
    <t>Central Japan Railway Co</t>
  </si>
  <si>
    <t>JP3566800003</t>
  </si>
  <si>
    <t>Central Pattana PCL</t>
  </si>
  <si>
    <t>TH0481B10Z00</t>
  </si>
  <si>
    <t>Centre Testing International Group Co Ltd</t>
  </si>
  <si>
    <t>CNE100000GV8</t>
  </si>
  <si>
    <t>Centrica PLC</t>
  </si>
  <si>
    <t>GB00B033F229</t>
  </si>
  <si>
    <t>CenturyLink Inc</t>
  </si>
  <si>
    <t>US1567001060</t>
  </si>
  <si>
    <t>Cerner Corp</t>
  </si>
  <si>
    <t>US1567821046</t>
  </si>
  <si>
    <t>Cewe Stiftung &amp; Co KGAA</t>
  </si>
  <si>
    <t>DE0005403901</t>
  </si>
  <si>
    <t>Commercial Printing Services</t>
  </si>
  <si>
    <t>52203020</t>
  </si>
  <si>
    <t>CEZ AS</t>
  </si>
  <si>
    <t>CZ0005112300</t>
  </si>
  <si>
    <t>CF Industries Holdings Inc</t>
  </si>
  <si>
    <t>US1252691001</t>
  </si>
  <si>
    <t>Agricultural Chemicals</t>
  </si>
  <si>
    <t>51101020</t>
  </si>
  <si>
    <t>CGG SA</t>
  </si>
  <si>
    <t>FR0013181864</t>
  </si>
  <si>
    <t>CGI Inc</t>
  </si>
  <si>
    <t>CA12532H1047</t>
  </si>
  <si>
    <t>CGN Power Co Ltd</t>
  </si>
  <si>
    <t>CNE100001T80</t>
  </si>
  <si>
    <t>Independent Power Producers</t>
  </si>
  <si>
    <t>59101020</t>
  </si>
  <si>
    <t>Chailease Holding Co Ltd</t>
  </si>
  <si>
    <t>KYG202881093</t>
  </si>
  <si>
    <t>Challenger Ltd</t>
  </si>
  <si>
    <t>AU000000CGF5</t>
  </si>
  <si>
    <t>Champion REIT</t>
  </si>
  <si>
    <t>HK2778034606</t>
  </si>
  <si>
    <t>Chang Hwa Commercial Bank Ltd</t>
  </si>
  <si>
    <t>TW0002801008</t>
  </si>
  <si>
    <t>Changchun High &amp; New Technology Industry Group Inc</t>
  </si>
  <si>
    <t>CNE0000007J8</t>
  </si>
  <si>
    <t>Change Healthcare Inc</t>
  </si>
  <si>
    <t>US15912K1007</t>
  </si>
  <si>
    <t>Changjiang Securities Co Ltd</t>
  </si>
  <si>
    <t>CNE000000SH3</t>
  </si>
  <si>
    <t>Charles Schwab Corp/The</t>
  </si>
  <si>
    <t>US8085131055</t>
  </si>
  <si>
    <t>Charoen Pokphand Indonesia Tbk PT</t>
  </si>
  <si>
    <t>ID1000117708</t>
  </si>
  <si>
    <t>Fishing &amp; Farming</t>
  </si>
  <si>
    <t>54102010</t>
  </si>
  <si>
    <t>Charter Communications Inc</t>
  </si>
  <si>
    <t>US16119P1084</t>
  </si>
  <si>
    <t>Broadcasting</t>
  </si>
  <si>
    <t>53302020</t>
  </si>
  <si>
    <t>Charter Hall Group</t>
  </si>
  <si>
    <t>AU000000CHC0</t>
  </si>
  <si>
    <t>Check Point Software Technologies Ltd</t>
  </si>
  <si>
    <t>IL0010824113</t>
  </si>
  <si>
    <t>Chegg Inc</t>
  </si>
  <si>
    <t>US1630921096</t>
  </si>
  <si>
    <t>Cheil Worldwide Inc</t>
  </si>
  <si>
    <t>KR7030000004</t>
  </si>
  <si>
    <t>Chemed Corp</t>
  </si>
  <si>
    <t>US16359R1032</t>
  </si>
  <si>
    <t>Chemours Co/The</t>
  </si>
  <si>
    <t>US1638511089</t>
  </si>
  <si>
    <t>Cheng Shin Rubber Industry Co Ltd</t>
  </si>
  <si>
    <t>TW0002105004</t>
  </si>
  <si>
    <t>Cheniere Energy Inc</t>
  </si>
  <si>
    <t>US16411R2085</t>
  </si>
  <si>
    <t>Oil &amp; Gas Transportation Services</t>
  </si>
  <si>
    <t>50103030</t>
  </si>
  <si>
    <t>Chennai Petroleum Corp Ltd</t>
  </si>
  <si>
    <t>INE178A01016</t>
  </si>
  <si>
    <t>Chevron Corp</t>
  </si>
  <si>
    <t>US1667641005</t>
  </si>
  <si>
    <t>Chiba Bank Ltd/The</t>
  </si>
  <si>
    <t>JP3511800009</t>
  </si>
  <si>
    <t>Chicony Electronics Co Ltd</t>
  </si>
  <si>
    <t>TW0002385002</t>
  </si>
  <si>
    <t>Chief Telecom Inc</t>
  </si>
  <si>
    <t>TW0006561004</t>
  </si>
  <si>
    <t>China Airlines Ltd</t>
  </si>
  <si>
    <t>TW0002610003</t>
  </si>
  <si>
    <t>China Aoyuan Group Ltd</t>
  </si>
  <si>
    <t>KYG2119Z1090</t>
  </si>
  <si>
    <t>China CITIC Bank Corp Ltd</t>
  </si>
  <si>
    <t>CNE1000000R4</t>
  </si>
  <si>
    <t>China Coal Energy Co Ltd</t>
  </si>
  <si>
    <t>CNE100000957</t>
  </si>
  <si>
    <t>China Communications Construction Co Ltd</t>
  </si>
  <si>
    <t>CNE1000002F5</t>
  </si>
  <si>
    <t>China Communications Services Corp Ltd</t>
  </si>
  <si>
    <t>CNE1000002G3</t>
  </si>
  <si>
    <t>China Conch Venture Holdings Ltd</t>
  </si>
  <si>
    <t>KYG2116J1085</t>
  </si>
  <si>
    <t>China Construction Bank Corp</t>
  </si>
  <si>
    <t>CNE100000742</t>
  </si>
  <si>
    <t>China Development Financial Holding Corp</t>
  </si>
  <si>
    <t>TW0002883006</t>
  </si>
  <si>
    <t>China Everbright Bank Co Ltd</t>
  </si>
  <si>
    <t>CNE100000SL4</t>
  </si>
  <si>
    <t>China Everbright International Ltd</t>
  </si>
  <si>
    <t>HK0257001336</t>
  </si>
  <si>
    <t>China Everbright Ltd</t>
  </si>
  <si>
    <t>HK0165000859</t>
  </si>
  <si>
    <t>China Evergrande Group</t>
  </si>
  <si>
    <t>KYG2119W1069</t>
  </si>
  <si>
    <t>China Galaxy Securities Co Ltd</t>
  </si>
  <si>
    <t>CNE100002FG7</t>
  </si>
  <si>
    <t>China Gas Holdings Ltd</t>
  </si>
  <si>
    <t>BMG2109G1033</t>
  </si>
  <si>
    <t>China General Plastics Corp</t>
  </si>
  <si>
    <t>TW0001305001</t>
  </si>
  <si>
    <t>China International Capital Corp Ltd</t>
  </si>
  <si>
    <t>CNE100002359</t>
  </si>
  <si>
    <t>China International Travel Service Corp Ltd</t>
  </si>
  <si>
    <t>CNE100000G29</t>
  </si>
  <si>
    <t>China Jinmao Holdings Group Ltd</t>
  </si>
  <si>
    <t>HK0817039453</t>
  </si>
  <si>
    <t>China Lesso Group Holdings Ltd</t>
  </si>
  <si>
    <t>KYG2157Q1029</t>
  </si>
  <si>
    <t>China Life Insurance Co Ltd</t>
  </si>
  <si>
    <t>CNE1000002L3</t>
  </si>
  <si>
    <t>China Life Insurance Co Ltd/Taiwan</t>
  </si>
  <si>
    <t>TW0002823002</t>
  </si>
  <si>
    <t>China Lilang Ltd</t>
  </si>
  <si>
    <t>KYG211411098</t>
  </si>
  <si>
    <t>Apparel &amp; Accessories</t>
  </si>
  <si>
    <t>53202020</t>
  </si>
  <si>
    <t>China Longyuan Power Group Corp Ltd</t>
  </si>
  <si>
    <t>CNE100000HD4</t>
  </si>
  <si>
    <t>China Medical System Holdings Ltd</t>
  </si>
  <si>
    <t>KYG211081248</t>
  </si>
  <si>
    <t>China Mengniu Dairy Co Ltd</t>
  </si>
  <si>
    <t>KYG210961051</t>
  </si>
  <si>
    <t>China Merchants Bank Co Ltd</t>
  </si>
  <si>
    <t>CNE1000002M1</t>
  </si>
  <si>
    <t>China Merchants Energy Shipping Co Ltd</t>
  </si>
  <si>
    <t>CNE000001PQ8</t>
  </si>
  <si>
    <t>China Merchants Port Holdings Co Ltd</t>
  </si>
  <si>
    <t>HK0144000764</t>
  </si>
  <si>
    <t>China Merchants Securities Co Ltd</t>
  </si>
  <si>
    <t>CNE100000HK9</t>
  </si>
  <si>
    <t>China Minsheng Banking Corp Ltd</t>
  </si>
  <si>
    <t>XS1527305608</t>
  </si>
  <si>
    <t>China Mobile Ltd</t>
  </si>
  <si>
    <t>HK0941009539</t>
  </si>
  <si>
    <t>China Molybdenum Co Ltd</t>
  </si>
  <si>
    <t>CNE100000114</t>
  </si>
  <si>
    <t>China National Building Material Co Ltd</t>
  </si>
  <si>
    <t>CNE1000002N9</t>
  </si>
  <si>
    <t>China National Chemical Engineering Co Ltd</t>
  </si>
  <si>
    <t>CNE100000KC0</t>
  </si>
  <si>
    <t>China Oilfield Services Ltd</t>
  </si>
  <si>
    <t>CNE1000002P4</t>
  </si>
  <si>
    <t>Oil &amp; Gas Drilling</t>
  </si>
  <si>
    <t>50103010</t>
  </si>
  <si>
    <t>China Oriental Group Co Ltd</t>
  </si>
  <si>
    <t>BMG2108V1019</t>
  </si>
  <si>
    <t>China Overseas Grand Oceans Group Ltd</t>
  </si>
  <si>
    <t>HK0000065737</t>
  </si>
  <si>
    <t>China Overseas Land &amp; Investment Ltd</t>
  </si>
  <si>
    <t>HK0688002218</t>
  </si>
  <si>
    <t>China Overseas Property Holdings Ltd</t>
  </si>
  <si>
    <t>KYG2118M1096</t>
  </si>
  <si>
    <t>China Pacific Insurance Group Co Ltd</t>
  </si>
  <si>
    <t>CNE1000009Q7</t>
  </si>
  <si>
    <t>China Petroleum &amp; Chemical Corp</t>
  </si>
  <si>
    <t>CNE0000018G1</t>
  </si>
  <si>
    <t>China Railway Construction Corp Ltd</t>
  </si>
  <si>
    <t>CNE1000009T1</t>
  </si>
  <si>
    <t>China Railway Group Ltd</t>
  </si>
  <si>
    <t>CNE1000007Z2</t>
  </si>
  <si>
    <t>China Reinsurance Group Corp</t>
  </si>
  <si>
    <t>CNE100002342</t>
  </si>
  <si>
    <t>Reinsurance</t>
  </si>
  <si>
    <t>55301050</t>
  </si>
  <si>
    <t>China Resources Beer Holdings Co Ltd</t>
  </si>
  <si>
    <t>HK0291001490</t>
  </si>
  <si>
    <t>China Resources Cement Holdings Ltd</t>
  </si>
  <si>
    <t>KYG2113L1068</t>
  </si>
  <si>
    <t>China Resources Gas Group Ltd</t>
  </si>
  <si>
    <t>BMG2113B1081</t>
  </si>
  <si>
    <t>China Resources Land Ltd</t>
  </si>
  <si>
    <t>KYG2108Y1052</t>
  </si>
  <si>
    <t>China Resources Pharmaceutical Group Ltd</t>
  </si>
  <si>
    <t>HK0000311099</t>
  </si>
  <si>
    <t>China SCE Group Holdings Ltd</t>
  </si>
  <si>
    <t>KYG211901064</t>
  </si>
  <si>
    <t>China Shenhua Energy Co Ltd</t>
  </si>
  <si>
    <t>CNE1000002R0</t>
  </si>
  <si>
    <t>China Shineway Pharmaceutical Group Ltd</t>
  </si>
  <si>
    <t>KYG2110P1000</t>
  </si>
  <si>
    <t>China State Construction International Holdings Ltd</t>
  </si>
  <si>
    <t>KYG216771363</t>
  </si>
  <si>
    <t>China Steel Corp</t>
  </si>
  <si>
    <t>TW0002002003</t>
  </si>
  <si>
    <t>China Taiping Insurance Holdings Co Ltd</t>
  </si>
  <si>
    <t>HK0000055878</t>
  </si>
  <si>
    <t>China Telecom Corp Ltd</t>
  </si>
  <si>
    <t>CNE1000002V2</t>
  </si>
  <si>
    <t>China Tower Corp Ltd</t>
  </si>
  <si>
    <t>CNE100003688</t>
  </si>
  <si>
    <t>China Unicom Hong Kong Ltd</t>
  </si>
  <si>
    <t>HK0000049939</t>
  </si>
  <si>
    <t>China United Network Communications Ltd</t>
  </si>
  <si>
    <t>CNE000001CS2</t>
  </si>
  <si>
    <t>China Vanke Co Ltd</t>
  </si>
  <si>
    <t>CNE0000000T2</t>
  </si>
  <si>
    <t>China Yangtze Power Co Ltd</t>
  </si>
  <si>
    <t>CNE000001G87</t>
  </si>
  <si>
    <t>Chinese Universe Publishing and Media Group Co Ltd</t>
  </si>
  <si>
    <t>CNE0000019X4</t>
  </si>
  <si>
    <t>Consumer Publishing</t>
  </si>
  <si>
    <t>53302040</t>
  </si>
  <si>
    <t>ChipMOS Technologies Inc</t>
  </si>
  <si>
    <t>TW0008150004</t>
  </si>
  <si>
    <t>Chipotle Mexican Grill Inc</t>
  </si>
  <si>
    <t>US1696561059</t>
  </si>
  <si>
    <t>Chocoladefabriken Lindt &amp; Spruengli AG</t>
  </si>
  <si>
    <t>CH0010570767</t>
  </si>
  <si>
    <t>Choice Hotels International Inc</t>
  </si>
  <si>
    <t>US1699051066</t>
  </si>
  <si>
    <t>Chongqing Rural Commercial Bank Co Ltd</t>
  </si>
  <si>
    <t>CNE100000X44</t>
  </si>
  <si>
    <t>Chr Hansen Holding A/S</t>
  </si>
  <si>
    <t>DK0060227585</t>
  </si>
  <si>
    <t>Christian Dior SE</t>
  </si>
  <si>
    <t>FR0000130403</t>
  </si>
  <si>
    <t>Chroma ATE Inc</t>
  </si>
  <si>
    <t>TW0002360005</t>
  </si>
  <si>
    <t>Chubb Ltd</t>
  </si>
  <si>
    <t>CH0044328745</t>
  </si>
  <si>
    <t>Chugai Pharmaceutical Co Ltd</t>
  </si>
  <si>
    <t>JP3519400000</t>
  </si>
  <si>
    <t>Chunghwa Telecom Co Ltd</t>
  </si>
  <si>
    <t>TW0002412004</t>
  </si>
  <si>
    <t>Church &amp; Dwight Co Inc</t>
  </si>
  <si>
    <t>US1713401024</t>
  </si>
  <si>
    <t>Household Products</t>
  </si>
  <si>
    <t>54201010</t>
  </si>
  <si>
    <t>CI Financial Corp</t>
  </si>
  <si>
    <t>CA1254911003</t>
  </si>
  <si>
    <t>Cia Brasileira de Distribuicao</t>
  </si>
  <si>
    <t>BRPCARACNPR0</t>
  </si>
  <si>
    <t>Cia Cervecerias Unidas SA</t>
  </si>
  <si>
    <t>US2044291043</t>
  </si>
  <si>
    <t>Cia de Minas Buenaventura SAA</t>
  </si>
  <si>
    <t>US2044481040</t>
  </si>
  <si>
    <t>Cia de Saneamento Basico do Estado de Sao Paulo</t>
  </si>
  <si>
    <t>BRSBSPACNOR5</t>
  </si>
  <si>
    <t>Cia de Saneamento de Minas Gerais-COPASA</t>
  </si>
  <si>
    <t>BRCSMGACNOR5</t>
  </si>
  <si>
    <t>Cia Energetica de Minas Gerais</t>
  </si>
  <si>
    <t>BRCMIGACNPR3</t>
  </si>
  <si>
    <t>Cia Paranaense de Energia</t>
  </si>
  <si>
    <t>BRCPLEACNPB9</t>
  </si>
  <si>
    <t>Cia Siderurgica Nacional SA</t>
  </si>
  <si>
    <t>BRCSNAACNOR6</t>
  </si>
  <si>
    <t>Cie de Saint-Gobain</t>
  </si>
  <si>
    <t>FR0000125007</t>
  </si>
  <si>
    <t>Cie Financiere Richemont SA</t>
  </si>
  <si>
    <t>CH0210483332</t>
  </si>
  <si>
    <t>Cie Generale des Etablissements Michelin SCA</t>
  </si>
  <si>
    <t>FR0000121261</t>
  </si>
  <si>
    <t>Cielo SA</t>
  </si>
  <si>
    <t>BRCIELACNOR3</t>
  </si>
  <si>
    <t>Ciena Corp</t>
  </si>
  <si>
    <t>US1717793095</t>
  </si>
  <si>
    <t>CIFI Holdings Group Co Ltd</t>
  </si>
  <si>
    <t>KYG2140A1076</t>
  </si>
  <si>
    <t>Cigna Corp</t>
  </si>
  <si>
    <t>US1255231003</t>
  </si>
  <si>
    <t>Cimarex Energy Co</t>
  </si>
  <si>
    <t>US1717981013</t>
  </si>
  <si>
    <t>CIMB Group Holdings Bhd</t>
  </si>
  <si>
    <t>MYL1023OO000</t>
  </si>
  <si>
    <t>Cincinnati Financial Corp</t>
  </si>
  <si>
    <t>US1720621010</t>
  </si>
  <si>
    <t>Cinemark Holdings Inc</t>
  </si>
  <si>
    <t>US17243V1026</t>
  </si>
  <si>
    <t>Cintas Corp</t>
  </si>
  <si>
    <t>US1729081059</t>
  </si>
  <si>
    <t>Cipla Ltd/India</t>
  </si>
  <si>
    <t>INE059A01026</t>
  </si>
  <si>
    <t>Cirrus Logic Inc</t>
  </si>
  <si>
    <t>US1727551004</t>
  </si>
  <si>
    <t>Cisco Systems Inc</t>
  </si>
  <si>
    <t>US17275R1023</t>
  </si>
  <si>
    <t>CIT Group Inc</t>
  </si>
  <si>
    <t>US1729674242</t>
  </si>
  <si>
    <t>CITIC Ltd</t>
  </si>
  <si>
    <t>HK0267001375</t>
  </si>
  <si>
    <t>CITIC Securities Co Ltd</t>
  </si>
  <si>
    <t>CNE000001DB6</t>
  </si>
  <si>
    <t>Citigroup Inc</t>
  </si>
  <si>
    <t>Citizen Watch Co Ltd</t>
  </si>
  <si>
    <t>JP3352400000</t>
  </si>
  <si>
    <t>Citizens Financial Group Inc</t>
  </si>
  <si>
    <t>US1746101054</t>
  </si>
  <si>
    <t>Citrix Systems Inc</t>
  </si>
  <si>
    <t>US1773761002</t>
  </si>
  <si>
    <t>CJ ENM Co Ltd</t>
  </si>
  <si>
    <t>KR7035760008</t>
  </si>
  <si>
    <t>CJ Hello Co Ltd</t>
  </si>
  <si>
    <t>KR7037560000</t>
  </si>
  <si>
    <t>CK Asset Holdings Ltd</t>
  </si>
  <si>
    <t>KYG2177B1014</t>
  </si>
  <si>
    <t>CK Hutchison Holdings Ltd</t>
  </si>
  <si>
    <t>KYG217651051</t>
  </si>
  <si>
    <t>CK Infrastructure Holdings Ltd</t>
  </si>
  <si>
    <t>BMG2178K1009</t>
  </si>
  <si>
    <t>CK Power PCL</t>
  </si>
  <si>
    <t>TH4536010Z09</t>
  </si>
  <si>
    <t>Clariant AG</t>
  </si>
  <si>
    <t>CH0012142631</t>
  </si>
  <si>
    <t>Clarivate Analytics PLC</t>
  </si>
  <si>
    <t>JE00BJJN4441</t>
  </si>
  <si>
    <t>Clas Ohlson AB</t>
  </si>
  <si>
    <t>SE0000584948</t>
  </si>
  <si>
    <t>Clean Harbors Inc</t>
  </si>
  <si>
    <t>US1844961078</t>
  </si>
  <si>
    <t>Cleanaway Waste Management Ltd</t>
  </si>
  <si>
    <t>AU000000CWY3</t>
  </si>
  <si>
    <t>Clicks Group Ltd</t>
  </si>
  <si>
    <t>ZAE000134854</t>
  </si>
  <si>
    <t>Clorox Co/The</t>
  </si>
  <si>
    <t>US1890541097</t>
  </si>
  <si>
    <t>CLP Holdings Ltd</t>
  </si>
  <si>
    <t>HK0002007356</t>
  </si>
  <si>
    <t>CME Group Inc</t>
  </si>
  <si>
    <t>US12572Q1058</t>
  </si>
  <si>
    <t>CMS Energy Corp</t>
  </si>
  <si>
    <t>US1258961002</t>
  </si>
  <si>
    <t>CNH Industrial NV</t>
  </si>
  <si>
    <t>NL0010545661</t>
  </si>
  <si>
    <t>CNOOC Ltd</t>
  </si>
  <si>
    <t>HK0883013259</t>
  </si>
  <si>
    <t>CNP Assurances</t>
  </si>
  <si>
    <t>FR0000120222</t>
  </si>
  <si>
    <t>Co for Cooperative Insurance/The</t>
  </si>
  <si>
    <t>SA000A0DPSH3</t>
  </si>
  <si>
    <t>Coal India Ltd</t>
  </si>
  <si>
    <t>INE522F01014</t>
  </si>
  <si>
    <t>Coca-Cola Amatil Ltd</t>
  </si>
  <si>
    <t>AU000000CCL2</t>
  </si>
  <si>
    <t>Coca-Cola Co/The</t>
  </si>
  <si>
    <t>US1912161007</t>
  </si>
  <si>
    <t>Coca-Cola European Partners PLC</t>
  </si>
  <si>
    <t>GB00BDCPN049</t>
  </si>
  <si>
    <t>Coca-Cola Femsa SAB de CV</t>
  </si>
  <si>
    <t>MX01KO000002</t>
  </si>
  <si>
    <t>Coca-Cola HBC AG</t>
  </si>
  <si>
    <t>CH0198251305</t>
  </si>
  <si>
    <t>Coca-Cola Icecek AS</t>
  </si>
  <si>
    <t>TRECOLA00011</t>
  </si>
  <si>
    <t>Cochlear Ltd</t>
  </si>
  <si>
    <t>AU000000COH5</t>
  </si>
  <si>
    <t>Cogeco Communications Inc</t>
  </si>
  <si>
    <t>CA19239C1068</t>
  </si>
  <si>
    <t>Cogeco Inc</t>
  </si>
  <si>
    <t>CA19238T1003</t>
  </si>
  <si>
    <t>Cogna Educacao</t>
  </si>
  <si>
    <t>BRCOGNACNOR2</t>
  </si>
  <si>
    <t>Cognex Corp</t>
  </si>
  <si>
    <t>US1924221039</t>
  </si>
  <si>
    <t>Cognizant Technology Solutions Corp</t>
  </si>
  <si>
    <t>US1924461023</t>
  </si>
  <si>
    <t>Cohen &amp; Steers Inc</t>
  </si>
  <si>
    <t>US19247A1007</t>
  </si>
  <si>
    <t>Coherent Inc</t>
  </si>
  <si>
    <t>US1924791031</t>
  </si>
  <si>
    <t>Coherus Biosciences Inc</t>
  </si>
  <si>
    <t>US19249H1032</t>
  </si>
  <si>
    <t>Coles Group Ltd</t>
  </si>
  <si>
    <t>AU0000030678</t>
  </si>
  <si>
    <t>Colgate-Palmolive Co</t>
  </si>
  <si>
    <t>US1941621039</t>
  </si>
  <si>
    <t>Colgate-Palmolive India Ltd</t>
  </si>
  <si>
    <t>INE259A01022</t>
  </si>
  <si>
    <t>Collegium Pharmaceutical Inc</t>
  </si>
  <si>
    <t>US19459J1043</t>
  </si>
  <si>
    <t>Colliers International Group Inc</t>
  </si>
  <si>
    <t>CA1946931070</t>
  </si>
  <si>
    <t>Collins Foods Ltd</t>
  </si>
  <si>
    <t>AU000000CKF7</t>
  </si>
  <si>
    <t>Colony Capital Inc</t>
  </si>
  <si>
    <t>US19626G1085</t>
  </si>
  <si>
    <t>Coloplast A/S</t>
  </si>
  <si>
    <t>DK0060448595</t>
  </si>
  <si>
    <t>Colruyt SA</t>
  </si>
  <si>
    <t>BE0974256852</t>
  </si>
  <si>
    <t>Columbia Property Trust Inc</t>
  </si>
  <si>
    <t>US1982872038</t>
  </si>
  <si>
    <t>Com2uSCorp</t>
  </si>
  <si>
    <t>KR7078340007</t>
  </si>
  <si>
    <t>Comair Ltd</t>
  </si>
  <si>
    <t>ZAE000029823</t>
  </si>
  <si>
    <t>Comcast Corp</t>
  </si>
  <si>
    <t>US20030N1019</t>
  </si>
  <si>
    <t>Comerica Inc</t>
  </si>
  <si>
    <t>US2003401070</t>
  </si>
  <si>
    <t>ComfortDelGro Corp Ltd</t>
  </si>
  <si>
    <t>SG1N31909426</t>
  </si>
  <si>
    <t>Commercial Bank Of Qatar Qsc/The</t>
  </si>
  <si>
    <t>QA0007227752</t>
  </si>
  <si>
    <t>Commercial International Bank Egypt SAE</t>
  </si>
  <si>
    <t>EGS60121C018</t>
  </si>
  <si>
    <t>Commerzbank AG</t>
  </si>
  <si>
    <t>DE000CBK1001</t>
  </si>
  <si>
    <t>Commonwealth Bank of Australia</t>
  </si>
  <si>
    <t>AU000000CBA7</t>
  </si>
  <si>
    <t>CommScope Holding Co Inc</t>
  </si>
  <si>
    <t>US20337X1090</t>
  </si>
  <si>
    <t>CommVault Systems Inc</t>
  </si>
  <si>
    <t>US2041661024</t>
  </si>
  <si>
    <t>Compal Electronics Inc</t>
  </si>
  <si>
    <t>TW0002324001</t>
  </si>
  <si>
    <t>Compass Group PLC</t>
  </si>
  <si>
    <t>GB00BD6K4575</t>
  </si>
  <si>
    <t>Compeq Manufacturing Co Ltd</t>
  </si>
  <si>
    <t>TW0002313004</t>
  </si>
  <si>
    <t>CompuGroup Medical SE</t>
  </si>
  <si>
    <t>DE0005437305</t>
  </si>
  <si>
    <t>Computershare Ltd</t>
  </si>
  <si>
    <t>AU000000CPU5</t>
  </si>
  <si>
    <t>Concepcion Industrial Corp</t>
  </si>
  <si>
    <t>PHY1694P1067</t>
  </si>
  <si>
    <t>Concho Resources Inc</t>
  </si>
  <si>
    <t>US20605P1012</t>
  </si>
  <si>
    <t>CONMED Corp</t>
  </si>
  <si>
    <t>CNMD.K</t>
  </si>
  <si>
    <t>ConocoPhillips</t>
  </si>
  <si>
    <t>US20825C1045</t>
  </si>
  <si>
    <t>Consolidated Edison Inc</t>
  </si>
  <si>
    <t>US2091151041</t>
  </si>
  <si>
    <t>Constellation Software Inc/Canada</t>
  </si>
  <si>
    <t>CA21037X1006</t>
  </si>
  <si>
    <t>Construcciones y Auxiliar de Ferrocarriles SA</t>
  </si>
  <si>
    <t>ES0121975009</t>
  </si>
  <si>
    <t>Construtora Tenda SA</t>
  </si>
  <si>
    <t>BRTENDACNOR4</t>
  </si>
  <si>
    <t>Contact Energy Ltd</t>
  </si>
  <si>
    <t>NZCENE0001S6</t>
  </si>
  <si>
    <t>Container Corp Of India Ltd</t>
  </si>
  <si>
    <t>INE111A01025</t>
  </si>
  <si>
    <t>Continental AG</t>
  </si>
  <si>
    <t>DE0005439004</t>
  </si>
  <si>
    <t>Continental Resources Inc/OK</t>
  </si>
  <si>
    <t>US2120151012</t>
  </si>
  <si>
    <t>Cooper Cos Inc/The</t>
  </si>
  <si>
    <t>US2166484020</t>
  </si>
  <si>
    <t>Copa Holdings SA</t>
  </si>
  <si>
    <t>PAP310761054</t>
  </si>
  <si>
    <t>Copart Inc</t>
  </si>
  <si>
    <t>US2172041061</t>
  </si>
  <si>
    <t>Core Laboratories NV</t>
  </si>
  <si>
    <t>NL0000200384</t>
  </si>
  <si>
    <t>CorEnergy Infrastructure Trust Inc</t>
  </si>
  <si>
    <t>US21870U5020</t>
  </si>
  <si>
    <t>Corestate Capital Holding SA</t>
  </si>
  <si>
    <t>LU1296758029</t>
  </si>
  <si>
    <t>Coretronic Corp</t>
  </si>
  <si>
    <t>TW0005371009</t>
  </si>
  <si>
    <t>Cornerstone OnDemand Inc</t>
  </si>
  <si>
    <t>US21925Y1038</t>
  </si>
  <si>
    <t>Corning Inc</t>
  </si>
  <si>
    <t>US2193501051</t>
  </si>
  <si>
    <t>Coronation Fund Managers Ltd</t>
  </si>
  <si>
    <t>ZAE000047353</t>
  </si>
  <si>
    <t>Corporate Office Properties Trust</t>
  </si>
  <si>
    <t>US22002T1088</t>
  </si>
  <si>
    <t>Corteva Inc</t>
  </si>
  <si>
    <t>US22052L1044</t>
  </si>
  <si>
    <t>Corus Entertainment Inc</t>
  </si>
  <si>
    <t>CA2208741017</t>
  </si>
  <si>
    <t>CorVel Corp</t>
  </si>
  <si>
    <t>US2210061097</t>
  </si>
  <si>
    <t>Cosan Ltd</t>
  </si>
  <si>
    <t>BMG253431073</t>
  </si>
  <si>
    <t>Cosan SA</t>
  </si>
  <si>
    <t>BRCSANACNOR6</t>
  </si>
  <si>
    <t>COSCO SHIPPING Energy Transportation Co Ltd</t>
  </si>
  <si>
    <t>CNE1000002S8</t>
  </si>
  <si>
    <t>COSCO SHIPPING Ports Ltd</t>
  </si>
  <si>
    <t>BMG2442N1048</t>
  </si>
  <si>
    <t>Cosel Co Ltd</t>
  </si>
  <si>
    <t>JP3283700007</t>
  </si>
  <si>
    <t>Cosmax Inc</t>
  </si>
  <si>
    <t>KR7192820009</t>
  </si>
  <si>
    <t>Cosmos Pharmaceutical Corp</t>
  </si>
  <si>
    <t>JP3298400007</t>
  </si>
  <si>
    <t>Costa Group Holdings Ltd</t>
  </si>
  <si>
    <t>AU000000CGC2</t>
  </si>
  <si>
    <t>CoStar Group Inc</t>
  </si>
  <si>
    <t>US22160N1090</t>
  </si>
  <si>
    <t>Costco Wholesale Corp</t>
  </si>
  <si>
    <t>US22160K1051</t>
  </si>
  <si>
    <t>Coty Inc</t>
  </si>
  <si>
    <t>US2220702037</t>
  </si>
  <si>
    <t>Country Garden Holdings Co Ltd</t>
  </si>
  <si>
    <t>KYG245241032</t>
  </si>
  <si>
    <t>Country Garden Services Holdings Co Ltd</t>
  </si>
  <si>
    <t>KYG2453A1085</t>
  </si>
  <si>
    <t>Covestro AG</t>
  </si>
  <si>
    <t>DE0006062144</t>
  </si>
  <si>
    <t>Covivio</t>
  </si>
  <si>
    <t>FR0000064578</t>
  </si>
  <si>
    <t>Cowen Inc</t>
  </si>
  <si>
    <t>US2236226062</t>
  </si>
  <si>
    <t>CP ALL PCL</t>
  </si>
  <si>
    <t>TH0737010Y08</t>
  </si>
  <si>
    <t>CPFL Energia SA</t>
  </si>
  <si>
    <t>BRCPFEACNOR0</t>
  </si>
  <si>
    <t>Cracker Barrel Old Country Store Inc</t>
  </si>
  <si>
    <t>US22410J1060</t>
  </si>
  <si>
    <t>Crane Co</t>
  </si>
  <si>
    <t>US2243991054</t>
  </si>
  <si>
    <t>Credicorp Ltd</t>
  </si>
  <si>
    <t>BMG2519Y1084</t>
  </si>
  <si>
    <t>Credit Agricole SA</t>
  </si>
  <si>
    <t>FR0000045072</t>
  </si>
  <si>
    <t>Credit Saison Co Ltd</t>
  </si>
  <si>
    <t>JP3271400008</t>
  </si>
  <si>
    <t>Credit Suisse Group AG</t>
  </si>
  <si>
    <t>CH0012138530</t>
  </si>
  <si>
    <t>Cree Inc</t>
  </si>
  <si>
    <t>US2254471012</t>
  </si>
  <si>
    <t>Crescent Point Energy Corp</t>
  </si>
  <si>
    <t>CA22576C1014</t>
  </si>
  <si>
    <t>CRH PLC</t>
  </si>
  <si>
    <t>IE0001827041</t>
  </si>
  <si>
    <t>Crinetics Pharmaceuticals Inc</t>
  </si>
  <si>
    <t>US22663K1079</t>
  </si>
  <si>
    <t>Croda International PLC</t>
  </si>
  <si>
    <t>GB00BJFFLV09</t>
  </si>
  <si>
    <t>Crompton Greaves Consumer Electricals Ltd</t>
  </si>
  <si>
    <t>INE299U01018</t>
  </si>
  <si>
    <t>Crown Castle International Corp</t>
  </si>
  <si>
    <t>US22822V1017</t>
  </si>
  <si>
    <t>Crown Holdings Inc</t>
  </si>
  <si>
    <t>US2283681060</t>
  </si>
  <si>
    <t>Crown Resorts Ltd</t>
  </si>
  <si>
    <t>AU000000CWN6</t>
  </si>
  <si>
    <t>CRRC Corp Ltd</t>
  </si>
  <si>
    <t>CNE100000CP9</t>
  </si>
  <si>
    <t>CSG Systems International Inc</t>
  </si>
  <si>
    <t>US1263491094</t>
  </si>
  <si>
    <t>CSL Ltd</t>
  </si>
  <si>
    <t>AU000000CSL8</t>
  </si>
  <si>
    <t>CSPC Pharmaceutical Group Ltd</t>
  </si>
  <si>
    <t>HK1093012172</t>
  </si>
  <si>
    <t>CSX Corp</t>
  </si>
  <si>
    <t>US1264081035</t>
  </si>
  <si>
    <t>CTBC Financial Holding Co Ltd</t>
  </si>
  <si>
    <t>TW0002891009</t>
  </si>
  <si>
    <t>CTS Eventim AG &amp; Co KGaA</t>
  </si>
  <si>
    <t>DE0005470306</t>
  </si>
  <si>
    <t>Cub Elecparts Inc</t>
  </si>
  <si>
    <t>TW0002231008</t>
  </si>
  <si>
    <t>CubeSmart</t>
  </si>
  <si>
    <t>US2296631094</t>
  </si>
  <si>
    <t>Cummins Inc</t>
  </si>
  <si>
    <t>US2310211063</t>
  </si>
  <si>
    <t>Curtiss-Wright Corp</t>
  </si>
  <si>
    <t>US2315611010</t>
  </si>
  <si>
    <t>CVS Health Corp</t>
  </si>
  <si>
    <t>US1266501006</t>
  </si>
  <si>
    <t>CyberAgent Inc</t>
  </si>
  <si>
    <t>JP3311400000</t>
  </si>
  <si>
    <t>CyberArk Software Ltd</t>
  </si>
  <si>
    <t>IL0011334468</t>
  </si>
  <si>
    <t>Cybozu Inc</t>
  </si>
  <si>
    <t>JP3312100005</t>
  </si>
  <si>
    <t>Cyfrowy Polsat SA</t>
  </si>
  <si>
    <t>PLCFRPT00013</t>
  </si>
  <si>
    <t>Cyrela Brazil Realty SA Empreendimentos e Participacoes</t>
  </si>
  <si>
    <t>BRCYREACNOR7</t>
  </si>
  <si>
    <t>D&amp;L Industries Inc</t>
  </si>
  <si>
    <t>PHY1973T1008</t>
  </si>
  <si>
    <t>Dabur India Ltd</t>
  </si>
  <si>
    <t>INE016A01026</t>
  </si>
  <si>
    <t>Dadi Early-Childhood Education Group Ltd</t>
  </si>
  <si>
    <t>KYG2615N1051</t>
  </si>
  <si>
    <t>Daelim Industrial Co Ltd</t>
  </si>
  <si>
    <t>KR7000210005</t>
  </si>
  <si>
    <t>Daesang Corp</t>
  </si>
  <si>
    <t>KR7001680008</t>
  </si>
  <si>
    <t>Daewoo Shipbuilding &amp; Marine Engineering Co Ltd</t>
  </si>
  <si>
    <t>KR7042660001</t>
  </si>
  <si>
    <t>Shipbuilding</t>
  </si>
  <si>
    <t>52102050</t>
  </si>
  <si>
    <t>Dai Nippon Printing Co Ltd</t>
  </si>
  <si>
    <t>JP3493800001</t>
  </si>
  <si>
    <t>Daibiru Corp</t>
  </si>
  <si>
    <t>JP3497200000</t>
  </si>
  <si>
    <t>Daicel Corp</t>
  </si>
  <si>
    <t>JP3485800001</t>
  </si>
  <si>
    <t>Daido Steel Co Ltd</t>
  </si>
  <si>
    <t>JP3491000000</t>
  </si>
  <si>
    <t>Dai-ichi Life Holdings Inc</t>
  </si>
  <si>
    <t>JP3476480003</t>
  </si>
  <si>
    <t>Daiichi Sankyo Co Ltd</t>
  </si>
  <si>
    <t>JP3475350009</t>
  </si>
  <si>
    <t>Daiichikosho Co Ltd</t>
  </si>
  <si>
    <t>JP3475200006</t>
  </si>
  <si>
    <t>Daikin Industries Ltd</t>
  </si>
  <si>
    <t>JP3481800005</t>
  </si>
  <si>
    <t>Dairy Farm International Holdings Ltd</t>
  </si>
  <si>
    <t>BMG2624N1535</t>
  </si>
  <si>
    <t>Daito Trust Construction Co Ltd</t>
  </si>
  <si>
    <t>JP3486800000</t>
  </si>
  <si>
    <t>Daiwa House Industry Co Ltd</t>
  </si>
  <si>
    <t>JP3505000004</t>
  </si>
  <si>
    <t>Daiwa Office Investment Corp</t>
  </si>
  <si>
    <t>JP3046310003</t>
  </si>
  <si>
    <t>Daiwa Securities Group Inc</t>
  </si>
  <si>
    <t>JP3502200003</t>
  </si>
  <si>
    <t>Danaher Corp</t>
  </si>
  <si>
    <t>US2358511028</t>
  </si>
  <si>
    <t>Dangote Cement PLC</t>
  </si>
  <si>
    <t>NGDANGCEM008</t>
  </si>
  <si>
    <t>Danone SA</t>
  </si>
  <si>
    <t>FR0000120644</t>
  </si>
  <si>
    <t>Dar Al Arkan Real Estate Development Co</t>
  </si>
  <si>
    <t>SA11U0S23612</t>
  </si>
  <si>
    <t>Darden Restaurants Inc</t>
  </si>
  <si>
    <t>US2371941053</t>
  </si>
  <si>
    <t>Darfon Electronics Corp</t>
  </si>
  <si>
    <t>TW0008163007</t>
  </si>
  <si>
    <t>Dassault Systemes SE</t>
  </si>
  <si>
    <t>FR0000130650</t>
  </si>
  <si>
    <t>Datadog Inc</t>
  </si>
  <si>
    <t>US23804L1035</t>
  </si>
  <si>
    <t>Datang International Power Generation Co Ltd</t>
  </si>
  <si>
    <t>CNE000001Q02</t>
  </si>
  <si>
    <t>DaVita Inc</t>
  </si>
  <si>
    <t>US23918K1088</t>
  </si>
  <si>
    <t>Dayang Enterprise Holdings Bhd</t>
  </si>
  <si>
    <t>MYL5141OO006</t>
  </si>
  <si>
    <t>DB HiTek Co Ltd</t>
  </si>
  <si>
    <t>KR7000990002</t>
  </si>
  <si>
    <t>DB Insurance Co Ltd</t>
  </si>
  <si>
    <t>KR7005830005</t>
  </si>
  <si>
    <t>DBS Group Holdings Ltd</t>
  </si>
  <si>
    <t>SG1L01001701</t>
  </si>
  <si>
    <t>DCM Holdings Co Ltd</t>
  </si>
  <si>
    <t>JP3548660004</t>
  </si>
  <si>
    <t>DCM Shriram Ltd</t>
  </si>
  <si>
    <t>INE499A01024</t>
  </si>
  <si>
    <t>DCP Midstream LP</t>
  </si>
  <si>
    <t>US23311P1003</t>
  </si>
  <si>
    <t>De' Longhi SpA</t>
  </si>
  <si>
    <t>IT0003115950</t>
  </si>
  <si>
    <t>Dechra Pharmaceuticals PLC</t>
  </si>
  <si>
    <t>GB0009633180</t>
  </si>
  <si>
    <t>Deciphera Pharmaceuticals Inc</t>
  </si>
  <si>
    <t>US24344T1016</t>
  </si>
  <si>
    <t>Deckers Outdoor Corp</t>
  </si>
  <si>
    <t>US2435371073</t>
  </si>
  <si>
    <t>Dell Technologies Inc</t>
  </si>
  <si>
    <t>US24703L2025</t>
  </si>
  <si>
    <t>Delta Air Lines Inc</t>
  </si>
  <si>
    <t>US2473617023</t>
  </si>
  <si>
    <t>Delta Electronics Inc</t>
  </si>
  <si>
    <t>TW0002308004</t>
  </si>
  <si>
    <t>Deluxe Corp</t>
  </si>
  <si>
    <t>US2480191012</t>
  </si>
  <si>
    <t>Denny's Corp</t>
  </si>
  <si>
    <t>US24869P1049</t>
  </si>
  <si>
    <t>Denso Corp</t>
  </si>
  <si>
    <t>JP3551500006</t>
  </si>
  <si>
    <t>DENTSPLY SIRONA Inc</t>
  </si>
  <si>
    <t>US24906P1093</t>
  </si>
  <si>
    <t>Dentsu Group Inc</t>
  </si>
  <si>
    <t>JP3551520004</t>
  </si>
  <si>
    <t>Dermira Inc</t>
  </si>
  <si>
    <t>US24983L1044</t>
  </si>
  <si>
    <t>Detour Gold Corp</t>
  </si>
  <si>
    <t>CA2506691088</t>
  </si>
  <si>
    <t>Detsky Mir PJSC</t>
  </si>
  <si>
    <t>RU000A0JSQ90</t>
  </si>
  <si>
    <t>Deutsche Boerse AG</t>
  </si>
  <si>
    <t>DE0005810055</t>
  </si>
  <si>
    <t>Deutsche Lufthansa AG</t>
  </si>
  <si>
    <t>DE0008232125</t>
  </si>
  <si>
    <t>Deutsche Pfandbriefbank AG</t>
  </si>
  <si>
    <t>DE0008019001</t>
  </si>
  <si>
    <t>Deutsche Post AG</t>
  </si>
  <si>
    <t>DE0005552004</t>
  </si>
  <si>
    <t>Deutsche Telekom AG</t>
  </si>
  <si>
    <t>DE0005557508</t>
  </si>
  <si>
    <t>Devon Energy Corp</t>
  </si>
  <si>
    <t>US25179M1036</t>
  </si>
  <si>
    <t>DexCom Inc</t>
  </si>
  <si>
    <t>US2521311074</t>
  </si>
  <si>
    <t>Dexus</t>
  </si>
  <si>
    <t>AU000000DXS1</t>
  </si>
  <si>
    <t>Diageo PLC</t>
  </si>
  <si>
    <t>GB0002374006</t>
  </si>
  <si>
    <t>Dialog Group BHD</t>
  </si>
  <si>
    <t>MYL7277OO006</t>
  </si>
  <si>
    <t>Dialog Semiconductor PLC</t>
  </si>
  <si>
    <t>GB0059822006</t>
  </si>
  <si>
    <t>DiaSorin SpA</t>
  </si>
  <si>
    <t>IT0003492391</t>
  </si>
  <si>
    <t>DIC Corp</t>
  </si>
  <si>
    <t>JP3493400000</t>
  </si>
  <si>
    <t>Dick's Sporting Goods Inc</t>
  </si>
  <si>
    <t>US2533931026</t>
  </si>
  <si>
    <t>D'ieteren SA/NV</t>
  </si>
  <si>
    <t>BE0974259880</t>
  </si>
  <si>
    <t>DiGi.Com Bhd</t>
  </si>
  <si>
    <t>MYL6947OO005</t>
  </si>
  <si>
    <t>Digital Arts Inc</t>
  </si>
  <si>
    <t>JP3549020000</t>
  </si>
  <si>
    <t>Digital Garage Inc</t>
  </si>
  <si>
    <t>JP3549070005</t>
  </si>
  <si>
    <t>Digital Realty Trust Inc</t>
  </si>
  <si>
    <t>US2538681030</t>
  </si>
  <si>
    <t>Dine Brands Global Inc</t>
  </si>
  <si>
    <t>US2544231069</t>
  </si>
  <si>
    <t>Dino Polska SA</t>
  </si>
  <si>
    <t>PLDINPL00011</t>
  </si>
  <si>
    <t>Dios Fastigheter AB</t>
  </si>
  <si>
    <t>SE0001634262</t>
  </si>
  <si>
    <t>Dip Corp</t>
  </si>
  <si>
    <t>JP3548640006</t>
  </si>
  <si>
    <t>UK Investment Trusts</t>
  </si>
  <si>
    <t>55501010</t>
  </si>
  <si>
    <t>Direct Line Insurance Group PLC</t>
  </si>
  <si>
    <t>GB00BY9D0Y18</t>
  </si>
  <si>
    <t>Disco Corp</t>
  </si>
  <si>
    <t>JP3548600000</t>
  </si>
  <si>
    <t>Discover Financial Services</t>
  </si>
  <si>
    <t>US2547091080</t>
  </si>
  <si>
    <t>Discovery Inc</t>
  </si>
  <si>
    <t>US25470F1049</t>
  </si>
  <si>
    <t>Discovery Ltd</t>
  </si>
  <si>
    <t>ZAE000022331</t>
  </si>
  <si>
    <t>DISH Network Corp</t>
  </si>
  <si>
    <t>US25470M1099</t>
  </si>
  <si>
    <t>Distell Group Holdings Ltd</t>
  </si>
  <si>
    <t>ZAE000248811</t>
  </si>
  <si>
    <t>Divi's Laboratories Ltd</t>
  </si>
  <si>
    <t>INE361B01024</t>
  </si>
  <si>
    <t>DLF Ltd</t>
  </si>
  <si>
    <t>INE271C01023</t>
  </si>
  <si>
    <t>DMCI Holdings Inc</t>
  </si>
  <si>
    <t>PHY2088F1004</t>
  </si>
  <si>
    <t>DMG Mori Co Ltd</t>
  </si>
  <si>
    <t>JP3924800000</t>
  </si>
  <si>
    <t>DNB ASA</t>
  </si>
  <si>
    <t>NO0010031479</t>
  </si>
  <si>
    <t>DocuSign Inc</t>
  </si>
  <si>
    <t>US2561631068</t>
  </si>
  <si>
    <t>Dollar General Corp</t>
  </si>
  <si>
    <t>US2566771059</t>
  </si>
  <si>
    <t>Dollar Tree Inc</t>
  </si>
  <si>
    <t>US2567461080</t>
  </si>
  <si>
    <t>Dollarama Inc</t>
  </si>
  <si>
    <t>CA25675T1075</t>
  </si>
  <si>
    <t>Dominion Energy Inc</t>
  </si>
  <si>
    <t>US25746U1097</t>
  </si>
  <si>
    <t>Domino's Pizza Enterprises Ltd</t>
  </si>
  <si>
    <t>AU000000DMP0</t>
  </si>
  <si>
    <t>Domino's Pizza Inc</t>
  </si>
  <si>
    <t>US25754A2015</t>
  </si>
  <si>
    <t>Domtar Corp</t>
  </si>
  <si>
    <t>US2575592033</t>
  </si>
  <si>
    <t>Paper Products</t>
  </si>
  <si>
    <t>Paper &amp; Forest Products</t>
  </si>
  <si>
    <t>51301020</t>
  </si>
  <si>
    <t>513010</t>
  </si>
  <si>
    <t>Donaldson Co Inc</t>
  </si>
  <si>
    <t>US2576511099</t>
  </si>
  <si>
    <t>Dongjin Semichem Co Ltd</t>
  </si>
  <si>
    <t>KR7005290002</t>
  </si>
  <si>
    <t>Dongyue Group Ltd</t>
  </si>
  <si>
    <t>KYG2816P1072</t>
  </si>
  <si>
    <t>Doosan Bobcat Inc</t>
  </si>
  <si>
    <t>KR7241560002</t>
  </si>
  <si>
    <t>Doosan Infracore Co Ltd</t>
  </si>
  <si>
    <t>KR7042670000</t>
  </si>
  <si>
    <t>dormakaba Holding AG</t>
  </si>
  <si>
    <t>CH0011795959</t>
  </si>
  <si>
    <t>DoubleUGames Co Ltd</t>
  </si>
  <si>
    <t>KR7192080000</t>
  </si>
  <si>
    <t>Douzone Bizon Co Ltd</t>
  </si>
  <si>
    <t>KR7012510004</t>
  </si>
  <si>
    <t>doValue SpA</t>
  </si>
  <si>
    <t>IT0001044996</t>
  </si>
  <si>
    <t>Dover Corp</t>
  </si>
  <si>
    <t>US2600031080</t>
  </si>
  <si>
    <t>Dow Inc</t>
  </si>
  <si>
    <t>US2605571031</t>
  </si>
  <si>
    <t>Dowa Holdings Co Ltd</t>
  </si>
  <si>
    <t>JP3638600001</t>
  </si>
  <si>
    <t>DP Eurasia NV</t>
  </si>
  <si>
    <t>NL0012328801</t>
  </si>
  <si>
    <t>DP World PLC</t>
  </si>
  <si>
    <t>AEDFXA0M6V00</t>
  </si>
  <si>
    <t>DR Horton Inc</t>
  </si>
  <si>
    <t>US23331A1097</t>
  </si>
  <si>
    <t>Dr Lal PathLabs Ltd</t>
  </si>
  <si>
    <t>INE600L01024</t>
  </si>
  <si>
    <t>Dr Reddy's Laboratories Ltd</t>
  </si>
  <si>
    <t>INE089A01023</t>
  </si>
  <si>
    <t>Draegerwerk AG &amp; Co KGaA</t>
  </si>
  <si>
    <t>DE0005550636</t>
  </si>
  <si>
    <t>Dropbox Inc</t>
  </si>
  <si>
    <t>US26210C1045</t>
  </si>
  <si>
    <t>DSV PANALPINA A/S</t>
  </si>
  <si>
    <t>DK0060079531</t>
  </si>
  <si>
    <t>DTE Energy Co</t>
  </si>
  <si>
    <t>US2333311072</t>
  </si>
  <si>
    <t>Dubai Islamic Bank PJSC</t>
  </si>
  <si>
    <t>AED000201015</t>
  </si>
  <si>
    <t>Duke Energy Corp</t>
  </si>
  <si>
    <t>US26441C2044</t>
  </si>
  <si>
    <t>Duke Realty Corp</t>
  </si>
  <si>
    <t>US2644115055</t>
  </si>
  <si>
    <t>Dunelm Group PLC</t>
  </si>
  <si>
    <t>GB00B1CKQ739</t>
  </si>
  <si>
    <t>Dunkin' Brands Group Inc</t>
  </si>
  <si>
    <t>US2655041000</t>
  </si>
  <si>
    <t>DuPont de Nemours Inc</t>
  </si>
  <si>
    <t>US26614N1028</t>
  </si>
  <si>
    <t>Duratex SA</t>
  </si>
  <si>
    <t>BRDTEXACNOR3</t>
  </si>
  <si>
    <t>Duskin Co Ltd</t>
  </si>
  <si>
    <t>JP3505900005</t>
  </si>
  <si>
    <t>DWS Group GmbH &amp; Co KGaA</t>
  </si>
  <si>
    <t>DE000DWS1007</t>
  </si>
  <si>
    <t>DXC Technology Co</t>
  </si>
  <si>
    <t>US23355L1061</t>
  </si>
  <si>
    <t>E*TRADE Financial Corp</t>
  </si>
  <si>
    <t>US2692464017</t>
  </si>
  <si>
    <t>E.Sun Financial Holding Co Ltd</t>
  </si>
  <si>
    <t>TW0002884004</t>
  </si>
  <si>
    <t>Eagle Pharmaceuticals Inc/DE</t>
  </si>
  <si>
    <t>US2697961082</t>
  </si>
  <si>
    <t>East Japan Railway Co</t>
  </si>
  <si>
    <t>JP3783600004</t>
  </si>
  <si>
    <t>East West Bancorp Inc</t>
  </si>
  <si>
    <t>US27579R1041</t>
  </si>
  <si>
    <t>Easterly Government Properties Inc</t>
  </si>
  <si>
    <t>US27616P1030</t>
  </si>
  <si>
    <t>Eastman Chemical Co</t>
  </si>
  <si>
    <t>US2774321002</t>
  </si>
  <si>
    <t>Eaton Corp PLC</t>
  </si>
  <si>
    <t>IE00B8KQN827</t>
  </si>
  <si>
    <t>Eaton Vance Corp</t>
  </si>
  <si>
    <t>US2782651036</t>
  </si>
  <si>
    <t>Ebara Corp</t>
  </si>
  <si>
    <t>JP3166000004</t>
  </si>
  <si>
    <t>eBay Inc</t>
  </si>
  <si>
    <t>US2786421030</t>
  </si>
  <si>
    <t>Eckert &amp; Ziegler Strahlen- und Medizintechnik AG</t>
  </si>
  <si>
    <t>DE0005659700</t>
  </si>
  <si>
    <t>Eclat Textile Co Ltd</t>
  </si>
  <si>
    <t>TW0001476000</t>
  </si>
  <si>
    <t>Textiles &amp; Leather Goods</t>
  </si>
  <si>
    <t>53202010</t>
  </si>
  <si>
    <t>Eco Atlantic Oil &amp; Gas Ltd</t>
  </si>
  <si>
    <t>CA27887W1005</t>
  </si>
  <si>
    <t>Ecolab Inc</t>
  </si>
  <si>
    <t>US2788651006</t>
  </si>
  <si>
    <t>Ecopetrol SA</t>
  </si>
  <si>
    <t>COC04PA00016</t>
  </si>
  <si>
    <t>e-Credible Co Ltd</t>
  </si>
  <si>
    <t>KR7092130004</t>
  </si>
  <si>
    <t>Edenred</t>
  </si>
  <si>
    <t>FR0010908533</t>
  </si>
  <si>
    <t>Edgewell Personal Care Co</t>
  </si>
  <si>
    <t>US28035Q1022</t>
  </si>
  <si>
    <t>Edison International</t>
  </si>
  <si>
    <t>US2810201077</t>
  </si>
  <si>
    <t>Edita Food Industries SAE</t>
  </si>
  <si>
    <t>EGS305I1C011</t>
  </si>
  <si>
    <t>EDP - Energias de Portugal SA</t>
  </si>
  <si>
    <t>PTEDP0AM0009</t>
  </si>
  <si>
    <t>EDP - Energias do Brasil SA</t>
  </si>
  <si>
    <t>BRENBRACNOR2</t>
  </si>
  <si>
    <t>Edwards Lifesciences Corp</t>
  </si>
  <si>
    <t>US28176E1082</t>
  </si>
  <si>
    <t>Egis Technology Inc</t>
  </si>
  <si>
    <t>TW0006462005</t>
  </si>
  <si>
    <t>Eicher Motors Ltd</t>
  </si>
  <si>
    <t>INE066A01013</t>
  </si>
  <si>
    <t>Eiffage SA</t>
  </si>
  <si>
    <t>FR0000130452</t>
  </si>
  <si>
    <t>Eisai Co Ltd</t>
  </si>
  <si>
    <t>JP3160400002</t>
  </si>
  <si>
    <t>Eizo Corp</t>
  </si>
  <si>
    <t>JP3651080008</t>
  </si>
  <si>
    <t>Elan Microelectronics Corp</t>
  </si>
  <si>
    <t>TW0002458007</t>
  </si>
  <si>
    <t>Elanco Animal Health Inc</t>
  </si>
  <si>
    <t>US28414H1032</t>
  </si>
  <si>
    <t>Electricite de France SA</t>
  </si>
  <si>
    <t>FR0010242511</t>
  </si>
  <si>
    <t>Electronic Arts Inc</t>
  </si>
  <si>
    <t>US2855121099</t>
  </si>
  <si>
    <t>Element Fleet Management Corp</t>
  </si>
  <si>
    <t>CA2861812014</t>
  </si>
  <si>
    <t>Elementis PLC</t>
  </si>
  <si>
    <t>GB0002418548</t>
  </si>
  <si>
    <t>Eli Lilly &amp; Co</t>
  </si>
  <si>
    <t>US5324571083</t>
  </si>
  <si>
    <t>Elisa OYJ</t>
  </si>
  <si>
    <t>FI0009007884</t>
  </si>
  <si>
    <t>Elite Material Co Ltd</t>
  </si>
  <si>
    <t>TW0002383007</t>
  </si>
  <si>
    <t>ElSewedy Electric Co</t>
  </si>
  <si>
    <t>EGS3G0Z1C014</t>
  </si>
  <si>
    <t>EM Systems Co Ltd</t>
  </si>
  <si>
    <t>JP3130200003</t>
  </si>
  <si>
    <t>Emaar Malls PJSC</t>
  </si>
  <si>
    <t>AEE001501015</t>
  </si>
  <si>
    <t>Emaar Properties PJSC</t>
  </si>
  <si>
    <t>AEE000301011</t>
  </si>
  <si>
    <t>E-MART Inc</t>
  </si>
  <si>
    <t>KR7139480008</t>
  </si>
  <si>
    <t>Embotelladora Andina SA</t>
  </si>
  <si>
    <t>CLP3697S1034</t>
  </si>
  <si>
    <t>Embraer SA</t>
  </si>
  <si>
    <t>US29082A1079</t>
  </si>
  <si>
    <t>EMCOR Group Inc</t>
  </si>
  <si>
    <t>US29084Q1004</t>
  </si>
  <si>
    <t>Emerson Electric Co</t>
  </si>
  <si>
    <t>US2910111044</t>
  </si>
  <si>
    <t>Emirates NBD PJSC</t>
  </si>
  <si>
    <t>AEE000801010</t>
  </si>
  <si>
    <t>Emirates Telecommunications Group Co PJSC</t>
  </si>
  <si>
    <t>AEE000401019</t>
  </si>
  <si>
    <t>EMIS Group PLC</t>
  </si>
  <si>
    <t>GB00B61D1Y04</t>
  </si>
  <si>
    <t>EML Payments Ltd</t>
  </si>
  <si>
    <t>AU000000EML7</t>
  </si>
  <si>
    <t>Empire Co Ltd</t>
  </si>
  <si>
    <t>CA2918434077</t>
  </si>
  <si>
    <t>Employers Holdings Inc</t>
  </si>
  <si>
    <t>US2922181043</t>
  </si>
  <si>
    <t>Empresas CMPC SA</t>
  </si>
  <si>
    <t>CL0000001314</t>
  </si>
  <si>
    <t>Empresas COPEC SA</t>
  </si>
  <si>
    <t>CLP7847L1080</t>
  </si>
  <si>
    <t>EMS-Chemie Holding AG</t>
  </si>
  <si>
    <t>CH0016440353</t>
  </si>
  <si>
    <t>EN+ Group International PJSC</t>
  </si>
  <si>
    <t>US29355E2081</t>
  </si>
  <si>
    <t>Enable Midstream Partners LP</t>
  </si>
  <si>
    <t>US2924801002</t>
  </si>
  <si>
    <t>Enanta Pharmaceuticals Inc</t>
  </si>
  <si>
    <t>US29251M1062</t>
  </si>
  <si>
    <t>Enauta Participacoes SA</t>
  </si>
  <si>
    <t>BRENATACNOR0</t>
  </si>
  <si>
    <t>Enav SpA</t>
  </si>
  <si>
    <t>IT0005176406</t>
  </si>
  <si>
    <t>Enbridge Inc</t>
  </si>
  <si>
    <t>CA29250N1050</t>
  </si>
  <si>
    <t>Encana Corp</t>
  </si>
  <si>
    <t>US69047Q1022</t>
  </si>
  <si>
    <t>Encompass Health Corp</t>
  </si>
  <si>
    <t>US29261A1007</t>
  </si>
  <si>
    <t>Endesa SA</t>
  </si>
  <si>
    <t>ES0130670112</t>
  </si>
  <si>
    <t>Enel Americas SA</t>
  </si>
  <si>
    <t>CLP371861061</t>
  </si>
  <si>
    <t>Enel Chile SA</t>
  </si>
  <si>
    <t>CLP3710M1090</t>
  </si>
  <si>
    <t>Enel SpA</t>
  </si>
  <si>
    <t>IT0003128367</t>
  </si>
  <si>
    <t>Enerflex Ltd</t>
  </si>
  <si>
    <t>CA29269R1055</t>
  </si>
  <si>
    <t>Energy Absolute PCL</t>
  </si>
  <si>
    <t>TH3545010003</t>
  </si>
  <si>
    <t>Energy Transfer LP</t>
  </si>
  <si>
    <t>US29273V1008</t>
  </si>
  <si>
    <t>Eneva SA</t>
  </si>
  <si>
    <t>BRENEVACNOR8</t>
  </si>
  <si>
    <t>Engie Brasil Energia SA</t>
  </si>
  <si>
    <t>BREGIEACNOR9</t>
  </si>
  <si>
    <t>Engie SA</t>
  </si>
  <si>
    <t>FR0010208488</t>
  </si>
  <si>
    <t>Engro Fertilizers Ltd</t>
  </si>
  <si>
    <t>PK0099701010</t>
  </si>
  <si>
    <t>Eni SpA</t>
  </si>
  <si>
    <t>IT0003132476</t>
  </si>
  <si>
    <t>ENN Energy Holdings Ltd</t>
  </si>
  <si>
    <t>KYG3066L1014</t>
  </si>
  <si>
    <t>Ennis Inc</t>
  </si>
  <si>
    <t>US2933891028</t>
  </si>
  <si>
    <t>Enova International Inc</t>
  </si>
  <si>
    <t>US29357K1034</t>
  </si>
  <si>
    <t>Enphase Energy Inc</t>
  </si>
  <si>
    <t>US29355A1079</t>
  </si>
  <si>
    <t>EnPro Industries Inc</t>
  </si>
  <si>
    <t>US29355X1072</t>
  </si>
  <si>
    <t>Entegris Inc</t>
  </si>
  <si>
    <t>US29362U1043</t>
  </si>
  <si>
    <t>Enterprise Products Partners LP</t>
  </si>
  <si>
    <t>US2937921078</t>
  </si>
  <si>
    <t>Envista Holdings Corp</t>
  </si>
  <si>
    <t>US29415F1049</t>
  </si>
  <si>
    <t>EOG Resources Inc</t>
  </si>
  <si>
    <t>US26875P1012</t>
  </si>
  <si>
    <t>EPAM Systems Inc</t>
  </si>
  <si>
    <t>US29414B1044</t>
  </si>
  <si>
    <t>Epiroc AB</t>
  </si>
  <si>
    <t>SE0011166933</t>
  </si>
  <si>
    <t>Equatorial Energia SA</t>
  </si>
  <si>
    <t>BREQTLACNOR0</t>
  </si>
  <si>
    <t>Equifax Inc</t>
  </si>
  <si>
    <t>US2944291051</t>
  </si>
  <si>
    <t>Equinix Inc</t>
  </si>
  <si>
    <t>US29444U7000</t>
  </si>
  <si>
    <t>Equinor ASA</t>
  </si>
  <si>
    <t>NO0010096985</t>
  </si>
  <si>
    <t>Equitable Group Inc</t>
  </si>
  <si>
    <t>CA2945051027</t>
  </si>
  <si>
    <t>Equital Ltd</t>
  </si>
  <si>
    <t>IL0007550176</t>
  </si>
  <si>
    <t>Equitas Holdings Ltd/India</t>
  </si>
  <si>
    <t>INE988K01017</t>
  </si>
  <si>
    <t>Equity Commonwealth</t>
  </si>
  <si>
    <t>US2946281027</t>
  </si>
  <si>
    <t>Equity Group Holdings PLC/Kenya</t>
  </si>
  <si>
    <t>KE0000000554</t>
  </si>
  <si>
    <t>Equity LifeStyle Properties Inc</t>
  </si>
  <si>
    <t>US29472R1086</t>
  </si>
  <si>
    <t>Equity Residential</t>
  </si>
  <si>
    <t>US29476L1070</t>
  </si>
  <si>
    <t>Eregli Demir ve Celik Fabrikalari TAS</t>
  </si>
  <si>
    <t>TRAEREGL91G3</t>
  </si>
  <si>
    <t>ERG SpA</t>
  </si>
  <si>
    <t>IT0001157020</t>
  </si>
  <si>
    <t>Erie Indemnity Co</t>
  </si>
  <si>
    <t>US29530P1021</t>
  </si>
  <si>
    <t>Erste Group Bank AG</t>
  </si>
  <si>
    <t>AT0000652011</t>
  </si>
  <si>
    <t>Essent Group Ltd</t>
  </si>
  <si>
    <t>BMG3198U1027</t>
  </si>
  <si>
    <t>Essex Property Trust Inc</t>
  </si>
  <si>
    <t>US2971781057</t>
  </si>
  <si>
    <t>Essity AB</t>
  </si>
  <si>
    <t>SE0009922164</t>
  </si>
  <si>
    <t>Estee Lauder Cos Inc/The</t>
  </si>
  <si>
    <t>US5184391044</t>
  </si>
  <si>
    <t>Etihad Etisalat Co</t>
  </si>
  <si>
    <t>SA000A0DM9P2</t>
  </si>
  <si>
    <t>Etsy Inc</t>
  </si>
  <si>
    <t>US29786A1060</t>
  </si>
  <si>
    <t>Eurazeo SE</t>
  </si>
  <si>
    <t>FR0000121121</t>
  </si>
  <si>
    <t>Eurobank Ergasias SA</t>
  </si>
  <si>
    <t>GRS323003012</t>
  </si>
  <si>
    <t>Eurocash SA</t>
  </si>
  <si>
    <t>PLEURCH00011</t>
  </si>
  <si>
    <t>Euronext NV</t>
  </si>
  <si>
    <t>NL0006294274</t>
  </si>
  <si>
    <t>Europris ASA</t>
  </si>
  <si>
    <t>NO0010735343</t>
  </si>
  <si>
    <t>Eutelsat Communications SA</t>
  </si>
  <si>
    <t>FR0010221234</t>
  </si>
  <si>
    <t>Eva Airways Corp</t>
  </si>
  <si>
    <t>TW0002618006</t>
  </si>
  <si>
    <t>Even Construtora e Incorporadora SA</t>
  </si>
  <si>
    <t>BREVENACNOR8</t>
  </si>
  <si>
    <t>Everbright Securities Co Ltd</t>
  </si>
  <si>
    <t>CNE100000FD8</t>
  </si>
  <si>
    <t>Evercore Inc</t>
  </si>
  <si>
    <t>US29977A1051</t>
  </si>
  <si>
    <t>Everest Re Group Ltd</t>
  </si>
  <si>
    <t>BMG3223R1088</t>
  </si>
  <si>
    <t>Evergy Inc</t>
  </si>
  <si>
    <t>US30034W1062</t>
  </si>
  <si>
    <t>Eversource Energy</t>
  </si>
  <si>
    <t>US30040W1080</t>
  </si>
  <si>
    <t>EVERTEC Inc</t>
  </si>
  <si>
    <t>PR30040P1032</t>
  </si>
  <si>
    <t>Evolent Health Inc</t>
  </si>
  <si>
    <t>US30050B1017</t>
  </si>
  <si>
    <t>Evolution Gaming Group AB</t>
  </si>
  <si>
    <t>SE0012673267</t>
  </si>
  <si>
    <t>Evolution Mining Ltd</t>
  </si>
  <si>
    <t>AU000000EVN4</t>
  </si>
  <si>
    <t>Evonik Industries AG</t>
  </si>
  <si>
    <t>DE000EVNK013</t>
  </si>
  <si>
    <t>Evraz PLC</t>
  </si>
  <si>
    <t>GB00B71N6K86</t>
  </si>
  <si>
    <t>Exact Sciences Corp</t>
  </si>
  <si>
    <t>US30063P1057</t>
  </si>
  <si>
    <t>Exedy Corp</t>
  </si>
  <si>
    <t>JP3161160001</t>
  </si>
  <si>
    <t>Exelixis Inc</t>
  </si>
  <si>
    <t>US30161Q1040</t>
  </si>
  <si>
    <t>Exelon Corp</t>
  </si>
  <si>
    <t>US30161N1019</t>
  </si>
  <si>
    <t>Exide Industries Ltd</t>
  </si>
  <si>
    <t>INE302A01020</t>
  </si>
  <si>
    <t>EXOR NV</t>
  </si>
  <si>
    <t>NL0012059018</t>
  </si>
  <si>
    <t>Expedia Group Inc</t>
  </si>
  <si>
    <t>US30212P3038</t>
  </si>
  <si>
    <t>Expeditors International of Washington Inc</t>
  </si>
  <si>
    <t>US3021301094</t>
  </si>
  <si>
    <t>Experian PLC</t>
  </si>
  <si>
    <t>GB00B19NLV48</t>
  </si>
  <si>
    <t>Extra Space Storage Inc</t>
  </si>
  <si>
    <t>US30225T1025</t>
  </si>
  <si>
    <t>Exxaro Resources Ltd</t>
  </si>
  <si>
    <t>ZAE000084992</t>
  </si>
  <si>
    <t>Exxon Mobil Corp</t>
  </si>
  <si>
    <t>US30231G1022</t>
  </si>
  <si>
    <t>EZCORP Inc</t>
  </si>
  <si>
    <t>US3023011063</t>
  </si>
  <si>
    <t>F5 Networks Inc</t>
  </si>
  <si>
    <t>US3156161024</t>
  </si>
  <si>
    <t>Fabege AB</t>
  </si>
  <si>
    <t>SE0011166974</t>
  </si>
  <si>
    <t>Fabrinet</t>
  </si>
  <si>
    <t>KYG3323L1005</t>
  </si>
  <si>
    <t>Facebook Inc</t>
  </si>
  <si>
    <t>US30303M1027</t>
  </si>
  <si>
    <t>FactSet Research Systems Inc</t>
  </si>
  <si>
    <t>US3030751057</t>
  </si>
  <si>
    <t>Fair Isaac Corp</t>
  </si>
  <si>
    <t>US3032501047</t>
  </si>
  <si>
    <t>Fairfax Financial Holdings Ltd</t>
  </si>
  <si>
    <t>CA3039011026</t>
  </si>
  <si>
    <t>FamilyMart Co Ltd</t>
  </si>
  <si>
    <t>TW0005903009</t>
  </si>
  <si>
    <t>FANUC Corp</t>
  </si>
  <si>
    <t>JP3802400006</t>
  </si>
  <si>
    <t>Far Eastern Department Stores Ltd</t>
  </si>
  <si>
    <t>TW0002903002</t>
  </si>
  <si>
    <t>Far Eastern New Century Corp</t>
  </si>
  <si>
    <t>TW0001402006</t>
  </si>
  <si>
    <t>Far EasTone Telecommunications Co Ltd</t>
  </si>
  <si>
    <t>TW0004904008</t>
  </si>
  <si>
    <t>Fast Retailing Co Ltd</t>
  </si>
  <si>
    <t>JP3802300008</t>
  </si>
  <si>
    <t>Fastenal Co</t>
  </si>
  <si>
    <t>US3119001044</t>
  </si>
  <si>
    <t>Fastighets AB Balder</t>
  </si>
  <si>
    <t>SE0000455057</t>
  </si>
  <si>
    <t>Fauji Fertilizer Co Ltd</t>
  </si>
  <si>
    <t>PK0053401011</t>
  </si>
  <si>
    <t>Faurecia SE</t>
  </si>
  <si>
    <t>FR0000121147</t>
  </si>
  <si>
    <t>Federal Grid Co Unified Energy System PJSC</t>
  </si>
  <si>
    <t>RU000A0JPNN9</t>
  </si>
  <si>
    <t>Federal Realty Investment Trust</t>
  </si>
  <si>
    <t>US3137472060</t>
  </si>
  <si>
    <t>Federated Investors Inc</t>
  </si>
  <si>
    <t>US3142111034</t>
  </si>
  <si>
    <t>FedEx Corp</t>
  </si>
  <si>
    <t>US31428X1063</t>
  </si>
  <si>
    <t>Feng TAY Enterprise Co Ltd</t>
  </si>
  <si>
    <t>TW0009910000</t>
  </si>
  <si>
    <t>Ferguson PLC</t>
  </si>
  <si>
    <t>JE00BJVNSS43</t>
  </si>
  <si>
    <t>Ferrari NV</t>
  </si>
  <si>
    <t>NL0011585146</t>
  </si>
  <si>
    <t>Ferrexpo PLC</t>
  </si>
  <si>
    <t>GB00B1XH2C03</t>
  </si>
  <si>
    <t>Ferrovial SA</t>
  </si>
  <si>
    <t>ES0118900010</t>
  </si>
  <si>
    <t>Fiat Chrysler Automobiles NV</t>
  </si>
  <si>
    <t>NL0010877643</t>
  </si>
  <si>
    <t>Fibra Uno Administracion SA de CV</t>
  </si>
  <si>
    <t>MXCFFU000001</t>
  </si>
  <si>
    <t>FibroGen Inc</t>
  </si>
  <si>
    <t>US31572Q8087</t>
  </si>
  <si>
    <t>Fidelity National Financial Inc</t>
  </si>
  <si>
    <t>US31620R3030</t>
  </si>
  <si>
    <t>Fidelity National Information Services Inc</t>
  </si>
  <si>
    <t>US31620M1062</t>
  </si>
  <si>
    <t>Fielmann AG</t>
  </si>
  <si>
    <t>DE0005772206</t>
  </si>
  <si>
    <t>Fifth Third Bancorp</t>
  </si>
  <si>
    <t>US316773CM07</t>
  </si>
  <si>
    <t>Fila Korea Ltd</t>
  </si>
  <si>
    <t>KR7081660003</t>
  </si>
  <si>
    <t>Fine Organic Industries Ltd</t>
  </si>
  <si>
    <t>INE686Y01026</t>
  </si>
  <si>
    <t>FinecoBank Banca Fineco SpA</t>
  </si>
  <si>
    <t>IT0000072170</t>
  </si>
  <si>
    <t>FinVolution Group</t>
  </si>
  <si>
    <t>US31810T1016</t>
  </si>
  <si>
    <t>First Abu Dhabi Bank PJSC</t>
  </si>
  <si>
    <t>AEN000101016</t>
  </si>
  <si>
    <t>First American Financial Corp</t>
  </si>
  <si>
    <t>US31847R1023</t>
  </si>
  <si>
    <t>First BanCorp/Puerto Rico</t>
  </si>
  <si>
    <t>PR3186727065</t>
  </si>
  <si>
    <t>First Citizens BancShares Inc/NC</t>
  </si>
  <si>
    <t>US31946M1036</t>
  </si>
  <si>
    <t>First Financial Holding Co Ltd</t>
  </si>
  <si>
    <t>TW0002892007</t>
  </si>
  <si>
    <t>First Hawaiian Inc</t>
  </si>
  <si>
    <t>US32051X1081</t>
  </si>
  <si>
    <t>First Horizon National Corp</t>
  </si>
  <si>
    <t>US3205171057</t>
  </si>
  <si>
    <t>First Quantum Minerals Ltd</t>
  </si>
  <si>
    <t>CA3359341052</t>
  </si>
  <si>
    <t>First Republic Bank/CA</t>
  </si>
  <si>
    <t>US33616C1009</t>
  </si>
  <si>
    <t>FirstCash Inc</t>
  </si>
  <si>
    <t>US33767D1054</t>
  </si>
  <si>
    <t>FirstRand Ltd</t>
  </si>
  <si>
    <t>ZAE000066304</t>
  </si>
  <si>
    <t>FirstService Corp</t>
  </si>
  <si>
    <t>CA33767E2024</t>
  </si>
  <si>
    <t>Fiserv Inc</t>
  </si>
  <si>
    <t>US3377381088</t>
  </si>
  <si>
    <t>Fisher &amp; Paykel Healthcare Corp Ltd</t>
  </si>
  <si>
    <t>NZFAPE0001S2</t>
  </si>
  <si>
    <t>FleetCor Technologies Inc</t>
  </si>
  <si>
    <t>US3390411052</t>
  </si>
  <si>
    <t>Fleury SA</t>
  </si>
  <si>
    <t>BRFLRYACNOR5</t>
  </si>
  <si>
    <t>Flex Ltd</t>
  </si>
  <si>
    <t>SG9999000020</t>
  </si>
  <si>
    <t>Flight Centre Travel Group Ltd</t>
  </si>
  <si>
    <t>FLT.AX</t>
  </si>
  <si>
    <t>FLIR Systems Inc</t>
  </si>
  <si>
    <t>US3024451011</t>
  </si>
  <si>
    <t>Flowers Foods Inc</t>
  </si>
  <si>
    <t>US3434981011</t>
  </si>
  <si>
    <t>Fluent Inc</t>
  </si>
  <si>
    <t>US34380C1027</t>
  </si>
  <si>
    <t>Flughafen Zurich AG</t>
  </si>
  <si>
    <t>CH0319416936</t>
  </si>
  <si>
    <t>Fly Leasing Ltd</t>
  </si>
  <si>
    <t>US34407D1090</t>
  </si>
  <si>
    <t>FMC Corp</t>
  </si>
  <si>
    <t>US3024913036</t>
  </si>
  <si>
    <t>FNB Corp/PA</t>
  </si>
  <si>
    <t>US3025201019</t>
  </si>
  <si>
    <t>Focus Media Information Technology Co Ltd</t>
  </si>
  <si>
    <t>CNE000001KK2</t>
  </si>
  <si>
    <t>Focused Photonics Hangzhou Inc</t>
  </si>
  <si>
    <t>CNE100001229</t>
  </si>
  <si>
    <t>Fomento Economico Mexicano SAB de CV</t>
  </si>
  <si>
    <t>MXP320321310</t>
  </si>
  <si>
    <t>Foot Locker Inc</t>
  </si>
  <si>
    <t>US3448491049</t>
  </si>
  <si>
    <t>Ford Motor Co</t>
  </si>
  <si>
    <t>US3453708600</t>
  </si>
  <si>
    <t>Ford Otomotiv Sanayi AS</t>
  </si>
  <si>
    <t>TRAOTOSN91H6</t>
  </si>
  <si>
    <t>ForFarmers NV</t>
  </si>
  <si>
    <t>NL0011832811</t>
  </si>
  <si>
    <t>Formosa Chemicals &amp; Fibre Corp</t>
  </si>
  <si>
    <t>TW0001326007</t>
  </si>
  <si>
    <t>Formosa Petrochemical Corp</t>
  </si>
  <si>
    <t>TW0006505001</t>
  </si>
  <si>
    <t>Formosa Plastics Corp</t>
  </si>
  <si>
    <t>TW0001301000</t>
  </si>
  <si>
    <t>Forterra PLC</t>
  </si>
  <si>
    <t>GB00BYYW3C20</t>
  </si>
  <si>
    <t>Fortescue Metals Group Ltd</t>
  </si>
  <si>
    <t>AU000000FMG4</t>
  </si>
  <si>
    <t>Fortinet Inc</t>
  </si>
  <si>
    <t>US34959E1091</t>
  </si>
  <si>
    <t>Fortis Inc/Canada</t>
  </si>
  <si>
    <t>CA3495531079</t>
  </si>
  <si>
    <t>Fortive Corp</t>
  </si>
  <si>
    <t>US34959J1088</t>
  </si>
  <si>
    <t>Fortnox AB</t>
  </si>
  <si>
    <t>SE0001966656</t>
  </si>
  <si>
    <t>Fortress REIT Ltd</t>
  </si>
  <si>
    <t>ZAE000248506</t>
  </si>
  <si>
    <t>Fortum OYJ</t>
  </si>
  <si>
    <t>FI0009007132</t>
  </si>
  <si>
    <t>Fortune Brands Home &amp; Security Inc</t>
  </si>
  <si>
    <t>US34964C1062</t>
  </si>
  <si>
    <t>Forty Seven Inc</t>
  </si>
  <si>
    <t>US34983P1049</t>
  </si>
  <si>
    <t>Forward Air Corp</t>
  </si>
  <si>
    <t>US3498531017</t>
  </si>
  <si>
    <t>Foschini Group Ltd/The</t>
  </si>
  <si>
    <t>ZAE000148466</t>
  </si>
  <si>
    <t>Foshan Haitian Flavouring &amp; Food Co Ltd</t>
  </si>
  <si>
    <t>CNE100001SL2</t>
  </si>
  <si>
    <t>Foster Electric Co Ltd</t>
  </si>
  <si>
    <t>JP3802800007</t>
  </si>
  <si>
    <t>Fosun International Ltd</t>
  </si>
  <si>
    <t>HK0656038673</t>
  </si>
  <si>
    <t>Foundation Building Materials Inc</t>
  </si>
  <si>
    <t>US3503921062</t>
  </si>
  <si>
    <t>Fox Corp</t>
  </si>
  <si>
    <t>US35137L1052</t>
  </si>
  <si>
    <t>Foxconn Technology Co Ltd</t>
  </si>
  <si>
    <t>TW0002354008</t>
  </si>
  <si>
    <t>Franco-Nevada Corp</t>
  </si>
  <si>
    <t>CA3518581051</t>
  </si>
  <si>
    <t>Franklin Resources Inc</t>
  </si>
  <si>
    <t>US3546131018</t>
  </si>
  <si>
    <t>Fresenius Medical Care AG &amp; Co KGaA</t>
  </si>
  <si>
    <t>DE0005785802</t>
  </si>
  <si>
    <t>Fresenius SE &amp; Co KGaA</t>
  </si>
  <si>
    <t>DE0005785604</t>
  </si>
  <si>
    <t>frontdoor Inc</t>
  </si>
  <si>
    <t>US35905A1097</t>
  </si>
  <si>
    <t>Frontken Corp Bhd</t>
  </si>
  <si>
    <t>MYQ0128OO007</t>
  </si>
  <si>
    <t>FTI Consulting Inc</t>
  </si>
  <si>
    <t>US3029411093</t>
  </si>
  <si>
    <t>Fubon Financial Holding Co Ltd</t>
  </si>
  <si>
    <t>TW0002881000</t>
  </si>
  <si>
    <t>FUCHS PETROLUB SE</t>
  </si>
  <si>
    <t>DE0005790430</t>
  </si>
  <si>
    <t>Fuji Electric Co Ltd</t>
  </si>
  <si>
    <t>JP3820000002</t>
  </si>
  <si>
    <t>Fuji Media Holdings Inc</t>
  </si>
  <si>
    <t>JP3819400007</t>
  </si>
  <si>
    <t>Fujian Sunner Development Co Ltd</t>
  </si>
  <si>
    <t>CNE100000G78</t>
  </si>
  <si>
    <t>FUJIFILM Holdings Corp</t>
  </si>
  <si>
    <t>JP3814000000</t>
  </si>
  <si>
    <t>Fujitsu Ltd</t>
  </si>
  <si>
    <t>JP3818000006</t>
  </si>
  <si>
    <t>Fukui Computer Holdings Inc</t>
  </si>
  <si>
    <t>JP3803800006</t>
  </si>
  <si>
    <t>Furukawa Co Ltd</t>
  </si>
  <si>
    <t>JP3826800009</t>
  </si>
  <si>
    <t>Fusheng Precision Co Ltd</t>
  </si>
  <si>
    <t>TW0006670003</t>
  </si>
  <si>
    <t>Future Corp</t>
  </si>
  <si>
    <t>JP3826200002</t>
  </si>
  <si>
    <t>G1 Therapeutics Inc</t>
  </si>
  <si>
    <t>US3621LQ1099</t>
  </si>
  <si>
    <t>GAIL India Ltd</t>
  </si>
  <si>
    <t>INE129A01019</t>
  </si>
  <si>
    <t>Galapagos NV</t>
  </si>
  <si>
    <t>BE0003818359</t>
  </si>
  <si>
    <t>Galaxy Entertainment Group Ltd</t>
  </si>
  <si>
    <t>HK0027032686</t>
  </si>
  <si>
    <t>Galaxy Surfactants Ltd</t>
  </si>
  <si>
    <t>INE600K01018</t>
  </si>
  <si>
    <t>Galenica AG</t>
  </si>
  <si>
    <t>CH0360674466</t>
  </si>
  <si>
    <t>Galp Energia SGPS SA</t>
  </si>
  <si>
    <t>PTGAL0AM0009</t>
  </si>
  <si>
    <t>Gamania Digital Entertainment Co Ltd</t>
  </si>
  <si>
    <t>TW0006180003</t>
  </si>
  <si>
    <t>Gamenet Group SpA</t>
  </si>
  <si>
    <t>IT0005282725</t>
  </si>
  <si>
    <t>Gamuda Bhd</t>
  </si>
  <si>
    <t>MYL5398OO002</t>
  </si>
  <si>
    <t>Gansu Qilianshan Cement Group Co Ltd</t>
  </si>
  <si>
    <t>CNE000000L65</t>
  </si>
  <si>
    <t>Gap Inc/The</t>
  </si>
  <si>
    <t>US3647601083</t>
  </si>
  <si>
    <t>Garmin Ltd</t>
  </si>
  <si>
    <t>CH0114405324</t>
  </si>
  <si>
    <t>Gartner Inc</t>
  </si>
  <si>
    <t>US3666511072</t>
  </si>
  <si>
    <t>Gayatri Projects Ltd</t>
  </si>
  <si>
    <t>INE336H01023</t>
  </si>
  <si>
    <t>Gazprom Neft PJSC</t>
  </si>
  <si>
    <t>US36829G1076</t>
  </si>
  <si>
    <t>Gazprom PJSC</t>
  </si>
  <si>
    <t>US3682872078</t>
  </si>
  <si>
    <t>Gaztransport Et Technigaz SA</t>
  </si>
  <si>
    <t>FR0011726835</t>
  </si>
  <si>
    <t>G-bits Network Technology Xiamen Co Ltd</t>
  </si>
  <si>
    <t>CNE100002GK7</t>
  </si>
  <si>
    <t>GDI Property Group</t>
  </si>
  <si>
    <t>AU000000GDI7</t>
  </si>
  <si>
    <t>GDS Holdings Ltd</t>
  </si>
  <si>
    <t>US36165L1089</t>
  </si>
  <si>
    <t>GEA Group AG</t>
  </si>
  <si>
    <t>DE0006602006</t>
  </si>
  <si>
    <t>Geberit AG</t>
  </si>
  <si>
    <t>CH0030170408</t>
  </si>
  <si>
    <t>Geely Automobile Holdings Ltd</t>
  </si>
  <si>
    <t>KYG3777B1032</t>
  </si>
  <si>
    <t>Gemdale Corp</t>
  </si>
  <si>
    <t>CNE000001790</t>
  </si>
  <si>
    <t>General Electric Co</t>
  </si>
  <si>
    <t>US3696041033</t>
  </si>
  <si>
    <t>General Mills Inc</t>
  </si>
  <si>
    <t>US3703341046</t>
  </si>
  <si>
    <t>General Motors Co</t>
  </si>
  <si>
    <t>US37045V1008</t>
  </si>
  <si>
    <t>Genesis Energy LP</t>
  </si>
  <si>
    <t>US3719271047</t>
  </si>
  <si>
    <t>Genmab A/S</t>
  </si>
  <si>
    <t>DK0010272202</t>
  </si>
  <si>
    <t>GenMark Diagnostics Inc</t>
  </si>
  <si>
    <t>US3723091043</t>
  </si>
  <si>
    <t>Genpact Ltd</t>
  </si>
  <si>
    <t>BMG3922B1072</t>
  </si>
  <si>
    <t>Genscript Biotech Corp</t>
  </si>
  <si>
    <t>KYG3825B1059</t>
  </si>
  <si>
    <t>Gentera SAB de CV</t>
  </si>
  <si>
    <t>MX01GE0E0004</t>
  </si>
  <si>
    <t>Genting Bhd</t>
  </si>
  <si>
    <t>MYL3182OO002</t>
  </si>
  <si>
    <t>Genting Malaysia Bhd</t>
  </si>
  <si>
    <t>MYL4715OO008</t>
  </si>
  <si>
    <t>Genting Singapore Ltd</t>
  </si>
  <si>
    <t>SGXE21576413</t>
  </si>
  <si>
    <t>Genuine Parts Co</t>
  </si>
  <si>
    <t>US3724601055</t>
  </si>
  <si>
    <t>Genworth MI Canada Inc</t>
  </si>
  <si>
    <t>CA37252B1022</t>
  </si>
  <si>
    <t>Genworth Mortgage Insurance Australia Ltd</t>
  </si>
  <si>
    <t>AU000000GMA5</t>
  </si>
  <si>
    <t>Geopark Ltd</t>
  </si>
  <si>
    <t>BMG383271050</t>
  </si>
  <si>
    <t>George Weston Ltd</t>
  </si>
  <si>
    <t>CA9611485090</t>
  </si>
  <si>
    <t>Gerdau SA</t>
  </si>
  <si>
    <t>US3737371050</t>
  </si>
  <si>
    <t>Gerresheimer AG</t>
  </si>
  <si>
    <t>DE000A0LD6E6</t>
  </si>
  <si>
    <t>Getac Technology Corp</t>
  </si>
  <si>
    <t>TW0003005005</t>
  </si>
  <si>
    <t>Getlink SE</t>
  </si>
  <si>
    <t>FR0010533075</t>
  </si>
  <si>
    <t>Giant Manufacturing Co Ltd</t>
  </si>
  <si>
    <t>TW0009921007</t>
  </si>
  <si>
    <t>Gibson Energy Inc</t>
  </si>
  <si>
    <t>CA3748252069</t>
  </si>
  <si>
    <t>Gildan Activewear Inc</t>
  </si>
  <si>
    <t>CA3759161035</t>
  </si>
  <si>
    <t>Gilead Sciences Inc</t>
  </si>
  <si>
    <t>US3755581036</t>
  </si>
  <si>
    <t>Givaudan SA</t>
  </si>
  <si>
    <t>CH0010645932</t>
  </si>
  <si>
    <t>Gjensidige Forsikring ASA</t>
  </si>
  <si>
    <t>NO0010582521</t>
  </si>
  <si>
    <t>GlaxoSmithKline PLC</t>
  </si>
  <si>
    <t>GB0009252882</t>
  </si>
  <si>
    <t>Glencore PLC</t>
  </si>
  <si>
    <t>JE00B4T3BW64</t>
  </si>
  <si>
    <t>Glenmark Pharmaceuticals Ltd</t>
  </si>
  <si>
    <t>INE935A01035</t>
  </si>
  <si>
    <t>Global Blood Therapeutics Inc</t>
  </si>
  <si>
    <t>US37890U1088</t>
  </si>
  <si>
    <t>Global Mediacom Tbk PT</t>
  </si>
  <si>
    <t>ID1000105604</t>
  </si>
  <si>
    <t>Global One Real Estate Investment Corp</t>
  </si>
  <si>
    <t>JP3044520009</t>
  </si>
  <si>
    <t>Global Payments Inc</t>
  </si>
  <si>
    <t>US37940X1028</t>
  </si>
  <si>
    <t>Globalwafers Co Ltd</t>
  </si>
  <si>
    <t>TW0006488000</t>
  </si>
  <si>
    <t>Globant SA</t>
  </si>
  <si>
    <t>LU0974299876</t>
  </si>
  <si>
    <t>Globe Life Inc</t>
  </si>
  <si>
    <t>US37959E1029</t>
  </si>
  <si>
    <t>Globe Telecom Inc</t>
  </si>
  <si>
    <t>PHY272571498</t>
  </si>
  <si>
    <t>Globus Medical Inc</t>
  </si>
  <si>
    <t>US3795772082</t>
  </si>
  <si>
    <t>Glory Ltd</t>
  </si>
  <si>
    <t>JP3274400005</t>
  </si>
  <si>
    <t>GMO Payment Gateway Inc</t>
  </si>
  <si>
    <t>JP3385890003</t>
  </si>
  <si>
    <t>GMS Inc</t>
  </si>
  <si>
    <t>US36251C1036</t>
  </si>
  <si>
    <t>GN Store Nord A/S</t>
  </si>
  <si>
    <t>DK0010272632</t>
  </si>
  <si>
    <t>Go-Ahead Group PLC/The</t>
  </si>
  <si>
    <t>GB0003753778</t>
  </si>
  <si>
    <t>GoDaddy Inc</t>
  </si>
  <si>
    <t>US3802371076</t>
  </si>
  <si>
    <t>Godrej Consumer Products Ltd</t>
  </si>
  <si>
    <t>INE102D01028</t>
  </si>
  <si>
    <t>GoerTek Inc</t>
  </si>
  <si>
    <t>CNE100000BP1</t>
  </si>
  <si>
    <t>Gol Linhas Aereas Inteligentes SA</t>
  </si>
  <si>
    <t>BRGOLLACNPR4</t>
  </si>
  <si>
    <t>Gold Fields Ltd</t>
  </si>
  <si>
    <t>ZAE000018123</t>
  </si>
  <si>
    <t>Goldcrest Co Ltd</t>
  </si>
  <si>
    <t>JP3306800008</t>
  </si>
  <si>
    <t>Golden Friends Corp</t>
  </si>
  <si>
    <t>TW0004506001</t>
  </si>
  <si>
    <t>Goldman Sachs Group Inc/The</t>
  </si>
  <si>
    <t>US38141G1040</t>
  </si>
  <si>
    <t>Goldwin Inc</t>
  </si>
  <si>
    <t>JP3306600002</t>
  </si>
  <si>
    <t>Golub Capital BDC Inc</t>
  </si>
  <si>
    <t>US38173M1027</t>
  </si>
  <si>
    <t>Goodman Group</t>
  </si>
  <si>
    <t>AU000000GMG2</t>
  </si>
  <si>
    <t>Goodyear Tire &amp; Rubber Co/The</t>
  </si>
  <si>
    <t>US3825501014</t>
  </si>
  <si>
    <t>GPT Group/The</t>
  </si>
  <si>
    <t>AU000000GPT8</t>
  </si>
  <si>
    <t>Grand Pacific Petrochemical</t>
  </si>
  <si>
    <t>TW0001312007</t>
  </si>
  <si>
    <t>Granite Point Mortgage Trust Inc</t>
  </si>
  <si>
    <t>US38741L1070</t>
  </si>
  <si>
    <t>Granite Real Estate Investment Trust</t>
  </si>
  <si>
    <t>CA3874371147</t>
  </si>
  <si>
    <t>Graphite India Ltd</t>
  </si>
  <si>
    <t>INE371A01025</t>
  </si>
  <si>
    <t>Grasim Industries Ltd</t>
  </si>
  <si>
    <t>INE047A01021</t>
  </si>
  <si>
    <t>Great Western Bancorp Inc</t>
  </si>
  <si>
    <t>US3914161043</t>
  </si>
  <si>
    <t>Great-West Lifeco Inc</t>
  </si>
  <si>
    <t>CA39138C1068</t>
  </si>
  <si>
    <t>Gree Electric Appliances Inc of Zhuhai</t>
  </si>
  <si>
    <t>CNE0000001D4</t>
  </si>
  <si>
    <t>Greencore Group PLC</t>
  </si>
  <si>
    <t>IE0003864109</t>
  </si>
  <si>
    <t>Greenland Holdings Corp Ltd</t>
  </si>
  <si>
    <t>CNE000000388</t>
  </si>
  <si>
    <t>Greenland Hong Kong Holdings Ltd</t>
  </si>
  <si>
    <t>KYG4587S1049</t>
  </si>
  <si>
    <t>Greentown Service Group Co Ltd</t>
  </si>
  <si>
    <t>KYG410121084</t>
  </si>
  <si>
    <t>Greggs PLC</t>
  </si>
  <si>
    <t>GB00B63QSB39</t>
  </si>
  <si>
    <t>Grifols SA</t>
  </si>
  <si>
    <t>ES0171996087</t>
  </si>
  <si>
    <t>Groupe Bruxelles Lambert SA</t>
  </si>
  <si>
    <t>BE0003797140</t>
  </si>
  <si>
    <t>Growthpoint Properties Ltd</t>
  </si>
  <si>
    <t>ZAE000179420</t>
  </si>
  <si>
    <t>GrubHub Inc</t>
  </si>
  <si>
    <t>US4001101025</t>
  </si>
  <si>
    <t>Gruma SAB de CV</t>
  </si>
  <si>
    <t>MXP4948K1056</t>
  </si>
  <si>
    <t>Grupa Lotos SA</t>
  </si>
  <si>
    <t>PLLOTOS00025</t>
  </si>
  <si>
    <t>Grupo Aeroportuario del Centro Norte SAB de CV</t>
  </si>
  <si>
    <t>MX01OM000018</t>
  </si>
  <si>
    <t>Grupo Aeroportuario del Pacifico SAB de CV</t>
  </si>
  <si>
    <t>MX01GA000004</t>
  </si>
  <si>
    <t>Grupo Aeroportuario del Sureste SAB de CV</t>
  </si>
  <si>
    <t>MXP001661018</t>
  </si>
  <si>
    <t>Grupo Argos SA/Colombia</t>
  </si>
  <si>
    <t>COT09PA00035</t>
  </si>
  <si>
    <t>Grupo Aval Acciones y Valores SA</t>
  </si>
  <si>
    <t>COT29PA00058</t>
  </si>
  <si>
    <t>Grupo Bimbo SAB de CV</t>
  </si>
  <si>
    <t>MXP495211262</t>
  </si>
  <si>
    <t>Grupo Carso SAB de CV</t>
  </si>
  <si>
    <t>MXP461181085</t>
  </si>
  <si>
    <t>Grupo de Inversiones Suramericana SA</t>
  </si>
  <si>
    <t>COT13PA00086</t>
  </si>
  <si>
    <t>Grupo Empresarial San Jose SA</t>
  </si>
  <si>
    <t>ES0180918015</t>
  </si>
  <si>
    <t>Grupo Financiero Banorte SAB de CV</t>
  </si>
  <si>
    <t>MXP370711014</t>
  </si>
  <si>
    <t>Grupo Financiero Galicia SA</t>
  </si>
  <si>
    <t>US3999091008</t>
  </si>
  <si>
    <t>Grupo Financiero Inbursa SAB de CV</t>
  </si>
  <si>
    <t>MXP370641013</t>
  </si>
  <si>
    <t>Grupo Herdez SAB de CV</t>
  </si>
  <si>
    <t>MX01HE010008</t>
  </si>
  <si>
    <t>Grupo Mexico SAB de CV</t>
  </si>
  <si>
    <t>MXP370841019</t>
  </si>
  <si>
    <t>Grupo Televisa SAB</t>
  </si>
  <si>
    <t>US40049J2069</t>
  </si>
  <si>
    <t>GS Engineering &amp; Construction Corp</t>
  </si>
  <si>
    <t>KR7006360002</t>
  </si>
  <si>
    <t>GS Holdings Corp</t>
  </si>
  <si>
    <t>KR7078930005</t>
  </si>
  <si>
    <t>GS Retail Co Ltd</t>
  </si>
  <si>
    <t>KR7007070006</t>
  </si>
  <si>
    <t>GS Yuasa Corp</t>
  </si>
  <si>
    <t>JP3385820000</t>
  </si>
  <si>
    <t>GT Capital Holdings Inc</t>
  </si>
  <si>
    <t>PHY290451046</t>
  </si>
  <si>
    <t>G-Tekt Corp</t>
  </si>
  <si>
    <t>JP3236750000</t>
  </si>
  <si>
    <t>Guangdong Haid Group Co Ltd</t>
  </si>
  <si>
    <t>CNE100000HP8</t>
  </si>
  <si>
    <t>Guangdong Investment Ltd</t>
  </si>
  <si>
    <t>HK0270001396</t>
  </si>
  <si>
    <t>Guangzhou Automobile Group Co Ltd</t>
  </si>
  <si>
    <t>CNE100000Q35</t>
  </si>
  <si>
    <t>Guangzhou Baiyun International Airport Co Ltd</t>
  </si>
  <si>
    <t>CNE000001DX0</t>
  </si>
  <si>
    <t>Guangzhou Kingmed Diagnostics Group Co Ltd</t>
  </si>
  <si>
    <t>CNE100002VW1</t>
  </si>
  <si>
    <t>Guangzhou R&amp;F Properties Co Ltd</t>
  </si>
  <si>
    <t>CNE100000569</t>
  </si>
  <si>
    <t>Guaranty Trust Bank PLC</t>
  </si>
  <si>
    <t>NGGUARANTY06</t>
  </si>
  <si>
    <t>Guidewire Software Inc</t>
  </si>
  <si>
    <t>US40171V1008</t>
  </si>
  <si>
    <t>Gujarat Narmada Valley Fertilizers &amp; Chemicals Ltd</t>
  </si>
  <si>
    <t>INE113A01013</t>
  </si>
  <si>
    <t>Gulf Energy Development PCL</t>
  </si>
  <si>
    <t>TH8319010006</t>
  </si>
  <si>
    <t>Gulf Keystone Petroleum Ltd</t>
  </si>
  <si>
    <t>BMG4209G2077</t>
  </si>
  <si>
    <t>GungHo Online Entertainment Inc</t>
  </si>
  <si>
    <t>JP3235900002</t>
  </si>
  <si>
    <t>Guosen Securities Co Ltd</t>
  </si>
  <si>
    <t>CNE100001WS9</t>
  </si>
  <si>
    <t>GW Pharmaceuticals PLC</t>
  </si>
  <si>
    <t>US36197T1034</t>
  </si>
  <si>
    <t>H Lundbeck A/S</t>
  </si>
  <si>
    <t>DK0010287234</t>
  </si>
  <si>
    <t>H&amp;R Block Inc</t>
  </si>
  <si>
    <t>US0936711052</t>
  </si>
  <si>
    <t>H&amp;R Real Estate Investment Trust</t>
  </si>
  <si>
    <t>CA4039254079</t>
  </si>
  <si>
    <t>Hachijuni Bank Ltd/The</t>
  </si>
  <si>
    <t>JP3769000005</t>
  </si>
  <si>
    <t>Haemonetics Corp</t>
  </si>
  <si>
    <t>US4050241003</t>
  </si>
  <si>
    <t>Haier Electronics Group Co Ltd</t>
  </si>
  <si>
    <t>BMG423131256</t>
  </si>
  <si>
    <t>Haitian International Holdings Ltd</t>
  </si>
  <si>
    <t>KYG4232C1087</t>
  </si>
  <si>
    <t>Haitong Securities Co Ltd</t>
  </si>
  <si>
    <t>CNE000000CK1</t>
  </si>
  <si>
    <t>Hakuhodo DY Holdings Inc</t>
  </si>
  <si>
    <t>JP3766550002</t>
  </si>
  <si>
    <t>Halliburton Co</t>
  </si>
  <si>
    <t>US4062161017</t>
  </si>
  <si>
    <t>Halma PLC</t>
  </si>
  <si>
    <t>GB0004052071</t>
  </si>
  <si>
    <t>Halozyme Therapeutics Inc</t>
  </si>
  <si>
    <t>US40637H1095</t>
  </si>
  <si>
    <t>Halyk Savings Bank of Kazakhstan JSC</t>
  </si>
  <si>
    <t>US46627J3023</t>
  </si>
  <si>
    <t>Hamakyorex Co Ltd</t>
  </si>
  <si>
    <t>JP3771150004</t>
  </si>
  <si>
    <t>Hamamatsu Photonics KK</t>
  </si>
  <si>
    <t>JP3771800004</t>
  </si>
  <si>
    <t>Hana Financial Group Inc</t>
  </si>
  <si>
    <t>KR7086790003</t>
  </si>
  <si>
    <t>Hanesbrands Inc</t>
  </si>
  <si>
    <t>US4103451021</t>
  </si>
  <si>
    <t>Hang Lung Group Ltd</t>
  </si>
  <si>
    <t>HK0010000088</t>
  </si>
  <si>
    <t>Hang Lung Properties Ltd</t>
  </si>
  <si>
    <t>HK0101000591</t>
  </si>
  <si>
    <t>Hang Seng Bank Ltd</t>
  </si>
  <si>
    <t>HK0011000095</t>
  </si>
  <si>
    <t>Hangzhou First Applied Material Co Ltd</t>
  </si>
  <si>
    <t>CNE100001VX1</t>
  </si>
  <si>
    <t>Hangzhou Hikvision Digital Technology Co Ltd</t>
  </si>
  <si>
    <t>CNE100000PM8</t>
  </si>
  <si>
    <t>Hangzhou Robam Appliances Co Ltd</t>
  </si>
  <si>
    <t>CNE100000WY9</t>
  </si>
  <si>
    <t>Hangzhou Tigermed Consulting Co Ltd</t>
  </si>
  <si>
    <t>CNE100001KV8</t>
  </si>
  <si>
    <t>Hankook Tire &amp; Technology Co Ltd</t>
  </si>
  <si>
    <t>KR7161390000</t>
  </si>
  <si>
    <t>Hankyu Hanshin Holdings Inc</t>
  </si>
  <si>
    <t>JP3774200004</t>
  </si>
  <si>
    <t>Hannover Rueck SE</t>
  </si>
  <si>
    <t>DE0008402215</t>
  </si>
  <si>
    <t>Hanon Systems</t>
  </si>
  <si>
    <t>KR7018880005</t>
  </si>
  <si>
    <t>Hanover Insurance Group Inc/The</t>
  </si>
  <si>
    <t>US4108671052</t>
  </si>
  <si>
    <t>Hansoh Pharmaceutical Group Co Ltd</t>
  </si>
  <si>
    <t>KYG549581067</t>
  </si>
  <si>
    <t>Hanwha Aerospace Co Ltd</t>
  </si>
  <si>
    <t>KR7012450003</t>
  </si>
  <si>
    <t>Hanwha Chemical Corp</t>
  </si>
  <si>
    <t>KR7009830001</t>
  </si>
  <si>
    <t>Hapvida Participacoes e Investimentos SA</t>
  </si>
  <si>
    <t>BRHAPVACNOR4</t>
  </si>
  <si>
    <t>Hargreaves Lansdown PLC</t>
  </si>
  <si>
    <t>GB00B1VZ0M25</t>
  </si>
  <si>
    <t>Harley-Davidson Inc</t>
  </si>
  <si>
    <t>US4128221086</t>
  </si>
  <si>
    <t>Harmony Gold Mining Co Ltd</t>
  </si>
  <si>
    <t>ZAE000015228</t>
  </si>
  <si>
    <t>Hartalega Holdings Bhd</t>
  </si>
  <si>
    <t>MYL5168OO009</t>
  </si>
  <si>
    <t>Hartford Financial Services Group Inc/The</t>
  </si>
  <si>
    <t>US4165151048</t>
  </si>
  <si>
    <t>Harvey Norman Holdings Ltd</t>
  </si>
  <si>
    <t>AU000000HVN7</t>
  </si>
  <si>
    <t>Hasbro Inc</t>
  </si>
  <si>
    <t>US4180561072</t>
  </si>
  <si>
    <t>Haseko Corp</t>
  </si>
  <si>
    <t>JP3768600003</t>
  </si>
  <si>
    <t>Havells India Ltd</t>
  </si>
  <si>
    <t>INE176B01034</t>
  </si>
  <si>
    <t>Hawaiian Electric Industries Inc</t>
  </si>
  <si>
    <t>US4198701009</t>
  </si>
  <si>
    <t>HCA Healthcare Inc</t>
  </si>
  <si>
    <t>US40412C1018</t>
  </si>
  <si>
    <t>HCL Technologies Ltd</t>
  </si>
  <si>
    <t>INE860A01027</t>
  </si>
  <si>
    <t>HD Supply Holdings Inc</t>
  </si>
  <si>
    <t>US40416M1053</t>
  </si>
  <si>
    <t>HDC Hyundai Development Co-Engineering &amp; Construction</t>
  </si>
  <si>
    <t>KR7294870001</t>
  </si>
  <si>
    <t>HDFC Asset Management Co Ltd</t>
  </si>
  <si>
    <t>INE127D01025</t>
  </si>
  <si>
    <t>HDFC Bank Ltd</t>
  </si>
  <si>
    <t>INE040A01034</t>
  </si>
  <si>
    <t>HDFC Life Insurance Co Ltd</t>
  </si>
  <si>
    <t>INE795G01014</t>
  </si>
  <si>
    <t>Health &amp; Happiness H&amp;H International Holdings Ltd</t>
  </si>
  <si>
    <t>KYG4387E1070</t>
  </si>
  <si>
    <t>Health Catalyst Inc</t>
  </si>
  <si>
    <t>US42225T1079</t>
  </si>
  <si>
    <t>Healthpeak Properties Inc</t>
  </si>
  <si>
    <t>US42250P1030</t>
  </si>
  <si>
    <t>HEG Ltd</t>
  </si>
  <si>
    <t>INE545A01016</t>
  </si>
  <si>
    <t>HEICO Corp</t>
  </si>
  <si>
    <t>US4228061093</t>
  </si>
  <si>
    <t>HeidelbergCement AG</t>
  </si>
  <si>
    <t>DE0006047004</t>
  </si>
  <si>
    <t>HeidelbergCement India Ltd</t>
  </si>
  <si>
    <t>INE578A01017</t>
  </si>
  <si>
    <t>Heidrick &amp; Struggles International Inc</t>
  </si>
  <si>
    <t>US4228191023</t>
  </si>
  <si>
    <t>Heineken Holding NV</t>
  </si>
  <si>
    <t>NL0000008977</t>
  </si>
  <si>
    <t>Heineken Malaysia Bhd</t>
  </si>
  <si>
    <t>MYL3255OO006</t>
  </si>
  <si>
    <t>Heiwa Real Estate REIT Inc</t>
  </si>
  <si>
    <t>JP3046220004</t>
  </si>
  <si>
    <t>Heiwado Co Ltd</t>
  </si>
  <si>
    <t>JP3834400008</t>
  </si>
  <si>
    <t>Helixmith Co Ltd</t>
  </si>
  <si>
    <t>KR7084990001</t>
  </si>
  <si>
    <t>Hellenic Telecommunications Organization SA</t>
  </si>
  <si>
    <t>GRS260333000</t>
  </si>
  <si>
    <t>Helmerich &amp; Payne Inc</t>
  </si>
  <si>
    <t>US4234521015</t>
  </si>
  <si>
    <t>Helvetia Holding AG</t>
  </si>
  <si>
    <t>CH0466642201</t>
  </si>
  <si>
    <t>Henan Shuanghui Investment &amp; Development Co Ltd</t>
  </si>
  <si>
    <t>CNE000000XM3</t>
  </si>
  <si>
    <t>Henderson Land Development Co Ltd</t>
  </si>
  <si>
    <t>HK0012000102</t>
  </si>
  <si>
    <t>Hengan International Group Co Ltd</t>
  </si>
  <si>
    <t>KYG4402L1510</t>
  </si>
  <si>
    <t>Henkel AG &amp; Co KGaA</t>
  </si>
  <si>
    <t>DE0006048432</t>
  </si>
  <si>
    <t>Hennes &amp; Mauritz AB</t>
  </si>
  <si>
    <t>SE0000106270</t>
  </si>
  <si>
    <t>Henry Schein Inc</t>
  </si>
  <si>
    <t>US8064071025</t>
  </si>
  <si>
    <t>Hera SpA</t>
  </si>
  <si>
    <t>IT0001250932</t>
  </si>
  <si>
    <t>Herbalife Nutrition Ltd</t>
  </si>
  <si>
    <t>KYG4412G1010</t>
  </si>
  <si>
    <t>Herman Miller Inc</t>
  </si>
  <si>
    <t>US6005441000</t>
  </si>
  <si>
    <t>Business Support Supplies</t>
  </si>
  <si>
    <t>52203060</t>
  </si>
  <si>
    <t>Hermes International</t>
  </si>
  <si>
    <t>FR0000052292</t>
  </si>
  <si>
    <t>Heron Therapeutics Inc</t>
  </si>
  <si>
    <t>US4277461020</t>
  </si>
  <si>
    <t>Hershey Co/The</t>
  </si>
  <si>
    <t>US4278661081</t>
  </si>
  <si>
    <t>Hess Corp</t>
  </si>
  <si>
    <t>US42809H1077</t>
  </si>
  <si>
    <t>Hess Midstream LP</t>
  </si>
  <si>
    <t>US4281031058</t>
  </si>
  <si>
    <t>Hewlett Packard Enterprise Co</t>
  </si>
  <si>
    <t>US42824C1099</t>
  </si>
  <si>
    <t>Hexagon AB</t>
  </si>
  <si>
    <t>SE0000103699</t>
  </si>
  <si>
    <t>Hexcel Corp</t>
  </si>
  <si>
    <t>US4282911084</t>
  </si>
  <si>
    <t>Hibbett Sports Inc</t>
  </si>
  <si>
    <t>US4285671016</t>
  </si>
  <si>
    <t>Hibiscus Petroleum Bhd</t>
  </si>
  <si>
    <t>MYL5199OO004</t>
  </si>
  <si>
    <t>Highwealth Construction Corp</t>
  </si>
  <si>
    <t>TW0002542008</t>
  </si>
  <si>
    <t>Hikari Tsushin Inc</t>
  </si>
  <si>
    <t>JP3783420007</t>
  </si>
  <si>
    <t>Hikma Pharmaceuticals PLC</t>
  </si>
  <si>
    <t>GB00B0LCW083</t>
  </si>
  <si>
    <t>Hill-Rom Holdings Inc</t>
  </si>
  <si>
    <t>US4314751029</t>
  </si>
  <si>
    <t>Hilltop Holdings Inc</t>
  </si>
  <si>
    <t>US4327481010</t>
  </si>
  <si>
    <t>Hilton Worldwide Holdings Inc</t>
  </si>
  <si>
    <t>US43300A2033</t>
  </si>
  <si>
    <t>Hindalco Industries Ltd</t>
  </si>
  <si>
    <t>INE038A01020</t>
  </si>
  <si>
    <t>Hindustan Petroleum Corp Ltd</t>
  </si>
  <si>
    <t>INE094A01015</t>
  </si>
  <si>
    <t>Hindustan Unilever Ltd</t>
  </si>
  <si>
    <t>INE030A01027</t>
  </si>
  <si>
    <t>Hirata Corp</t>
  </si>
  <si>
    <t>JP3795300007</t>
  </si>
  <si>
    <t>Hiroshima Bank Ltd/The</t>
  </si>
  <si>
    <t>JP3797000001</t>
  </si>
  <si>
    <t>Hitachi Chemical Co Ltd</t>
  </si>
  <si>
    <t>JP3785000005</t>
  </si>
  <si>
    <t>Hitachi High-Technologies Corp</t>
  </si>
  <si>
    <t>JP3678800008</t>
  </si>
  <si>
    <t>Hitachi Ltd</t>
  </si>
  <si>
    <t>JP3788600009</t>
  </si>
  <si>
    <t>Hiwin Technologies Corp</t>
  </si>
  <si>
    <t>TW0002049004</t>
  </si>
  <si>
    <t>HKT Trust &amp; HKT Ltd</t>
  </si>
  <si>
    <t>HK0000093390</t>
  </si>
  <si>
    <t>HLB Inc</t>
  </si>
  <si>
    <t>KR7028300002</t>
  </si>
  <si>
    <t>HMS Holdings Corp</t>
  </si>
  <si>
    <t>US40425J1016</t>
  </si>
  <si>
    <t>Hoa Phat Group JSC</t>
  </si>
  <si>
    <t>VN000000HPG4</t>
  </si>
  <si>
    <t>HOCHTIEF AG</t>
  </si>
  <si>
    <t>DE0006070006</t>
  </si>
  <si>
    <t>Hoegh LNG Partners LP</t>
  </si>
  <si>
    <t>MHY3262R1009</t>
  </si>
  <si>
    <t>Hokuetsu Corp</t>
  </si>
  <si>
    <t>JP3841800000</t>
  </si>
  <si>
    <t>HollyFrontier Corp</t>
  </si>
  <si>
    <t>US4361061082</t>
  </si>
  <si>
    <t>Hologic Inc</t>
  </si>
  <si>
    <t>US4364401012</t>
  </si>
  <si>
    <t>Holtek Semiconductor Inc</t>
  </si>
  <si>
    <t>TW0006202005</t>
  </si>
  <si>
    <t>Holy Stone Enterprise Co Ltd</t>
  </si>
  <si>
    <t>TW0003026001</t>
  </si>
  <si>
    <t>Home Capital Group Inc</t>
  </si>
  <si>
    <t>CA4369131079</t>
  </si>
  <si>
    <t>Home Depot Inc/The</t>
  </si>
  <si>
    <t>US4370761029</t>
  </si>
  <si>
    <t>Home Product Center PCL</t>
  </si>
  <si>
    <t>TH0661010007</t>
  </si>
  <si>
    <t>HomeServe PLC</t>
  </si>
  <si>
    <t>GB00BYYTFB60</t>
  </si>
  <si>
    <t>HomeStreet Inc</t>
  </si>
  <si>
    <t>US43785V1026</t>
  </si>
  <si>
    <t>Homology Medicines Inc</t>
  </si>
  <si>
    <t>US4380831077</t>
  </si>
  <si>
    <t>Hon Hai Precision Industry Co Ltd</t>
  </si>
  <si>
    <t>TW0002317005</t>
  </si>
  <si>
    <t>Honda Motor Co Ltd</t>
  </si>
  <si>
    <t>JP3854600008</t>
  </si>
  <si>
    <t>Hong Kong &amp; China Gas Co Ltd</t>
  </si>
  <si>
    <t>HK0003000038</t>
  </si>
  <si>
    <t>Hong Kong Exchanges &amp; Clearing Ltd</t>
  </si>
  <si>
    <t>HK0388045442</t>
  </si>
  <si>
    <t>Hong Leong Bank Bhd</t>
  </si>
  <si>
    <t>MYL5819OO007</t>
  </si>
  <si>
    <t>Hong Leong Financial Group Bhd</t>
  </si>
  <si>
    <t>MYL1082OO006</t>
  </si>
  <si>
    <t>Hongkong Land Holdings Ltd</t>
  </si>
  <si>
    <t>BMG4587L1090</t>
  </si>
  <si>
    <t>Horizon Therapeutics Plc</t>
  </si>
  <si>
    <t>IE00BQPVQZ61</t>
  </si>
  <si>
    <t>Hormel Foods Corp</t>
  </si>
  <si>
    <t>US4404521001</t>
  </si>
  <si>
    <t>Hosiden Corp</t>
  </si>
  <si>
    <t>JP3845800006</t>
  </si>
  <si>
    <t>Hosken Consolidated Investments Ltd</t>
  </si>
  <si>
    <t>ZAE000003257</t>
  </si>
  <si>
    <t>Host Hotels &amp; Resorts Inc</t>
  </si>
  <si>
    <t>US44107P1049</t>
  </si>
  <si>
    <t>Hota Industrial Manufacturing Co Ltd</t>
  </si>
  <si>
    <t>TW0001536001</t>
  </si>
  <si>
    <t>Hotai Motor Co Ltd</t>
  </si>
  <si>
    <t>TW0002207008</t>
  </si>
  <si>
    <t>Hotel Shilla Co Ltd</t>
  </si>
  <si>
    <t>KR7008770000</t>
  </si>
  <si>
    <t>Hoteles City Express SAB de CV</t>
  </si>
  <si>
    <t>MX01HC000001</t>
  </si>
  <si>
    <t>Housing Development Finance Corp Ltd</t>
  </si>
  <si>
    <t>INE001A01036</t>
  </si>
  <si>
    <t>Howden Joinery Group PLC</t>
  </si>
  <si>
    <t>GB0005576813</t>
  </si>
  <si>
    <t>Home Furnishings</t>
  </si>
  <si>
    <t>53204040</t>
  </si>
  <si>
    <t>Hoya Corp</t>
  </si>
  <si>
    <t>JP3837800006</t>
  </si>
  <si>
    <t>HP Inc</t>
  </si>
  <si>
    <t>US40434L1052</t>
  </si>
  <si>
    <t>HSBC Holdings PLC</t>
  </si>
  <si>
    <t>GB0005405286</t>
  </si>
  <si>
    <t>HTC Corp</t>
  </si>
  <si>
    <t>TW0002498003</t>
  </si>
  <si>
    <t>Hua Nan Financial Holdings Co Ltd</t>
  </si>
  <si>
    <t>TW0002880002</t>
  </si>
  <si>
    <t>Hualan Biological Engineering Inc</t>
  </si>
  <si>
    <t>CNE000001JN8</t>
  </si>
  <si>
    <t>Huatai Securities Co Ltd</t>
  </si>
  <si>
    <t>CNE100000LQ8</t>
  </si>
  <si>
    <t>Huaxin Cement Co Ltd</t>
  </si>
  <si>
    <t>CNE000000DC6</t>
  </si>
  <si>
    <t>Huazhu Group Ltd</t>
  </si>
  <si>
    <t>US44332N1063</t>
  </si>
  <si>
    <t>Hubbell Inc</t>
  </si>
  <si>
    <t>US4435106079</t>
  </si>
  <si>
    <t>Huber + Suhner AG</t>
  </si>
  <si>
    <t>CH0030380734</t>
  </si>
  <si>
    <t>Huchems Fine Chemical Corp</t>
  </si>
  <si>
    <t>KR7069260008</t>
  </si>
  <si>
    <t>Hudson Pacific Properties Inc</t>
  </si>
  <si>
    <t>US4440971095</t>
  </si>
  <si>
    <t>Hufvudstaden AB</t>
  </si>
  <si>
    <t>SE0000170375</t>
  </si>
  <si>
    <t>HUGO BOSS AG</t>
  </si>
  <si>
    <t>DE000A1PHFF7</t>
  </si>
  <si>
    <t>Huhtamaki OYJ</t>
  </si>
  <si>
    <t>FI0009000459</t>
  </si>
  <si>
    <t>Paper Packaging</t>
  </si>
  <si>
    <t>51302020</t>
  </si>
  <si>
    <t>Humana Inc</t>
  </si>
  <si>
    <t>US4448591028</t>
  </si>
  <si>
    <t>Hunan Valin Steel Co Ltd</t>
  </si>
  <si>
    <t>CNE000001006</t>
  </si>
  <si>
    <t>Huntington Bancshares Inc/OH</t>
  </si>
  <si>
    <t>US4461501045</t>
  </si>
  <si>
    <t>Huron Consulting Group Inc</t>
  </si>
  <si>
    <t>US4474621020</t>
  </si>
  <si>
    <t>Hutchison China MediTech Ltd</t>
  </si>
  <si>
    <t>US44842L1035</t>
  </si>
  <si>
    <t>HUYA Inc</t>
  </si>
  <si>
    <t>US44852D1081</t>
  </si>
  <si>
    <t>Hydro One Ltd</t>
  </si>
  <si>
    <t>CA4488112083</t>
  </si>
  <si>
    <t>Hypera SA</t>
  </si>
  <si>
    <t>BRHYPEACNOR0</t>
  </si>
  <si>
    <t>Hysan Development Co Ltd</t>
  </si>
  <si>
    <t>HK0014000126</t>
  </si>
  <si>
    <t>Hyundai Engineering &amp; Construction Co Ltd</t>
  </si>
  <si>
    <t>KR7000720003</t>
  </si>
  <si>
    <t>Hyundai Glovis Co Ltd</t>
  </si>
  <si>
    <t>KR7086280005</t>
  </si>
  <si>
    <t>Hyundai Heavy Industries Holdings Co Ltd</t>
  </si>
  <si>
    <t>KR7267250009</t>
  </si>
  <si>
    <t>Hyundai Mobis Co Ltd</t>
  </si>
  <si>
    <t>KR7012330007</t>
  </si>
  <si>
    <t>Hyundai Motor Co</t>
  </si>
  <si>
    <t>KR7005380001</t>
  </si>
  <si>
    <t>Hyundai Steel Co</t>
  </si>
  <si>
    <t>KR7004020004</t>
  </si>
  <si>
    <t>iA Financial Corp Inc</t>
  </si>
  <si>
    <t>CA45075E1043</t>
  </si>
  <si>
    <t>IAC/InterActiveCorp</t>
  </si>
  <si>
    <t>US44919P5089</t>
  </si>
  <si>
    <t>Iberdrola SA</t>
  </si>
  <si>
    <t>ES0144580Y14</t>
  </si>
  <si>
    <t>Ibiden Co Ltd</t>
  </si>
  <si>
    <t>JP3148800000</t>
  </si>
  <si>
    <t>ICA Gruppen AB</t>
  </si>
  <si>
    <t>SE0000652216</t>
  </si>
  <si>
    <t>Ichigo Office REIT Investment</t>
  </si>
  <si>
    <t>JP3046300004</t>
  </si>
  <si>
    <t>Ichor Holdings Ltd</t>
  </si>
  <si>
    <t>KYG4740B1059</t>
  </si>
  <si>
    <t>ICICI Bank Ltd</t>
  </si>
  <si>
    <t>INE090A01021</t>
  </si>
  <si>
    <t>ICICI Lombard General Insurance Co Ltd</t>
  </si>
  <si>
    <t>INE765G01017</t>
  </si>
  <si>
    <t>ICICI Prudential Life Insurance Co Ltd</t>
  </si>
  <si>
    <t>INE726G01019</t>
  </si>
  <si>
    <t>ICON PLC</t>
  </si>
  <si>
    <t>IE0005711209</t>
  </si>
  <si>
    <t>ICU Medical Inc</t>
  </si>
  <si>
    <t>US44930G1076</t>
  </si>
  <si>
    <t>IDACORP Inc</t>
  </si>
  <si>
    <t>US4511071064</t>
  </si>
  <si>
    <t>IDEX Corp</t>
  </si>
  <si>
    <t>US45167R1041</t>
  </si>
  <si>
    <t>IDEXX Laboratories Inc</t>
  </si>
  <si>
    <t>US45168D1046</t>
  </si>
  <si>
    <t>IDGC of Centre and Volga Region PJSC</t>
  </si>
  <si>
    <t>RU000A0JPN96</t>
  </si>
  <si>
    <t>IDP Education Ltd</t>
  </si>
  <si>
    <t>AU000000IEL5</t>
  </si>
  <si>
    <t>IG Group Holdings PLC</t>
  </si>
  <si>
    <t>GB00B06QFB75</t>
  </si>
  <si>
    <t>IGG Inc</t>
  </si>
  <si>
    <t>KYG6771K1022</t>
  </si>
  <si>
    <t>IGM Biosciences Inc</t>
  </si>
  <si>
    <t>US4495851085</t>
  </si>
  <si>
    <t>IHH Healthcare Bhd</t>
  </si>
  <si>
    <t>MYL5225OO007</t>
  </si>
  <si>
    <t>IHI Corp</t>
  </si>
  <si>
    <t>JP3134800006</t>
  </si>
  <si>
    <t>IHS Markit Ltd</t>
  </si>
  <si>
    <t>BMG475671050</t>
  </si>
  <si>
    <t>IJM Corp Bhd</t>
  </si>
  <si>
    <t>MYL3336OO004</t>
  </si>
  <si>
    <t>Iliad SA</t>
  </si>
  <si>
    <t>FR0004035913</t>
  </si>
  <si>
    <t>Illinois Tool Works Inc</t>
  </si>
  <si>
    <t>US4523081093</t>
  </si>
  <si>
    <t>Illumina Inc</t>
  </si>
  <si>
    <t>US4523271090</t>
  </si>
  <si>
    <t>IMAX Corp</t>
  </si>
  <si>
    <t>CA45245E1097</t>
  </si>
  <si>
    <t>IMMOFINANZ AG</t>
  </si>
  <si>
    <t>AT0000A21KS2</t>
  </si>
  <si>
    <t>Immunomedics Inc</t>
  </si>
  <si>
    <t>US4529071080</t>
  </si>
  <si>
    <t>Impala Platinum Holdings Ltd</t>
  </si>
  <si>
    <t>ZAE000083648</t>
  </si>
  <si>
    <t>Imperial Logistics Ltd</t>
  </si>
  <si>
    <t>ZAE000067211</t>
  </si>
  <si>
    <t>Imperial Oil Ltd</t>
  </si>
  <si>
    <t>CA4530384086</t>
  </si>
  <si>
    <t>Inchcape PLC</t>
  </si>
  <si>
    <t>GB00B61TVQ02</t>
  </si>
  <si>
    <t>Incyte Corp</t>
  </si>
  <si>
    <t>US45337C1027</t>
  </si>
  <si>
    <t>Independence Group NL</t>
  </si>
  <si>
    <t>AU000000IGO4</t>
  </si>
  <si>
    <t>India Cements Ltd/The</t>
  </si>
  <si>
    <t>INE383A01012</t>
  </si>
  <si>
    <t>Indiabulls Housing Finance Ltd</t>
  </si>
  <si>
    <t>INE148I01020</t>
  </si>
  <si>
    <t>Indian Oil Corp Ltd</t>
  </si>
  <si>
    <t>INE242A01010</t>
  </si>
  <si>
    <t>Indivior PLC</t>
  </si>
  <si>
    <t>GB00BRS65X63</t>
  </si>
  <si>
    <t>Indo Tambangraya Megah Tbk PT</t>
  </si>
  <si>
    <t>ID1000108509</t>
  </si>
  <si>
    <t>Indocement Tunggal Prakarsa Tbk PT</t>
  </si>
  <si>
    <t>ID1000061302</t>
  </si>
  <si>
    <t>Indofood CBP Sukses Makmur Tbk PT</t>
  </si>
  <si>
    <t>ID1000116700</t>
  </si>
  <si>
    <t>Indorama Ventures PCL</t>
  </si>
  <si>
    <t>TH1027010004</t>
  </si>
  <si>
    <t>Indraprastha Gas Ltd</t>
  </si>
  <si>
    <t>INE203G01027</t>
  </si>
  <si>
    <t>IndusInd Bank Ltd</t>
  </si>
  <si>
    <t>INE095A01012</t>
  </si>
  <si>
    <t>Industria de Diseno Textil SA</t>
  </si>
  <si>
    <t>ES0148396007</t>
  </si>
  <si>
    <t>Industrial &amp; Commercial Bank Of China, Luxembourg Branch</t>
  </si>
  <si>
    <t>CNE000001P37</t>
  </si>
  <si>
    <t>Industrial Bank of Korea</t>
  </si>
  <si>
    <t>KR7024110009</t>
  </si>
  <si>
    <t>Industrial Securities Co Ltd</t>
  </si>
  <si>
    <t>CNE100000V95</t>
  </si>
  <si>
    <t>Industries Qatar QSC</t>
  </si>
  <si>
    <t>QA000A0KD6K3</t>
  </si>
  <si>
    <t>Ines Corp</t>
  </si>
  <si>
    <t>JP3105000008</t>
  </si>
  <si>
    <t>Infineon Technologies AG</t>
  </si>
  <si>
    <t>DE0006231004</t>
  </si>
  <si>
    <t>Info Edge India Ltd</t>
  </si>
  <si>
    <t>INE663F01024</t>
  </si>
  <si>
    <t>Infomart Corp</t>
  </si>
  <si>
    <t>JP3153480003</t>
  </si>
  <si>
    <t>Informa PLC</t>
  </si>
  <si>
    <t>GB00BMJ6DW54</t>
  </si>
  <si>
    <t>Information Services International-Dentsu Ltd</t>
  </si>
  <si>
    <t>JP3551530003</t>
  </si>
  <si>
    <t>Infosys Ltd</t>
  </si>
  <si>
    <t>INE009A01021</t>
  </si>
  <si>
    <t>Infraestructura Energetica Nova SAB de CV</t>
  </si>
  <si>
    <t>MX01IE060002</t>
  </si>
  <si>
    <t>ING Groep NV</t>
  </si>
  <si>
    <t>NL0011821202</t>
  </si>
  <si>
    <t>Ingenico Group SA</t>
  </si>
  <si>
    <t>FR0000125346</t>
  </si>
  <si>
    <t>Ingersoll-Rand PLC</t>
  </si>
  <si>
    <t>IE00BK9ZQ967</t>
  </si>
  <si>
    <t>Inghams Group Ltd</t>
  </si>
  <si>
    <t>AU000000ING6</t>
  </si>
  <si>
    <t>Ingredion Inc</t>
  </si>
  <si>
    <t>US4571871023</t>
  </si>
  <si>
    <t>Inner Mongolia Yili Industrial Group Co Ltd</t>
  </si>
  <si>
    <t>CNE000000JP5</t>
  </si>
  <si>
    <t>Innocean Worldwide Inc</t>
  </si>
  <si>
    <t>KR7214320004</t>
  </si>
  <si>
    <t>Innolux Corp</t>
  </si>
  <si>
    <t>TW0003481008</t>
  </si>
  <si>
    <t>Innospec Inc</t>
  </si>
  <si>
    <t>US45768S1050</t>
  </si>
  <si>
    <t>Inox Leisure Ltd</t>
  </si>
  <si>
    <t>INE312H01016</t>
  </si>
  <si>
    <t>Inpex Corp</t>
  </si>
  <si>
    <t>JP3294460005</t>
  </si>
  <si>
    <t>Insight Enterprises Inc</t>
  </si>
  <si>
    <t>US45765U1034</t>
  </si>
  <si>
    <t>Insmed Inc</t>
  </si>
  <si>
    <t>US4576693075</t>
  </si>
  <si>
    <t>Insperity Inc</t>
  </si>
  <si>
    <t>US45778Q1076</t>
  </si>
  <si>
    <t>Inspur Electronic Information Industry Co Ltd</t>
  </si>
  <si>
    <t>CNE0000012M2</t>
  </si>
  <si>
    <t>Installed Building Products Inc</t>
  </si>
  <si>
    <t>US45780R1014</t>
  </si>
  <si>
    <t>Instituto Hermes Pardini SA</t>
  </si>
  <si>
    <t>BRPARDACNOR1</t>
  </si>
  <si>
    <t>Insulet Corp</t>
  </si>
  <si>
    <t>US45784P1012</t>
  </si>
  <si>
    <t>Insurance Australia Group Ltd</t>
  </si>
  <si>
    <t>AU000000IAG3</t>
  </si>
  <si>
    <t>Intact Financial Corp</t>
  </si>
  <si>
    <t>CA45823T1066</t>
  </si>
  <si>
    <t>Integer Holdings Corp</t>
  </si>
  <si>
    <t>US45826H1095</t>
  </si>
  <si>
    <t>Intel Corp</t>
  </si>
  <si>
    <t>US4581401001</t>
  </si>
  <si>
    <t>Intercept Pharmaceuticals Inc</t>
  </si>
  <si>
    <t>US45845P1084</t>
  </si>
  <si>
    <t>Interconexion Electrica SA ESP</t>
  </si>
  <si>
    <t>COE15PA00026</t>
  </si>
  <si>
    <t>Intercontinental Exchange Inc</t>
  </si>
  <si>
    <t>US45866F1049</t>
  </si>
  <si>
    <t>InterContinental Hotels Group PLC</t>
  </si>
  <si>
    <t>GB00BHJYC057</t>
  </si>
  <si>
    <t>InterGlobe Aviation Ltd</t>
  </si>
  <si>
    <t>INE646L01027</t>
  </si>
  <si>
    <t>International Business Machines Corp</t>
  </si>
  <si>
    <t>US4592001014</t>
  </si>
  <si>
    <t>International Consolidated Airlines Group SA</t>
  </si>
  <si>
    <t>ES0177542018</t>
  </si>
  <si>
    <t>International Container Terminal Services Inc</t>
  </si>
  <si>
    <t>PHY411571011</t>
  </si>
  <si>
    <t>International Flavors &amp; Fragrances Inc</t>
  </si>
  <si>
    <t>US4595061015</t>
  </si>
  <si>
    <t>International Games System Co Ltd</t>
  </si>
  <si>
    <t>TW0003293007</t>
  </si>
  <si>
    <t>International Paper Co</t>
  </si>
  <si>
    <t>US4601461035</t>
  </si>
  <si>
    <t>Internet Initiative Japan Inc</t>
  </si>
  <si>
    <t>JP3152820001</t>
  </si>
  <si>
    <t>Interpublic Group of Cos Inc/The</t>
  </si>
  <si>
    <t>US4606901001</t>
  </si>
  <si>
    <t>Intersect ENT Inc</t>
  </si>
  <si>
    <t>US46071F1030</t>
  </si>
  <si>
    <t>Intertek Group PLC</t>
  </si>
  <si>
    <t>GB0031638363</t>
  </si>
  <si>
    <t>InterXion Holding NV</t>
  </si>
  <si>
    <t>NL0009693779</t>
  </si>
  <si>
    <t>Intesa Sanpaolo SPA</t>
  </si>
  <si>
    <t>IT0000072618</t>
  </si>
  <si>
    <t>Intouch Holdings PCL</t>
  </si>
  <si>
    <t>TH0201A10Y01</t>
  </si>
  <si>
    <t>Intuit Inc</t>
  </si>
  <si>
    <t>US4612021034</t>
  </si>
  <si>
    <t>Intuitive Surgical Inc</t>
  </si>
  <si>
    <t>US46120E6023</t>
  </si>
  <si>
    <t>Inventec Corp</t>
  </si>
  <si>
    <t>TW0002356003</t>
  </si>
  <si>
    <t>Invesco Ltd</t>
  </si>
  <si>
    <t>BMG491BT1088</t>
  </si>
  <si>
    <t>Investec Ltd</t>
  </si>
  <si>
    <t>ZAE000081949</t>
  </si>
  <si>
    <t>Investor AB</t>
  </si>
  <si>
    <t>SE0000107419</t>
  </si>
  <si>
    <t>Investors Bancorp Inc</t>
  </si>
  <si>
    <t>US46146L1017</t>
  </si>
  <si>
    <t>Invincible Investment Corp</t>
  </si>
  <si>
    <t>JP3046190009</t>
  </si>
  <si>
    <t>Invitation Homes Inc</t>
  </si>
  <si>
    <t>US46187W1071</t>
  </si>
  <si>
    <t>Iochpe Maxion SA</t>
  </si>
  <si>
    <t>BRMYPKACNOR7</t>
  </si>
  <si>
    <t>IOI Corp Bhd</t>
  </si>
  <si>
    <t>MYL1961OO001</t>
  </si>
  <si>
    <t>Ionis Pharmaceuticals Inc</t>
  </si>
  <si>
    <t>US4622221004</t>
  </si>
  <si>
    <t>IPH Ltd</t>
  </si>
  <si>
    <t>AU000000IPH9</t>
  </si>
  <si>
    <t>Ipsen SA</t>
  </si>
  <si>
    <t>FR0010259150</t>
  </si>
  <si>
    <t>IQVIA Holdings Inc</t>
  </si>
  <si>
    <t>US46266C1053</t>
  </si>
  <si>
    <t>IRB Brasil Resseguros S/A</t>
  </si>
  <si>
    <t>BRIRBRACNOR4</t>
  </si>
  <si>
    <t>Iren SpA</t>
  </si>
  <si>
    <t>IT0003027817</t>
  </si>
  <si>
    <t>iRhythm Technologies Inc</t>
  </si>
  <si>
    <t>US4500561067</t>
  </si>
  <si>
    <t>Iron Mountain Inc</t>
  </si>
  <si>
    <t>US46284V1017</t>
  </si>
  <si>
    <t>Ironwood Pharmaceuticals Inc</t>
  </si>
  <si>
    <t>US46333X1081</t>
  </si>
  <si>
    <t>IRPC PCL</t>
  </si>
  <si>
    <t>TH0471010Y04</t>
  </si>
  <si>
    <t>Isetan Mitsukoshi Holdings Ltd</t>
  </si>
  <si>
    <t>JP3894900004</t>
  </si>
  <si>
    <t>Israel Chemicals Ltd</t>
  </si>
  <si>
    <t>IL0002810146</t>
  </si>
  <si>
    <t>ISS A/S</t>
  </si>
  <si>
    <t>DK0060542181</t>
  </si>
  <si>
    <t>Istyle Inc</t>
  </si>
  <si>
    <t>JP3102320003</t>
  </si>
  <si>
    <t>Isuzu Motors Ltd</t>
  </si>
  <si>
    <t>JP3137200006</t>
  </si>
  <si>
    <t>Italgas SpA</t>
  </si>
  <si>
    <t>IT0005211237</t>
  </si>
  <si>
    <t>Itau Unibanco Holding SA</t>
  </si>
  <si>
    <t>BRITUBACNPR1</t>
  </si>
  <si>
    <t>Itausa - Investimentos Itau SA</t>
  </si>
  <si>
    <t>BRITSAACNPR7</t>
  </si>
  <si>
    <t>ITOCHU Corp</t>
  </si>
  <si>
    <t>JP3143600009</t>
  </si>
  <si>
    <t>Itochu Techno-Solutions Corp</t>
  </si>
  <si>
    <t>JP3143900003</t>
  </si>
  <si>
    <t>Ituran Location and Control Ltd</t>
  </si>
  <si>
    <t>IL0010818685</t>
  </si>
  <si>
    <t>ITV PLC</t>
  </si>
  <si>
    <t>GB0033986497</t>
  </si>
  <si>
    <t>Iwatani Corp</t>
  </si>
  <si>
    <t>JP3151600008</t>
  </si>
  <si>
    <t>IWG PLC</t>
  </si>
  <si>
    <t>JE00BYVQYS01</t>
  </si>
  <si>
    <t>Iyo Bank Ltd/The</t>
  </si>
  <si>
    <t>JP3149600003</t>
  </si>
  <si>
    <t>J Sainsbury PLC</t>
  </si>
  <si>
    <t>GB00B019KW72</t>
  </si>
  <si>
    <t>j2 Global Inc</t>
  </si>
  <si>
    <t>US48123V1026</t>
  </si>
  <si>
    <t>Jabil Inc</t>
  </si>
  <si>
    <t>US4663131039</t>
  </si>
  <si>
    <t>Jack Henry &amp; Associates Inc</t>
  </si>
  <si>
    <t>US4262811015</t>
  </si>
  <si>
    <t>Jack in the Box Inc</t>
  </si>
  <si>
    <t>US4663671091</t>
  </si>
  <si>
    <t>James Hardie Industries PLC</t>
  </si>
  <si>
    <t>AU000000JHX1</t>
  </si>
  <si>
    <t>Janus Henderson Group PLC</t>
  </si>
  <si>
    <t>JE00BYPZJM29</t>
  </si>
  <si>
    <t>Japan Airlines Co Ltd</t>
  </si>
  <si>
    <t>JP3705200008</t>
  </si>
  <si>
    <t>Japan Aviation Electronics Industry Ltd</t>
  </si>
  <si>
    <t>JP3705600009</t>
  </si>
  <si>
    <t>Japan Elevator Service Holdings Co Ltd</t>
  </si>
  <si>
    <t>JP3389510003</t>
  </si>
  <si>
    <t>Japan Excellent Inc</t>
  </si>
  <si>
    <t>JP3046420000</t>
  </si>
  <si>
    <t>Japan Exchange Group Inc</t>
  </si>
  <si>
    <t>JP3183200009</t>
  </si>
  <si>
    <t>Japan Hotel REIT Investment Corp</t>
  </si>
  <si>
    <t>JP3046400002</t>
  </si>
  <si>
    <t>Japan Lifeline Co Ltd</t>
  </si>
  <si>
    <t>JP3754500001</t>
  </si>
  <si>
    <t>Japan Logistics Fund Inc</t>
  </si>
  <si>
    <t>JP3046230003</t>
  </si>
  <si>
    <t>Japan Post Bank Co Ltd</t>
  </si>
  <si>
    <t>JP3946750001</t>
  </si>
  <si>
    <t>Japan Post Holdings Co Ltd</t>
  </si>
  <si>
    <t>JP3752900005</t>
  </si>
  <si>
    <t>Japan Post Insurance Co Ltd</t>
  </si>
  <si>
    <t>JP3233250004</t>
  </si>
  <si>
    <t>Japan Prime Realty Investment Corp</t>
  </si>
  <si>
    <t>JP3040890000</t>
  </si>
  <si>
    <t>Japan Real Estate Investment Corp</t>
  </si>
  <si>
    <t>JP3027680002</t>
  </si>
  <si>
    <t>Japan Retail Fund Investment Corp</t>
  </si>
  <si>
    <t>JP3039710003</t>
  </si>
  <si>
    <t>Jardine Cycle &amp; Carriage Ltd</t>
  </si>
  <si>
    <t>SG1B51001017</t>
  </si>
  <si>
    <t>Jarir Marketing Co</t>
  </si>
  <si>
    <t>SA000A0BLA62</t>
  </si>
  <si>
    <t>Jasa Marga Persero Tbk PT</t>
  </si>
  <si>
    <t>ID1000108103</t>
  </si>
  <si>
    <t>Jazz Pharmaceuticals PLC</t>
  </si>
  <si>
    <t>IE00B4Q5ZN47</t>
  </si>
  <si>
    <t>JB Hi-Fi Ltd</t>
  </si>
  <si>
    <t>AU000000JBH7</t>
  </si>
  <si>
    <t>JB Hunt Transport Services Inc</t>
  </si>
  <si>
    <t>US4456581077</t>
  </si>
  <si>
    <t>JBS SA</t>
  </si>
  <si>
    <t>BRJBSSACNOR8</t>
  </si>
  <si>
    <t>JCDecaux SA</t>
  </si>
  <si>
    <t>FR0000077919</t>
  </si>
  <si>
    <t>JD Sports Fashion PLC</t>
  </si>
  <si>
    <t>GB00BYX91H57</t>
  </si>
  <si>
    <t>JD.com Inc</t>
  </si>
  <si>
    <t>US47215P1066</t>
  </si>
  <si>
    <t>Jefferies Financial Group Inc</t>
  </si>
  <si>
    <t>US47233W1099</t>
  </si>
  <si>
    <t>Jeol Ltd</t>
  </si>
  <si>
    <t>JP3735000006</t>
  </si>
  <si>
    <t>Jeronimo Martins SGPS SA</t>
  </si>
  <si>
    <t>PTJMT0AE0001</t>
  </si>
  <si>
    <t>JetBlue Airways Corp</t>
  </si>
  <si>
    <t>US4771431016</t>
  </si>
  <si>
    <t>JFE Holdings Inc</t>
  </si>
  <si>
    <t>JP3386030005</t>
  </si>
  <si>
    <t>JG Summit Holdings Inc</t>
  </si>
  <si>
    <t>PHY444251177</t>
  </si>
  <si>
    <t>JGC Holdings Corp</t>
  </si>
  <si>
    <t>JP3667600005</t>
  </si>
  <si>
    <t>Jiangsu Expressway Co Ltd</t>
  </si>
  <si>
    <t>CNE1000003J5</t>
  </si>
  <si>
    <t>Jiangsu Hengrui Medicine Co Ltd</t>
  </si>
  <si>
    <t>CNE0000014W7</t>
  </si>
  <si>
    <t>Jiangsu Yanghe Brewery Joint-Stock Co Ltd</t>
  </si>
  <si>
    <t>CNE100000HB8</t>
  </si>
  <si>
    <t>Jiangsu Yangnong Chemical Co Ltd</t>
  </si>
  <si>
    <t>CNE000001B66</t>
  </si>
  <si>
    <t>JNBY Design Ltd</t>
  </si>
  <si>
    <t>KYG550441045</t>
  </si>
  <si>
    <t>John B Sanfilippo &amp; Son Inc</t>
  </si>
  <si>
    <t>US8004221078</t>
  </si>
  <si>
    <t>John Wood Group PLC</t>
  </si>
  <si>
    <t>GB00B5N0P849</t>
  </si>
  <si>
    <t>Johnson &amp; Johnson</t>
  </si>
  <si>
    <t>US4781601046</t>
  </si>
  <si>
    <t>Johnson Controls International plc</t>
  </si>
  <si>
    <t>IE00BY7QL619</t>
  </si>
  <si>
    <t>Johnson Matthey PLC</t>
  </si>
  <si>
    <t>GB00BZ4BQC70</t>
  </si>
  <si>
    <t>Jones Lang LaSalle Inc</t>
  </si>
  <si>
    <t>US48020Q1076</t>
  </si>
  <si>
    <t>Joyoung Co Ltd</t>
  </si>
  <si>
    <t>CNE100000BQ9</t>
  </si>
  <si>
    <t>JOYY Inc</t>
  </si>
  <si>
    <t>US46591M1099</t>
  </si>
  <si>
    <t>JPMorgan Chase &amp; Co</t>
  </si>
  <si>
    <t>US46625H1005</t>
  </si>
  <si>
    <t>JSE Ltd</t>
  </si>
  <si>
    <t>ZAE000079711</t>
  </si>
  <si>
    <t>JSW Energy Ltd</t>
  </si>
  <si>
    <t>INE121E01018</t>
  </si>
  <si>
    <t>JSW Steel Ltd</t>
  </si>
  <si>
    <t>INE019A01038</t>
  </si>
  <si>
    <t>JTEKT Corp</t>
  </si>
  <si>
    <t>JP3292200007</t>
  </si>
  <si>
    <t>Jubilant Foodworks Ltd</t>
  </si>
  <si>
    <t>INE797F01012</t>
  </si>
  <si>
    <t>Jubilant Life Sciences Ltd</t>
  </si>
  <si>
    <t>INE700A01033</t>
  </si>
  <si>
    <t>Jumbo Interactive Ltd</t>
  </si>
  <si>
    <t>AU000000JIN0</t>
  </si>
  <si>
    <t>JUMBO SA</t>
  </si>
  <si>
    <t>GRS282183003</t>
  </si>
  <si>
    <t>Juniper Networks Inc</t>
  </si>
  <si>
    <t>US48203R1041</t>
  </si>
  <si>
    <t>Jupiter Fund Management PLC</t>
  </si>
  <si>
    <t>GB00B53P2009</t>
  </si>
  <si>
    <t>Just Dial Ltd</t>
  </si>
  <si>
    <t>INE599M01018</t>
  </si>
  <si>
    <t>JXTG Holdings Inc</t>
  </si>
  <si>
    <t>JP3386450005</t>
  </si>
  <si>
    <t>Jyothy Labs Ltd</t>
  </si>
  <si>
    <t>INE668F01031</t>
  </si>
  <si>
    <t>Kaisa Group Holdings Ltd</t>
  </si>
  <si>
    <t>KYG521321003</t>
  </si>
  <si>
    <t>Kajima Corp</t>
  </si>
  <si>
    <t>JP3210200006</t>
  </si>
  <si>
    <t>Kakaku.com Inc</t>
  </si>
  <si>
    <t>JP3206000006</t>
  </si>
  <si>
    <t>Kakao Corp</t>
  </si>
  <si>
    <t>KR7035720002</t>
  </si>
  <si>
    <t>Kaken Pharmaceutical Co Ltd</t>
  </si>
  <si>
    <t>JP3207000005</t>
  </si>
  <si>
    <t>Kalbe Farma Tbk PT</t>
  </si>
  <si>
    <t>ID1000125107</t>
  </si>
  <si>
    <t>Kanamoto Co Ltd</t>
  </si>
  <si>
    <t>JP3215200001</t>
  </si>
  <si>
    <t>Kaneka Corp</t>
  </si>
  <si>
    <t>JP3215800008</t>
  </si>
  <si>
    <t>Kangwon Land Inc</t>
  </si>
  <si>
    <t>KR7035250000</t>
  </si>
  <si>
    <t>Kansai Paint Co Ltd</t>
  </si>
  <si>
    <t>JP3229400001</t>
  </si>
  <si>
    <t>Kansas City Southern</t>
  </si>
  <si>
    <t>US4851703029</t>
  </si>
  <si>
    <t>Kao Corp</t>
  </si>
  <si>
    <t>JP3205800000</t>
  </si>
  <si>
    <t>KAP Industrial Holdings Ltd</t>
  </si>
  <si>
    <t>ZAE000171963</t>
  </si>
  <si>
    <t>KAR Auction Services Inc</t>
  </si>
  <si>
    <t>US48238T1097</t>
  </si>
  <si>
    <t>Kasikornbank PCL</t>
  </si>
  <si>
    <t>TH0016010009</t>
  </si>
  <si>
    <t>Kaufman &amp; Broad SA</t>
  </si>
  <si>
    <t>FR0004007813</t>
  </si>
  <si>
    <t>KAZ Minerals PLC</t>
  </si>
  <si>
    <t>GB00B0HZPV38</t>
  </si>
  <si>
    <t>KB Financial Group Inc</t>
  </si>
  <si>
    <t>KR7105560007</t>
  </si>
  <si>
    <t>KB Home</t>
  </si>
  <si>
    <t>US48666K1097</t>
  </si>
  <si>
    <t>KBC Group NV</t>
  </si>
  <si>
    <t>BE0003565737</t>
  </si>
  <si>
    <t>KCC Corp</t>
  </si>
  <si>
    <t>KR7002380004</t>
  </si>
  <si>
    <t>KDDI Corp</t>
  </si>
  <si>
    <t>JP3496400007</t>
  </si>
  <si>
    <t>KEC International Ltd</t>
  </si>
  <si>
    <t>INE389H01022</t>
  </si>
  <si>
    <t>KEI Industries Ltd</t>
  </si>
  <si>
    <t>INE878B01027</t>
  </si>
  <si>
    <t>Keio Corp</t>
  </si>
  <si>
    <t>JP3277800003</t>
  </si>
  <si>
    <t>Kellogg Co</t>
  </si>
  <si>
    <t>US4878361082</t>
  </si>
  <si>
    <t>Kemira OYJ</t>
  </si>
  <si>
    <t>FI0009004824</t>
  </si>
  <si>
    <t>KEPCO Plant Service &amp; Engineering Co Ltd</t>
  </si>
  <si>
    <t>KR7051600005</t>
  </si>
  <si>
    <t>Keppel Corp Ltd</t>
  </si>
  <si>
    <t>SG1U68934629</t>
  </si>
  <si>
    <t>Keppel DC REIT</t>
  </si>
  <si>
    <t>SG1AF6000009</t>
  </si>
  <si>
    <t>Kering SA</t>
  </si>
  <si>
    <t>FR0000121485</t>
  </si>
  <si>
    <t>Kerry Group PLC</t>
  </si>
  <si>
    <t>IE0004906560</t>
  </si>
  <si>
    <t>Kerry Properties Ltd</t>
  </si>
  <si>
    <t>BMG524401079</t>
  </si>
  <si>
    <t>Keurig Dr Pepper Inc</t>
  </si>
  <si>
    <t>US49271V1008</t>
  </si>
  <si>
    <t>KeyCorp</t>
  </si>
  <si>
    <t>US4932671088</t>
  </si>
  <si>
    <t>Keyence Corp</t>
  </si>
  <si>
    <t>JP3236200006</t>
  </si>
  <si>
    <t>Keysight Technologies Inc</t>
  </si>
  <si>
    <t>US49338L1035</t>
  </si>
  <si>
    <t>Kforce Inc</t>
  </si>
  <si>
    <t>US4937321010</t>
  </si>
  <si>
    <t>KGHM Polska Miedz SA</t>
  </si>
  <si>
    <t>PLKGHM000017</t>
  </si>
  <si>
    <t>Kia Motors Corp</t>
  </si>
  <si>
    <t>KR7000270009</t>
  </si>
  <si>
    <t>Kikkoman Corp</t>
  </si>
  <si>
    <t>JP3240400006</t>
  </si>
  <si>
    <t>Kilroy Realty Corp</t>
  </si>
  <si>
    <t>US49427F1084</t>
  </si>
  <si>
    <t>Kimball International Inc</t>
  </si>
  <si>
    <t>US4942741038</t>
  </si>
  <si>
    <t>Kimberly-Clark Corp</t>
  </si>
  <si>
    <t>US4943681035</t>
  </si>
  <si>
    <t>Kimberly-Clark de Mexico SAB de CV</t>
  </si>
  <si>
    <t>MXP606941179</t>
  </si>
  <si>
    <t>Kimco Realty Corp</t>
  </si>
  <si>
    <t>US49446R1095</t>
  </si>
  <si>
    <t>Kinder Morgan Inc/DE</t>
  </si>
  <si>
    <t>US49456B1017</t>
  </si>
  <si>
    <t>Kindom Development Co Ltd</t>
  </si>
  <si>
    <t>TW0002520004</t>
  </si>
  <si>
    <t>King Slide Works Co Ltd</t>
  </si>
  <si>
    <t>TW0002059003</t>
  </si>
  <si>
    <t>King Yuan Electronics Co Ltd</t>
  </si>
  <si>
    <t>TW0002449006</t>
  </si>
  <si>
    <t>Kingsoft Corp Ltd</t>
  </si>
  <si>
    <t>KYG5264Y1089</t>
  </si>
  <si>
    <t>Kingspan Group PLC</t>
  </si>
  <si>
    <t>IE0004927939</t>
  </si>
  <si>
    <t>Kinnevik AB</t>
  </si>
  <si>
    <t>SE0013256682</t>
  </si>
  <si>
    <t>Kinross Gold Corp</t>
  </si>
  <si>
    <t>CA4969024047</t>
  </si>
  <si>
    <t>Kirin Holdings Co Ltd</t>
  </si>
  <si>
    <t>JP3258000003</t>
  </si>
  <si>
    <t>Kirkland Lake Gold Ltd</t>
  </si>
  <si>
    <t>CA49741E1007</t>
  </si>
  <si>
    <t>KKR &amp; Co Inc</t>
  </si>
  <si>
    <t>US48251W1045</t>
  </si>
  <si>
    <t>KLA Corp</t>
  </si>
  <si>
    <t>US4824801009</t>
  </si>
  <si>
    <t>Klabin SA</t>
  </si>
  <si>
    <t>BRKLBNCDAM18</t>
  </si>
  <si>
    <t>Klepierre SA</t>
  </si>
  <si>
    <t>FR0000121964</t>
  </si>
  <si>
    <t>KMC Kuei Meng International Inc</t>
  </si>
  <si>
    <t>TW0005306005</t>
  </si>
  <si>
    <t>Knoll Inc</t>
  </si>
  <si>
    <t>US4989042001</t>
  </si>
  <si>
    <t>Knorr-Bremse AG</t>
  </si>
  <si>
    <t>DE000KBX1006</t>
  </si>
  <si>
    <t>Knowles Corp</t>
  </si>
  <si>
    <t>US49926D1090</t>
  </si>
  <si>
    <t>KOC Holding AS</t>
  </si>
  <si>
    <t>TRAKCHOL91Q8</t>
  </si>
  <si>
    <t>Kodiak Sciences Inc</t>
  </si>
  <si>
    <t>US50015M1099</t>
  </si>
  <si>
    <t>Koei Tecmo Holdings Co Ltd</t>
  </si>
  <si>
    <t>JP3283460008</t>
  </si>
  <si>
    <t>Kohl's Corp</t>
  </si>
  <si>
    <t>US5002551043</t>
  </si>
  <si>
    <t>Komatsu Ltd</t>
  </si>
  <si>
    <t>JP3304200003</t>
  </si>
  <si>
    <t>Komercni banka as</t>
  </si>
  <si>
    <t>BKOM.PR</t>
  </si>
  <si>
    <t>Konami Holdings Corp</t>
  </si>
  <si>
    <t>JP3300200007</t>
  </si>
  <si>
    <t>Kone OYJ</t>
  </si>
  <si>
    <t>FI0009013403</t>
  </si>
  <si>
    <t>Konica Minolta Inc</t>
  </si>
  <si>
    <t>JP3300600008</t>
  </si>
  <si>
    <t>Koninklijke Ahold Delhaize NV</t>
  </si>
  <si>
    <t>NL0011794037</t>
  </si>
  <si>
    <t>Koninklijke DSM NV</t>
  </si>
  <si>
    <t>NL0000009827</t>
  </si>
  <si>
    <t>Koninklijke KPN NV</t>
  </si>
  <si>
    <t>NL0000009082</t>
  </si>
  <si>
    <t>Koninklijke Philips NV</t>
  </si>
  <si>
    <t>NL0000009538</t>
  </si>
  <si>
    <t>Korea Aerospace Industries Ltd</t>
  </si>
  <si>
    <t>KR7047810007</t>
  </si>
  <si>
    <t>Korea Electric Power Corp</t>
  </si>
  <si>
    <t>KR7015760002</t>
  </si>
  <si>
    <t>Korea Investment Holdings Co Ltd</t>
  </si>
  <si>
    <t>KR7071050009</t>
  </si>
  <si>
    <t>Korea Shipbuilding &amp; Offshore Engineering Co Ltd</t>
  </si>
  <si>
    <t>KR7009540006</t>
  </si>
  <si>
    <t>Korea Zinc Co Ltd</t>
  </si>
  <si>
    <t>KR7010130003</t>
  </si>
  <si>
    <t>Korean Air Lines Co Ltd</t>
  </si>
  <si>
    <t>KR7003490000</t>
  </si>
  <si>
    <t>Kose Corp</t>
  </si>
  <si>
    <t>JP3283650004</t>
  </si>
  <si>
    <t>Kotak Mahindra Bank Ltd</t>
  </si>
  <si>
    <t>INE237A01028</t>
  </si>
  <si>
    <t>Koza Anadolu Metal Madencilik Isletmeleri AS</t>
  </si>
  <si>
    <t>TREKOZA00014</t>
  </si>
  <si>
    <t>KPIT Technologies Ltd</t>
  </si>
  <si>
    <t>INE04I401011</t>
  </si>
  <si>
    <t>Kraft Heinz Co/The</t>
  </si>
  <si>
    <t>US5007541064</t>
  </si>
  <si>
    <t>Kroger Co/The</t>
  </si>
  <si>
    <t>US5010441013</t>
  </si>
  <si>
    <t>Krung Thai Bank PCL</t>
  </si>
  <si>
    <t>TH0150010Z03</t>
  </si>
  <si>
    <t>K's Holdings Corp</t>
  </si>
  <si>
    <t>JP3277150003</t>
  </si>
  <si>
    <t>KT Corp</t>
  </si>
  <si>
    <t>KR7030200000</t>
  </si>
  <si>
    <t>Kubota Corp</t>
  </si>
  <si>
    <t>JP3266400005</t>
  </si>
  <si>
    <t>Kumba Iron Ore Ltd</t>
  </si>
  <si>
    <t>ZAE000085346</t>
  </si>
  <si>
    <t>Kumho Petrochemical Co Ltd</t>
  </si>
  <si>
    <t>KR7011780004</t>
  </si>
  <si>
    <t>Kunlun Energy Co Ltd</t>
  </si>
  <si>
    <t>BMG5320C1082</t>
  </si>
  <si>
    <t>Kuraray Co Ltd</t>
  </si>
  <si>
    <t>JP3269600007</t>
  </si>
  <si>
    <t>Kureha Corp</t>
  </si>
  <si>
    <t>JP3271600003</t>
  </si>
  <si>
    <t>Kwang Dong Pharmaceutical Co Ltd</t>
  </si>
  <si>
    <t>KR7009290008</t>
  </si>
  <si>
    <t>Kweichow Moutai Co Ltd</t>
  </si>
  <si>
    <t>CNE0000018R8</t>
  </si>
  <si>
    <t>KWG Group Holdings Ltd</t>
  </si>
  <si>
    <t>KYG532241042</t>
  </si>
  <si>
    <t>Kyocera Corp</t>
  </si>
  <si>
    <t>JP3249600002</t>
  </si>
  <si>
    <t>Kyowa Kirin Co Ltd</t>
  </si>
  <si>
    <t>JP3256000005</t>
  </si>
  <si>
    <t>L Brands Inc</t>
  </si>
  <si>
    <t>US5017971046</t>
  </si>
  <si>
    <t>Laboratory Corp of America Holdings</t>
  </si>
  <si>
    <t>US50540R4092</t>
  </si>
  <si>
    <t>Labrador Iron Ore Royalty Corp</t>
  </si>
  <si>
    <t>CA5054401073</t>
  </si>
  <si>
    <t>Ladder Capital Corp</t>
  </si>
  <si>
    <t>US5057431042</t>
  </si>
  <si>
    <t>LafargeHolcim Ltd</t>
  </si>
  <si>
    <t>CH0012214059</t>
  </si>
  <si>
    <t>Lagardere SCA</t>
  </si>
  <si>
    <t>FR0000130213</t>
  </si>
  <si>
    <t>Lam Research Corp</t>
  </si>
  <si>
    <t>US5128071082</t>
  </si>
  <si>
    <t>Lamar Advertising Co</t>
  </si>
  <si>
    <t>US5128161099</t>
  </si>
  <si>
    <t>Lamb Weston Holdings Inc</t>
  </si>
  <si>
    <t>US5132721045</t>
  </si>
  <si>
    <t>Landis+Gyr Group AG</t>
  </si>
  <si>
    <t>CH0371153492</t>
  </si>
  <si>
    <t>Landstar System Inc</t>
  </si>
  <si>
    <t>US5150981018</t>
  </si>
  <si>
    <t>Lantheus Holdings Inc</t>
  </si>
  <si>
    <t>US5165441032</t>
  </si>
  <si>
    <t>LANXESS AG</t>
  </si>
  <si>
    <t>DE0005470405</t>
  </si>
  <si>
    <t>Largan Precision Co Ltd</t>
  </si>
  <si>
    <t>TW0003008009</t>
  </si>
  <si>
    <t>Lasertec Corp</t>
  </si>
  <si>
    <t>JP3979200007</t>
  </si>
  <si>
    <t>Latam Airlines Group SA</t>
  </si>
  <si>
    <t>US51817R1068</t>
  </si>
  <si>
    <t>Lattice Semiconductor Corp</t>
  </si>
  <si>
    <t>US5184151042</t>
  </si>
  <si>
    <t>Lawson Inc</t>
  </si>
  <si>
    <t>JP3982100004</t>
  </si>
  <si>
    <t>La-Z-Boy Inc</t>
  </si>
  <si>
    <t>US5053361078</t>
  </si>
  <si>
    <t>LCI Industries</t>
  </si>
  <si>
    <t>US50189K1034</t>
  </si>
  <si>
    <t>Lear Corp</t>
  </si>
  <si>
    <t>US5218652049</t>
  </si>
  <si>
    <t>Legal &amp; General Group PLC</t>
  </si>
  <si>
    <t>GB0005603997</t>
  </si>
  <si>
    <t>Legg Mason Inc</t>
  </si>
  <si>
    <t>US5249011058</t>
  </si>
  <si>
    <t>Leggett &amp; Platt Inc</t>
  </si>
  <si>
    <t>US5246601075</t>
  </si>
  <si>
    <t>Legrand SA</t>
  </si>
  <si>
    <t>FR0010307819</t>
  </si>
  <si>
    <t>Leidos Holdings Inc</t>
  </si>
  <si>
    <t>US5253271028</t>
  </si>
  <si>
    <t>LendingTree Inc</t>
  </si>
  <si>
    <t>US52603B1070</t>
  </si>
  <si>
    <t>LendLease Group</t>
  </si>
  <si>
    <t>AU000000LLC3</t>
  </si>
  <si>
    <t>Lennar Corp</t>
  </si>
  <si>
    <t>US5260571048</t>
  </si>
  <si>
    <t>Lennox International Inc</t>
  </si>
  <si>
    <t>US5261071071</t>
  </si>
  <si>
    <t>Lenovo Group Ltd</t>
  </si>
  <si>
    <t>HK0992009065</t>
  </si>
  <si>
    <t>Lens Technology Co Ltd</t>
  </si>
  <si>
    <t>CNE100001YW7</t>
  </si>
  <si>
    <t>LexinFintech Holdings Ltd</t>
  </si>
  <si>
    <t>US5288771034</t>
  </si>
  <si>
    <t>Lexington Realty Trust</t>
  </si>
  <si>
    <t>US5290431015</t>
  </si>
  <si>
    <t>LG Chem Ltd</t>
  </si>
  <si>
    <t>KR7051910008</t>
  </si>
  <si>
    <t>LG Corp</t>
  </si>
  <si>
    <t>KR7003550001</t>
  </si>
  <si>
    <t>LG Display Co Ltd</t>
  </si>
  <si>
    <t>KR7034220004</t>
  </si>
  <si>
    <t>LG Electronics Inc</t>
  </si>
  <si>
    <t>KR7066570003</t>
  </si>
  <si>
    <t>LG Household &amp; Health Care Ltd</t>
  </si>
  <si>
    <t>KR7051900009</t>
  </si>
  <si>
    <t>LG Innotek Co Ltd</t>
  </si>
  <si>
    <t>KR7011070000</t>
  </si>
  <si>
    <t>LG Uplus Corp</t>
  </si>
  <si>
    <t>KR7032640005</t>
  </si>
  <si>
    <t>Li Ning Co Ltd</t>
  </si>
  <si>
    <t>KYG5496K1242</t>
  </si>
  <si>
    <t>Liberty Broadband Corp</t>
  </si>
  <si>
    <t>US5303073051</t>
  </si>
  <si>
    <t>Liberty Global PLC</t>
  </si>
  <si>
    <t>GB00B8W67662</t>
  </si>
  <si>
    <t>Liberty Holdings Ltd</t>
  </si>
  <si>
    <t>ZAE000127148</t>
  </si>
  <si>
    <t>Liberty Latin America Ltd</t>
  </si>
  <si>
    <t>BMG9001E1286</t>
  </si>
  <si>
    <t>Liberty Media Corp-Liberty Formula One</t>
  </si>
  <si>
    <t>US5312298707</t>
  </si>
  <si>
    <t>Liberty Media Corp-Liberty SiriusXM</t>
  </si>
  <si>
    <t>Liberty Property Trust</t>
  </si>
  <si>
    <t>US5311721048</t>
  </si>
  <si>
    <t>LIC Housing Finance Ltd</t>
  </si>
  <si>
    <t>INE115A01026</t>
  </si>
  <si>
    <t>Life Healthcare Group Holdings Ltd</t>
  </si>
  <si>
    <t>ZAE000145892</t>
  </si>
  <si>
    <t>Life Storage Inc</t>
  </si>
  <si>
    <t>US53223X1072</t>
  </si>
  <si>
    <t>Linamar Corp</t>
  </si>
  <si>
    <t>CA53278L1076</t>
  </si>
  <si>
    <t>Lincoln National Corp</t>
  </si>
  <si>
    <t>US5341871094</t>
  </si>
  <si>
    <t>Lindab International AB</t>
  </si>
  <si>
    <t>SE0001852419</t>
  </si>
  <si>
    <t>Linde PLC</t>
  </si>
  <si>
    <t>IE00BZ12WP82</t>
  </si>
  <si>
    <t>Link REIT</t>
  </si>
  <si>
    <t>HK0823032773</t>
  </si>
  <si>
    <t>Linx SA</t>
  </si>
  <si>
    <t>BRLINXACNOR0</t>
  </si>
  <si>
    <t>Lite-On Technology Corp</t>
  </si>
  <si>
    <t>TW0002301009</t>
  </si>
  <si>
    <t>Lithia Motors Inc</t>
  </si>
  <si>
    <t>US5367971034</t>
  </si>
  <si>
    <t>Live Nation Entertainment Inc</t>
  </si>
  <si>
    <t>US5380341090</t>
  </si>
  <si>
    <t>LIXIL Group Corp</t>
  </si>
  <si>
    <t>JP3626800001</t>
  </si>
  <si>
    <t>LKQ Corp</t>
  </si>
  <si>
    <t>US5018892084</t>
  </si>
  <si>
    <t>Lloyds Banking Group PLC</t>
  </si>
  <si>
    <t>GB0008706128</t>
  </si>
  <si>
    <t>Loblaw Cos Ltd</t>
  </si>
  <si>
    <t>CA5394811015</t>
  </si>
  <si>
    <t>Localiza Rent a Car SA</t>
  </si>
  <si>
    <t>BRRENTACNOR4</t>
  </si>
  <si>
    <t>Logan Property Holdings Co Ltd</t>
  </si>
  <si>
    <t>KYG555551095</t>
  </si>
  <si>
    <t>Logitech International SA</t>
  </si>
  <si>
    <t>CH0025751329</t>
  </si>
  <si>
    <t>Logo Yazilim Sanayi Ve Ticaret AS</t>
  </si>
  <si>
    <t>TRALOGOW91U2</t>
  </si>
  <si>
    <t>Lojas Americanas SA</t>
  </si>
  <si>
    <t>BRLAMEACNPR6</t>
  </si>
  <si>
    <t>Lojas Renner SA</t>
  </si>
  <si>
    <t>BRLRENACNOR1</t>
  </si>
  <si>
    <t>Loma Negra Cia Industrial Argentina SA</t>
  </si>
  <si>
    <t>ARLOMA300018</t>
  </si>
  <si>
    <t>Longfor Group Holdings Ltd</t>
  </si>
  <si>
    <t>KYG5635P1090</t>
  </si>
  <si>
    <t>Lonking Holdings Ltd</t>
  </si>
  <si>
    <t>KYG5636C1078</t>
  </si>
  <si>
    <t>Lonza Group AG</t>
  </si>
  <si>
    <t>CH0013841017</t>
  </si>
  <si>
    <t>Loomis AB</t>
  </si>
  <si>
    <t>SE0002683557</t>
  </si>
  <si>
    <t>L'Oreal SA</t>
  </si>
  <si>
    <t>FR0000120321</t>
  </si>
  <si>
    <t>Lotte Chemical Corp</t>
  </si>
  <si>
    <t>KR7011170008</t>
  </si>
  <si>
    <t>LOTTE Fine Chemical Co Ltd</t>
  </si>
  <si>
    <t>KR7004000006</t>
  </si>
  <si>
    <t>Lowe's Cos Inc</t>
  </si>
  <si>
    <t>US5486611073</t>
  </si>
  <si>
    <t>LPL Financial Holdings Inc</t>
  </si>
  <si>
    <t>US50212V1008</t>
  </si>
  <si>
    <t>LPP SA</t>
  </si>
  <si>
    <t>PLLPP0000011</t>
  </si>
  <si>
    <t>LS Industrial Systems Co Ltd</t>
  </si>
  <si>
    <t>KR7010120004</t>
  </si>
  <si>
    <t>LSR Group PJSC</t>
  </si>
  <si>
    <t>RU000A0JPFP0</t>
  </si>
  <si>
    <t>LTC Properties Inc</t>
  </si>
  <si>
    <t>US5021751020</t>
  </si>
  <si>
    <t>LUKOIL PJSC</t>
  </si>
  <si>
    <t>US69343P1057</t>
  </si>
  <si>
    <t>Lululemon Athletica Inc</t>
  </si>
  <si>
    <t>US5500211090</t>
  </si>
  <si>
    <t>Lundin Mining Corp</t>
  </si>
  <si>
    <t>CA5503721063</t>
  </si>
  <si>
    <t>Lundin Petroleum AB</t>
  </si>
  <si>
    <t>SE0000825820</t>
  </si>
  <si>
    <t>Lupin Ltd</t>
  </si>
  <si>
    <t>INE326A01037</t>
  </si>
  <si>
    <t>Luxshare Precision Industry Co Ltd</t>
  </si>
  <si>
    <t>CNE100000TP3</t>
  </si>
  <si>
    <t>Luye Pharma Group Ltd</t>
  </si>
  <si>
    <t>BMG570071099</t>
  </si>
  <si>
    <t>Luzhou Laojiao Co Ltd</t>
  </si>
  <si>
    <t>CNE000000GF2</t>
  </si>
  <si>
    <t>LVMH Moet Hennessy Louis Vuitton SE</t>
  </si>
  <si>
    <t>FR0000121014</t>
  </si>
  <si>
    <t>LyondellBasell Industries NV</t>
  </si>
  <si>
    <t>NL0009434992</t>
  </si>
  <si>
    <t>M Dias Branco SA</t>
  </si>
  <si>
    <t>BRMDIAACNOR7</t>
  </si>
  <si>
    <t>M&amp;T Bank Corp</t>
  </si>
  <si>
    <t>US55261F1049</t>
  </si>
  <si>
    <t>M/I Homes Inc</t>
  </si>
  <si>
    <t>US55305B1017</t>
  </si>
  <si>
    <t>M3 Inc</t>
  </si>
  <si>
    <t>JP3435750009</t>
  </si>
  <si>
    <t>Maanshan Iron &amp; Steel Co Ltd</t>
  </si>
  <si>
    <t>CNE1000003R8</t>
  </si>
  <si>
    <t>Macerich Co/The</t>
  </si>
  <si>
    <t>US5543821012</t>
  </si>
  <si>
    <t>Macquarie Group Ltd</t>
  </si>
  <si>
    <t>AU000000MQG1</t>
  </si>
  <si>
    <t>Macquarie Mexico Real Estate Management SA de CV</t>
  </si>
  <si>
    <t>MXCFFI0U0002</t>
  </si>
  <si>
    <t>Macronix International</t>
  </si>
  <si>
    <t>TW0002337003</t>
  </si>
  <si>
    <t>Macy's Inc</t>
  </si>
  <si>
    <t>US55616P1049</t>
  </si>
  <si>
    <t>Madrigal Pharmaceuticals Inc</t>
  </si>
  <si>
    <t>US5588681057</t>
  </si>
  <si>
    <t>Maeil Dairies Co Ltd</t>
  </si>
  <si>
    <t>KR7267980001</t>
  </si>
  <si>
    <t>Magazine Luiza SA</t>
  </si>
  <si>
    <t>BRMGLUACNOR2</t>
  </si>
  <si>
    <t>Magellan Financial Group Ltd</t>
  </si>
  <si>
    <t>AU000000MFG4</t>
  </si>
  <si>
    <t>Magna International Inc</t>
  </si>
  <si>
    <t>CA5592224011</t>
  </si>
  <si>
    <t>Magnit PJSC</t>
  </si>
  <si>
    <t>US55953Q2021</t>
  </si>
  <si>
    <t>Magnitogorsk Iron &amp; Steel Works PJSC</t>
  </si>
  <si>
    <t>RU0009084396</t>
  </si>
  <si>
    <t>Magnum Bhd</t>
  </si>
  <si>
    <t>MYL3859OO005</t>
  </si>
  <si>
    <t>Magyar Telekom Telecommunications PLC</t>
  </si>
  <si>
    <t>HU0000073507</t>
  </si>
  <si>
    <t>Mahanagar Gas Ltd</t>
  </si>
  <si>
    <t>INE002S01010</t>
  </si>
  <si>
    <t>Mahindra &amp; Mahindra Financial Services Ltd</t>
  </si>
  <si>
    <t>INE774D01024</t>
  </si>
  <si>
    <t>Mahindra &amp; Mahindra Ltd</t>
  </si>
  <si>
    <t>INE101A01026</t>
  </si>
  <si>
    <t>Mahindra CIE Automotive Ltd</t>
  </si>
  <si>
    <t>INE536H01010</t>
  </si>
  <si>
    <t>Mail.Ru Group Ltd</t>
  </si>
  <si>
    <t>US5603172082</t>
  </si>
  <si>
    <t>Makita Corp</t>
  </si>
  <si>
    <t>JP3862400003</t>
  </si>
  <si>
    <t>Malayan Banking Bhd</t>
  </si>
  <si>
    <t>MYL1155OO000</t>
  </si>
  <si>
    <t>Malaysia Airports Holdings Bhd</t>
  </si>
  <si>
    <t>MYL5014OO005</t>
  </si>
  <si>
    <t>Mallinckrodt PLC</t>
  </si>
  <si>
    <t>IE00BBGT3753</t>
  </si>
  <si>
    <t>Man Group PLC/Jersey</t>
  </si>
  <si>
    <t>JE00BJ1DLW90</t>
  </si>
  <si>
    <t>Man Wah Holdings Ltd</t>
  </si>
  <si>
    <t>BMG5800U1071</t>
  </si>
  <si>
    <t>Manappuram Finance Ltd</t>
  </si>
  <si>
    <t>INE522D01027</t>
  </si>
  <si>
    <t>Mando Corp</t>
  </si>
  <si>
    <t>KR7204320006</t>
  </si>
  <si>
    <t>Manhattan Associates Inc</t>
  </si>
  <si>
    <t>US5627501092</t>
  </si>
  <si>
    <t>ManpowerGroup Inc</t>
  </si>
  <si>
    <t>US56418H1005</t>
  </si>
  <si>
    <t>Manulife Financial Corp</t>
  </si>
  <si>
    <t>CA56501R1064</t>
  </si>
  <si>
    <t>Mapfre SA</t>
  </si>
  <si>
    <t>ES0124244E34</t>
  </si>
  <si>
    <t>Marathon Oil Corp</t>
  </si>
  <si>
    <t>US5658491064</t>
  </si>
  <si>
    <t>Marathon Petroleum Corp</t>
  </si>
  <si>
    <t>US56585A1025</t>
  </si>
  <si>
    <t>Marcus &amp; Millichap Inc</t>
  </si>
  <si>
    <t>US5663241090</t>
  </si>
  <si>
    <t>Marfrig Global Foods SA</t>
  </si>
  <si>
    <t>BRMRFGACNOR0</t>
  </si>
  <si>
    <t>Marico Ltd</t>
  </si>
  <si>
    <t>INE196A01026</t>
  </si>
  <si>
    <t>Markel Corp</t>
  </si>
  <si>
    <t>US5705351048</t>
  </si>
  <si>
    <t>MarketAxess Holdings Inc</t>
  </si>
  <si>
    <t>US57060D1081</t>
  </si>
  <si>
    <t>Marks &amp; Spencer Group PLC</t>
  </si>
  <si>
    <t>GB0031274896</t>
  </si>
  <si>
    <t>Marriott International Inc/MD</t>
  </si>
  <si>
    <t>US5719032022</t>
  </si>
  <si>
    <t>Marsh &amp; McLennan Cos Inc</t>
  </si>
  <si>
    <t>US5717481023</t>
  </si>
  <si>
    <t>Martin Marietta Materials Inc</t>
  </si>
  <si>
    <t>US5732841060</t>
  </si>
  <si>
    <t>Maruti Suzuki India Ltd</t>
  </si>
  <si>
    <t>INE585B01010</t>
  </si>
  <si>
    <t>Marvell Technology Group Ltd</t>
  </si>
  <si>
    <t>BMG5876H1051</t>
  </si>
  <si>
    <t>Marvelous Inc</t>
  </si>
  <si>
    <t>JP3860230006</t>
  </si>
  <si>
    <t>Masco Corp</t>
  </si>
  <si>
    <t>US5745991068</t>
  </si>
  <si>
    <t>Masimo Corp</t>
  </si>
  <si>
    <t>US5747951003</t>
  </si>
  <si>
    <t>Masonite International Corp</t>
  </si>
  <si>
    <t>CA5753851099</t>
  </si>
  <si>
    <t>Masraf Al Rayan QSC</t>
  </si>
  <si>
    <t>QA000A0M8VM3</t>
  </si>
  <si>
    <t>Mastercard Inc</t>
  </si>
  <si>
    <t>US57636Q1040</t>
  </si>
  <si>
    <t>Matahari Department Store Tbk PT</t>
  </si>
  <si>
    <t>ID1000113301</t>
  </si>
  <si>
    <t>Matrix IT Ltd</t>
  </si>
  <si>
    <t>IL0004450156</t>
  </si>
  <si>
    <t>Mavi Giyim Sanayi Ve Ticaret AS</t>
  </si>
  <si>
    <t>TREMAVI00037</t>
  </si>
  <si>
    <t>Max Financial Services Ltd</t>
  </si>
  <si>
    <t>INE180A01020</t>
  </si>
  <si>
    <t>Maxim Integrated Products Inc</t>
  </si>
  <si>
    <t>US57772K1016</t>
  </si>
  <si>
    <t>MAXIMUS Inc</t>
  </si>
  <si>
    <t>US5779331041</t>
  </si>
  <si>
    <t>Mayne Pharma Group Ltd</t>
  </si>
  <si>
    <t>AU000000MYX0</t>
  </si>
  <si>
    <t>Mazda Motor Corp</t>
  </si>
  <si>
    <t>JP3868400007</t>
  </si>
  <si>
    <t>MCB Bank Ltd</t>
  </si>
  <si>
    <t>PK0055601014</t>
  </si>
  <si>
    <t>McCormick &amp; Co Inc/MD</t>
  </si>
  <si>
    <t>US5797802064</t>
  </si>
  <si>
    <t>McDonald's Corp</t>
  </si>
  <si>
    <t>US5801351017</t>
  </si>
  <si>
    <t>McDonald's Holdings Co Japan Ltd</t>
  </si>
  <si>
    <t>JP3750500005</t>
  </si>
  <si>
    <t>McKesson Corp</t>
  </si>
  <si>
    <t>US58155Q1031</t>
  </si>
  <si>
    <t>MCUBS MidCity Investment Corp</t>
  </si>
  <si>
    <t>JP3046450007</t>
  </si>
  <si>
    <t>MD Medical Group Investments PLC</t>
  </si>
  <si>
    <t>US55279C2008</t>
  </si>
  <si>
    <t>MDU Resources Group Inc</t>
  </si>
  <si>
    <t>US5526901096</t>
  </si>
  <si>
    <t>Medallia Inc</t>
  </si>
  <si>
    <t>US5840211099</t>
  </si>
  <si>
    <t>Media Nusantara Citra Tbk PT</t>
  </si>
  <si>
    <t>ID1000106206</t>
  </si>
  <si>
    <t>Mediaset Espana Comunicacion SA</t>
  </si>
  <si>
    <t>ES0152503035</t>
  </si>
  <si>
    <t>Mediaset SpA</t>
  </si>
  <si>
    <t>IT0001063210</t>
  </si>
  <si>
    <t>MediaTek Inc</t>
  </si>
  <si>
    <t>TW0002454006</t>
  </si>
  <si>
    <t>Medibank Pvt Ltd</t>
  </si>
  <si>
    <t>AU000000MPL3</t>
  </si>
  <si>
    <t>Medical Facilities Corp</t>
  </si>
  <si>
    <t>CA58457V5036</t>
  </si>
  <si>
    <t>Mediclinic International PLC</t>
  </si>
  <si>
    <t>GB00B8HX8Z88</t>
  </si>
  <si>
    <t>Mediobanca Banca di Credito Finanziario SpA</t>
  </si>
  <si>
    <t>IT0000062957</t>
  </si>
  <si>
    <t>Medipal Holdings Corp</t>
  </si>
  <si>
    <t>JP3268950007</t>
  </si>
  <si>
    <t>MEDNAX Inc</t>
  </si>
  <si>
    <t>US58502B1061</t>
  </si>
  <si>
    <t>Medpace Holdings Inc</t>
  </si>
  <si>
    <t>US58506Q1094</t>
  </si>
  <si>
    <t>Medtronic PLC</t>
  </si>
  <si>
    <t>IE00BTN1Y115</t>
  </si>
  <si>
    <t>Medy-Tox Inc</t>
  </si>
  <si>
    <t>KR7086900008</t>
  </si>
  <si>
    <t>Mega Financial Holding Co Ltd</t>
  </si>
  <si>
    <t>TW0002886009</t>
  </si>
  <si>
    <t>Megacable Holdings SAB de CV</t>
  </si>
  <si>
    <t>MX01ME090003</t>
  </si>
  <si>
    <t>MegaStudyEdu Co Ltd</t>
  </si>
  <si>
    <t>KR7215200007</t>
  </si>
  <si>
    <t>Megaworld Corp</t>
  </si>
  <si>
    <t>PHY594811127</t>
  </si>
  <si>
    <t>Meidensha Corp</t>
  </si>
  <si>
    <t>JP3919800007</t>
  </si>
  <si>
    <t>MEIJI Holdings Co Ltd</t>
  </si>
  <si>
    <t>JP3918000005</t>
  </si>
  <si>
    <t>Meituan Dianping</t>
  </si>
  <si>
    <t>KYG596691041</t>
  </si>
  <si>
    <t>Melco Resorts &amp; Entertainment Ltd</t>
  </si>
  <si>
    <t>US5854641009</t>
  </si>
  <si>
    <t>Melrose Industries PLC</t>
  </si>
  <si>
    <t>GB00BZ1G4322</t>
  </si>
  <si>
    <t>Menicon Co Ltd</t>
  </si>
  <si>
    <t>JP3921270009</t>
  </si>
  <si>
    <t>Menlo Therapeutics Inc</t>
  </si>
  <si>
    <t>US5868581027</t>
  </si>
  <si>
    <t>MercadoLibre Inc</t>
  </si>
  <si>
    <t>US58733R1023</t>
  </si>
  <si>
    <t>Mercari Inc</t>
  </si>
  <si>
    <t>JP3921290007</t>
  </si>
  <si>
    <t>Merck &amp; Co Inc</t>
  </si>
  <si>
    <t>US58933Y1055</t>
  </si>
  <si>
    <t>Merck KGaA</t>
  </si>
  <si>
    <t>DE0006599905</t>
  </si>
  <si>
    <t>Meredith Corp</t>
  </si>
  <si>
    <t>US5894331017</t>
  </si>
  <si>
    <t>Merida Industry Co Ltd</t>
  </si>
  <si>
    <t>TW0009914002</t>
  </si>
  <si>
    <t>Meridian Energy Ltd</t>
  </si>
  <si>
    <t>NZMELE0002S7</t>
  </si>
  <si>
    <t>Meritage Homes Corp</t>
  </si>
  <si>
    <t>US59001A1025</t>
  </si>
  <si>
    <t>Meritor Inc</t>
  </si>
  <si>
    <t>US59001K1007</t>
  </si>
  <si>
    <t>Merlin Properties Socimi SA</t>
  </si>
  <si>
    <t>ES0105025003</t>
  </si>
  <si>
    <t>Meta Financial Group Inc</t>
  </si>
  <si>
    <t>US59100U1088</t>
  </si>
  <si>
    <t>Metcash Ltd</t>
  </si>
  <si>
    <t>AU000000MTS0</t>
  </si>
  <si>
    <t>Methanex Corp</t>
  </si>
  <si>
    <t>CA59151K1084</t>
  </si>
  <si>
    <t>MetLife Inc</t>
  </si>
  <si>
    <t>US59156R1086</t>
  </si>
  <si>
    <t>Metro Inc/CN</t>
  </si>
  <si>
    <t>CA59162N1096</t>
  </si>
  <si>
    <t>Metro Pacific Investments Corp</t>
  </si>
  <si>
    <t>PHY603051020</t>
  </si>
  <si>
    <t>Metropolitan Bank &amp; Trust Co</t>
  </si>
  <si>
    <t>PHY6028G1361</t>
  </si>
  <si>
    <t>Metso OYJ</t>
  </si>
  <si>
    <t>FI0009007835</t>
  </si>
  <si>
    <t>Mettler-Toledo International Inc</t>
  </si>
  <si>
    <t>US5926881054</t>
  </si>
  <si>
    <t>MFA Financial Inc</t>
  </si>
  <si>
    <t>US55272X1028</t>
  </si>
  <si>
    <t>MGIC Investment Corp</t>
  </si>
  <si>
    <t>US5528481030</t>
  </si>
  <si>
    <t>MGM Resorts International</t>
  </si>
  <si>
    <t>US5529531015</t>
  </si>
  <si>
    <t>MHP SE</t>
  </si>
  <si>
    <t>US55302T2042</t>
  </si>
  <si>
    <t>Michaels Cos Inc/The</t>
  </si>
  <si>
    <t>US59408Q1067</t>
  </si>
  <si>
    <t>Micro Focus International PLC</t>
  </si>
  <si>
    <t>GB00BJ1F4N75</t>
  </si>
  <si>
    <t>Microchip Technology Inc</t>
  </si>
  <si>
    <t>US5950171042</t>
  </si>
  <si>
    <t>Micron Technology Inc</t>
  </si>
  <si>
    <t>US5951121038</t>
  </si>
  <si>
    <t>Microsoft Corp</t>
  </si>
  <si>
    <t>US5949181045</t>
  </si>
  <si>
    <t>Mid-America Apartment Communities Inc</t>
  </si>
  <si>
    <t>US59522J1034</t>
  </si>
  <si>
    <t>Midea Group Co Ltd</t>
  </si>
  <si>
    <t>CNE100001QQ5</t>
  </si>
  <si>
    <t>Migros Ticaret AS</t>
  </si>
  <si>
    <t>TREMGTI00012</t>
  </si>
  <si>
    <t>Milbon Co Ltd</t>
  </si>
  <si>
    <t>JP3910650005</t>
  </si>
  <si>
    <t>Military Commercial Joint Stock Bank</t>
  </si>
  <si>
    <t>VN000000MBB5</t>
  </si>
  <si>
    <t>MINEBEA MITSUMI Inc</t>
  </si>
  <si>
    <t>JP3906000009</t>
  </si>
  <si>
    <t>Minerals Technologies Inc</t>
  </si>
  <si>
    <t>US6031581068</t>
  </si>
  <si>
    <t>Minerva SA/Brazil</t>
  </si>
  <si>
    <t>BRBEEFACNOR6</t>
  </si>
  <si>
    <t>Minor International PCL</t>
  </si>
  <si>
    <t>TH0128B10Z09</t>
  </si>
  <si>
    <t>Minth Group Ltd</t>
  </si>
  <si>
    <t>KYG6145U1094</t>
  </si>
  <si>
    <t>Miraca Holdings Inc</t>
  </si>
  <si>
    <t>JP3822000000</t>
  </si>
  <si>
    <t>Mirae Asset Daewoo Co Ltd</t>
  </si>
  <si>
    <t>KR7006800007</t>
  </si>
  <si>
    <t>Mirai Corp</t>
  </si>
  <si>
    <t>JP3048370005</t>
  </si>
  <si>
    <t>Mirati Therapeutics Inc</t>
  </si>
  <si>
    <t>US60468T1051</t>
  </si>
  <si>
    <t>Mirvac Group</t>
  </si>
  <si>
    <t>AU000000MGR9</t>
  </si>
  <si>
    <t>MISC Bhd</t>
  </si>
  <si>
    <t>MYL3816OO005</t>
  </si>
  <si>
    <t>MISUMI Group Inc</t>
  </si>
  <si>
    <t>JP3885400006</t>
  </si>
  <si>
    <t>Mitra Adiperkasa Tbk PT</t>
  </si>
  <si>
    <t>ID1000099807</t>
  </si>
  <si>
    <t>Mitsubishi Chemical Holdings Corp</t>
  </si>
  <si>
    <t>JP3897700005</t>
  </si>
  <si>
    <t>Mitsubishi Corp</t>
  </si>
  <si>
    <t>JP3898400001</t>
  </si>
  <si>
    <t>Mitsubishi Electric Corp</t>
  </si>
  <si>
    <t>JP3902400005</t>
  </si>
  <si>
    <t>Mitsubishi Estate Co Ltd</t>
  </si>
  <si>
    <t>JP3899600005</t>
  </si>
  <si>
    <t>Mitsubishi Gas Chemical Co Inc</t>
  </si>
  <si>
    <t>JP3896800004</t>
  </si>
  <si>
    <t>Mitsubishi Heavy Industries Ltd</t>
  </si>
  <si>
    <t>JP3900000005</t>
  </si>
  <si>
    <t>Mitsubishi UFJ Financial Group Inc</t>
  </si>
  <si>
    <t>JP3902900004</t>
  </si>
  <si>
    <t>Mitsubishi UFJ Lease &amp; Finance Co Ltd</t>
  </si>
  <si>
    <t>JP3499800005</t>
  </si>
  <si>
    <t>Mitsui &amp; Co Ltd</t>
  </si>
  <si>
    <t>JP3893600001</t>
  </si>
  <si>
    <t>Mitsui Fudosan Co Ltd</t>
  </si>
  <si>
    <t>JP3893200000</t>
  </si>
  <si>
    <t>Mitsui OSK Lines Ltd</t>
  </si>
  <si>
    <t>JP3362700001</t>
  </si>
  <si>
    <t>Miura Co Ltd</t>
  </si>
  <si>
    <t>JP3880800002</t>
  </si>
  <si>
    <t>Mixi Inc</t>
  </si>
  <si>
    <t>JP3882750007</t>
  </si>
  <si>
    <t>Mizuho Financial Group Inc</t>
  </si>
  <si>
    <t>JP3885780001</t>
  </si>
  <si>
    <t>MLP Saglik Hizmetleri AS</t>
  </si>
  <si>
    <t>TREMLPC00021</t>
  </si>
  <si>
    <t>MMC Norilsk Nickel PJSC</t>
  </si>
  <si>
    <t>US55315J1025</t>
  </si>
  <si>
    <t>Mobile TeleSystems PJSC</t>
  </si>
  <si>
    <t>US6074091090</t>
  </si>
  <si>
    <t>Mobile World Investment Corp</t>
  </si>
  <si>
    <t>VN000000MWG0</t>
  </si>
  <si>
    <t>Mochida Pharmaceutical Co Ltd</t>
  </si>
  <si>
    <t>JP3922800002</t>
  </si>
  <si>
    <t>Modec Inc</t>
  </si>
  <si>
    <t>JP3888250002</t>
  </si>
  <si>
    <t>Model N Inc</t>
  </si>
  <si>
    <t>US6075251024</t>
  </si>
  <si>
    <t>Mohawk Industries Inc</t>
  </si>
  <si>
    <t>US6081901042</t>
  </si>
  <si>
    <t>MOL Hungarian Oil &amp; Gas PLC</t>
  </si>
  <si>
    <t>HU0000153937</t>
  </si>
  <si>
    <t>Molina Healthcare Inc</t>
  </si>
  <si>
    <t>US60855R1005</t>
  </si>
  <si>
    <t>Molson Coors Brewing Co</t>
  </si>
  <si>
    <t>US60871R2094</t>
  </si>
  <si>
    <t>Momentum Metropolitan Holdings</t>
  </si>
  <si>
    <t>ZAE000269890</t>
  </si>
  <si>
    <t>Momo Inc</t>
  </si>
  <si>
    <t>US60879B1070</t>
  </si>
  <si>
    <t>Moncler SpA</t>
  </si>
  <si>
    <t>IT0004965148</t>
  </si>
  <si>
    <t>Mondelez International Inc</t>
  </si>
  <si>
    <t>US6092071058</t>
  </si>
  <si>
    <t>Mondi PLC</t>
  </si>
  <si>
    <t>GB00B1CRLC47</t>
  </si>
  <si>
    <t>Moneta Money Bank AS</t>
  </si>
  <si>
    <t>CZ0008040318</t>
  </si>
  <si>
    <t>Money Forward Inc</t>
  </si>
  <si>
    <t>JP3869960009</t>
  </si>
  <si>
    <t>Moneysupermarket.com Group PLC</t>
  </si>
  <si>
    <t>GB00B1ZBKY84</t>
  </si>
  <si>
    <t>MongoDB Inc</t>
  </si>
  <si>
    <t>US60937P1066</t>
  </si>
  <si>
    <t>Monolithic Power Systems Inc</t>
  </si>
  <si>
    <t>US6098391054</t>
  </si>
  <si>
    <t>MonotaRO Co Ltd</t>
  </si>
  <si>
    <t>JP3922950005</t>
  </si>
  <si>
    <t>Monster Beverage Corp</t>
  </si>
  <si>
    <t>US61174X1090</t>
  </si>
  <si>
    <t>Moody's Corp</t>
  </si>
  <si>
    <t>US6153691059</t>
  </si>
  <si>
    <t>Morgan Stanley</t>
  </si>
  <si>
    <t>US6174464486</t>
  </si>
  <si>
    <t>Mori Trust Hotel Reit Inc</t>
  </si>
  <si>
    <t>JP3048380004</t>
  </si>
  <si>
    <t>Mori Trust Sogo Reit Inc</t>
  </si>
  <si>
    <t>JP3046170001</t>
  </si>
  <si>
    <t>Morinaga &amp; Co Ltd/Japan</t>
  </si>
  <si>
    <t>JP3926400007</t>
  </si>
  <si>
    <t>MorphoSys AG</t>
  </si>
  <si>
    <t>DE0006632003</t>
  </si>
  <si>
    <t>Mosaic Co/The</t>
  </si>
  <si>
    <t>US61945C1036</t>
  </si>
  <si>
    <t>Moscow Exchange MICEX-RTS PJSC</t>
  </si>
  <si>
    <t>RU000A0JR4A1</t>
  </si>
  <si>
    <t>Motherson Sumi Systems Ltd</t>
  </si>
  <si>
    <t>INE775A01035</t>
  </si>
  <si>
    <t>Motor Oil Hellas Corinth Refineries SA</t>
  </si>
  <si>
    <t>GRS426003000</t>
  </si>
  <si>
    <t>Motorola Solutions Inc</t>
  </si>
  <si>
    <t>US6200763075</t>
  </si>
  <si>
    <t>Motus Holdings Ltd</t>
  </si>
  <si>
    <t>ZAE000261913</t>
  </si>
  <si>
    <t>Mowi ASA</t>
  </si>
  <si>
    <t>NO0003054108</t>
  </si>
  <si>
    <t>Mpact Ltd</t>
  </si>
  <si>
    <t>ZAE000156501</t>
  </si>
  <si>
    <t>Mphasis Ltd</t>
  </si>
  <si>
    <t>INE356A01018</t>
  </si>
  <si>
    <t>Mr Price Group Ltd</t>
  </si>
  <si>
    <t>ZAE000200457</t>
  </si>
  <si>
    <t>MRV Engenharia e Participacoes SA</t>
  </si>
  <si>
    <t>BRMRVEACNOR2</t>
  </si>
  <si>
    <t>MS&amp;AD Insurance Group Holdings Inc</t>
  </si>
  <si>
    <t>JP3890310000</t>
  </si>
  <si>
    <t>MSA Safety Inc</t>
  </si>
  <si>
    <t>US5534981064</t>
  </si>
  <si>
    <t>MSC Industrial Direct Co Inc</t>
  </si>
  <si>
    <t>US5535301064</t>
  </si>
  <si>
    <t>MSCI Inc</t>
  </si>
  <si>
    <t>US55354G1004</t>
  </si>
  <si>
    <t>MSG Networks Inc</t>
  </si>
  <si>
    <t>US5535731062</t>
  </si>
  <si>
    <t>MTN Group Ltd</t>
  </si>
  <si>
    <t>ZAE000042164</t>
  </si>
  <si>
    <t>MTR Corp Ltd</t>
  </si>
  <si>
    <t>HK0066009694</t>
  </si>
  <si>
    <t>MTU Aero Engines AG</t>
  </si>
  <si>
    <t>DE000A0D9PT0</t>
  </si>
  <si>
    <t>Muangthai Capital PCL</t>
  </si>
  <si>
    <t>TH6068010Y02</t>
  </si>
  <si>
    <t>Muenchener Rueckversicherungs-Gesellschaft AG in Muenchen</t>
  </si>
  <si>
    <t>DE0008430026</t>
  </si>
  <si>
    <t>Multi Commodity Exchange of India Ltd</t>
  </si>
  <si>
    <t>INE745G01035</t>
  </si>
  <si>
    <t>MultiChoice Group</t>
  </si>
  <si>
    <t>ZAE000265971</t>
  </si>
  <si>
    <t>Multiplan Empreendimentos Imobiliarios SA</t>
  </si>
  <si>
    <t>BRMULTACNOR5</t>
  </si>
  <si>
    <t>Murata Manufacturing Co Ltd</t>
  </si>
  <si>
    <t>JP3914400001</t>
  </si>
  <si>
    <t>Murphy USA Inc</t>
  </si>
  <si>
    <t>US6267551025</t>
  </si>
  <si>
    <t>Murray &amp; Roberts Holdings Ltd</t>
  </si>
  <si>
    <t>ZAE000073441</t>
  </si>
  <si>
    <t>Muyuan Foodstuff Co Ltd</t>
  </si>
  <si>
    <t>CNE100001RQ3</t>
  </si>
  <si>
    <t>My EG Services Bhd</t>
  </si>
  <si>
    <t>MYQ0138OO006</t>
  </si>
  <si>
    <t>Mycronic AB</t>
  </si>
  <si>
    <t>SE0000375115</t>
  </si>
  <si>
    <t>Mylan NV</t>
  </si>
  <si>
    <t>NL0011031208</t>
  </si>
  <si>
    <t>MyoKardia Inc</t>
  </si>
  <si>
    <t>US62857M1053</t>
  </si>
  <si>
    <t>Myovant Sciences Ltd</t>
  </si>
  <si>
    <t>BMG637AM1024</t>
  </si>
  <si>
    <t>Nabtesco Corp</t>
  </si>
  <si>
    <t>JP3651210001</t>
  </si>
  <si>
    <t>NagaCorp Ltd</t>
  </si>
  <si>
    <t>KYG6382M1096</t>
  </si>
  <si>
    <t>Nampak Ltd</t>
  </si>
  <si>
    <t>ZAE000071676</t>
  </si>
  <si>
    <t>Nan Ya Plastics Corp</t>
  </si>
  <si>
    <t>TW0001303006</t>
  </si>
  <si>
    <t>Nanjing Iron &amp; Steel Co Ltd</t>
  </si>
  <si>
    <t>CNE0000014Q9</t>
  </si>
  <si>
    <t>Nanosonics Ltd</t>
  </si>
  <si>
    <t>AU000000NAN9</t>
  </si>
  <si>
    <t>Nantex Industry Co Ltd</t>
  </si>
  <si>
    <t>TW0002108008</t>
  </si>
  <si>
    <t>Nanya Technology Corp</t>
  </si>
  <si>
    <t>TW0002408002</t>
  </si>
  <si>
    <t>Nasdaq Inc</t>
  </si>
  <si>
    <t>US6311031081</t>
  </si>
  <si>
    <t>Naspers Ltd</t>
  </si>
  <si>
    <t>ZAE000015889</t>
  </si>
  <si>
    <t>Natco Pharma Ltd</t>
  </si>
  <si>
    <t>INE987B01026</t>
  </si>
  <si>
    <t>National Australia Bank Ltd</t>
  </si>
  <si>
    <t>AU000000NAB4</t>
  </si>
  <si>
    <t>National Bank of Canada</t>
  </si>
  <si>
    <t>CA6330671034</t>
  </si>
  <si>
    <t>National Bank of Greece SA</t>
  </si>
  <si>
    <t>GRS003003035</t>
  </si>
  <si>
    <t>National CineMedia Inc</t>
  </si>
  <si>
    <t>US6353091076</t>
  </si>
  <si>
    <t>National Commercial Bank</t>
  </si>
  <si>
    <t>SA13L050IE10</t>
  </si>
  <si>
    <t>National Express Group PLC</t>
  </si>
  <si>
    <t>GB0006215205</t>
  </si>
  <si>
    <t>National Grid PLC</t>
  </si>
  <si>
    <t>GB00BDR05C01</t>
  </si>
  <si>
    <t>National HealthCare Corp</t>
  </si>
  <si>
    <t>US6359061008</t>
  </si>
  <si>
    <t>National Instruments Corp</t>
  </si>
  <si>
    <t>US6365181022</t>
  </si>
  <si>
    <t>National Oilwell Varco Inc</t>
  </si>
  <si>
    <t>US6370711011</t>
  </si>
  <si>
    <t>National Retail Properties Inc</t>
  </si>
  <si>
    <t>US6374171063</t>
  </si>
  <si>
    <t>Natura &amp;Co Holding SA</t>
  </si>
  <si>
    <t>BRNTCOACNOR5</t>
  </si>
  <si>
    <t>NULL</t>
  </si>
  <si>
    <t>Naturgy Energy Group SA</t>
  </si>
  <si>
    <t>ES0116870314</t>
  </si>
  <si>
    <t>NAVER Corp</t>
  </si>
  <si>
    <t>KR7035420009</t>
  </si>
  <si>
    <t>Navistar International Corp</t>
  </si>
  <si>
    <t>US63934E1082</t>
  </si>
  <si>
    <t>NBCC India Ltd</t>
  </si>
  <si>
    <t>INE095N01031</t>
  </si>
  <si>
    <t>NCR Corp</t>
  </si>
  <si>
    <t>US62886E1082</t>
  </si>
  <si>
    <t>NCSoft Corp</t>
  </si>
  <si>
    <t>KR7036570000</t>
  </si>
  <si>
    <t>nearmap Ltd</t>
  </si>
  <si>
    <t>AU000000NEA8</t>
  </si>
  <si>
    <t>NEC Corp</t>
  </si>
  <si>
    <t>JP3733000008</t>
  </si>
  <si>
    <t>NEC Networks &amp; System Integration Corp</t>
  </si>
  <si>
    <t>JP3733800001</t>
  </si>
  <si>
    <t>Nedbank Group Ltd</t>
  </si>
  <si>
    <t>ZAE000004875</t>
  </si>
  <si>
    <t>Nektar Therapeutics</t>
  </si>
  <si>
    <t>US6402681083</t>
  </si>
  <si>
    <t>Nemak SAB de CV</t>
  </si>
  <si>
    <t>MX01NE000001</t>
  </si>
  <si>
    <t>Nemetschek SE</t>
  </si>
  <si>
    <t>DE0006452907</t>
  </si>
  <si>
    <t>NeoGenomics Inc</t>
  </si>
  <si>
    <t>US64049M2098</t>
  </si>
  <si>
    <t>NEPI Rockcastle PLC</t>
  </si>
  <si>
    <t>IM00BDD7WV31</t>
  </si>
  <si>
    <t>Neste Oyj</t>
  </si>
  <si>
    <t>FI0009013296</t>
  </si>
  <si>
    <t>Nestle India Ltd</t>
  </si>
  <si>
    <t>INE239A01016</t>
  </si>
  <si>
    <t>Nestle Malaysia Bhd</t>
  </si>
  <si>
    <t>MYL4707OO005</t>
  </si>
  <si>
    <t>Nestle Nigeria PLC</t>
  </si>
  <si>
    <t>NGNESTLE0006</t>
  </si>
  <si>
    <t>Nestle SA</t>
  </si>
  <si>
    <t>CH0038863350</t>
  </si>
  <si>
    <t>NET One Systems Co Ltd</t>
  </si>
  <si>
    <t>JP3758200004</t>
  </si>
  <si>
    <t>NetApp Inc</t>
  </si>
  <si>
    <t>US64110D1046</t>
  </si>
  <si>
    <t>Netcare Ltd</t>
  </si>
  <si>
    <t>ZAE000011953</t>
  </si>
  <si>
    <t>NetEase Inc</t>
  </si>
  <si>
    <t>US64110W1027</t>
  </si>
  <si>
    <t>Netflix Inc</t>
  </si>
  <si>
    <t>US64110L1061</t>
  </si>
  <si>
    <t>Neurocrine Biosciences Inc</t>
  </si>
  <si>
    <t>US64125C1099</t>
  </si>
  <si>
    <t>Nevro Corp</t>
  </si>
  <si>
    <t>US64157F1030</t>
  </si>
  <si>
    <t>New China Life Insurance Co Ltd</t>
  </si>
  <si>
    <t>CNE100001922</t>
  </si>
  <si>
    <t>New Hope Liuhe Co Ltd</t>
  </si>
  <si>
    <t>CNE000000VB0</t>
  </si>
  <si>
    <t>New Mountain Finance Corp</t>
  </si>
  <si>
    <t>US6475511001</t>
  </si>
  <si>
    <t>New Oriental Education &amp; Technology Group Inc</t>
  </si>
  <si>
    <t>US6475811070</t>
  </si>
  <si>
    <t>New Relic Inc</t>
  </si>
  <si>
    <t>US64829B1008</t>
  </si>
  <si>
    <t>New World Development Co Ltd</t>
  </si>
  <si>
    <t>HK0017000149</t>
  </si>
  <si>
    <t>Newcrest Mining Ltd</t>
  </si>
  <si>
    <t>AU000000NCM7</t>
  </si>
  <si>
    <t>Newell Brands Inc</t>
  </si>
  <si>
    <t>US6512291062</t>
  </si>
  <si>
    <t>Newmark Group Inc</t>
  </si>
  <si>
    <t>US65158N1028</t>
  </si>
  <si>
    <t>Newmont Goldcorp Corp</t>
  </si>
  <si>
    <t>US6516391066</t>
  </si>
  <si>
    <t>Nexon Co Ltd</t>
  </si>
  <si>
    <t>JP3758190007</t>
  </si>
  <si>
    <t>Next PLC</t>
  </si>
  <si>
    <t>GB0032089863</t>
  </si>
  <si>
    <t>Nexteer Automotive Group Ltd</t>
  </si>
  <si>
    <t>KYG6501M1050</t>
  </si>
  <si>
    <t>NextEra Energy Inc</t>
  </si>
  <si>
    <t>US65339F1012</t>
  </si>
  <si>
    <t>NexTier Oilfield Solutions Inc</t>
  </si>
  <si>
    <t>US65290C1053</t>
  </si>
  <si>
    <t>NGK Insulators Ltd</t>
  </si>
  <si>
    <t>JP3695200000</t>
  </si>
  <si>
    <t>NGK Spark Plug Co Ltd</t>
  </si>
  <si>
    <t>JP3738600000</t>
  </si>
  <si>
    <t>NGL Energy Partners LP</t>
  </si>
  <si>
    <t>US62913M1071</t>
  </si>
  <si>
    <t>NH Foods Ltd</t>
  </si>
  <si>
    <t>JP3743000006</t>
  </si>
  <si>
    <t>Nibe Industrier AB</t>
  </si>
  <si>
    <t>SE0008321293</t>
  </si>
  <si>
    <t>NIC Inc</t>
  </si>
  <si>
    <t>US62914B1008</t>
  </si>
  <si>
    <t>NICE Holdings Co Ltd</t>
  </si>
  <si>
    <t>KR7034310003</t>
  </si>
  <si>
    <t>NICE Information Service Co Ltd</t>
  </si>
  <si>
    <t>KR7030190003</t>
  </si>
  <si>
    <t>Nice Ltd</t>
  </si>
  <si>
    <t>US6536561086</t>
  </si>
  <si>
    <t>Nichiha Corp</t>
  </si>
  <si>
    <t>JP3662200009</t>
  </si>
  <si>
    <t>Nichirei Corp</t>
  </si>
  <si>
    <t>JP3665200006</t>
  </si>
  <si>
    <t>Nidec Corp</t>
  </si>
  <si>
    <t>JP3734800000</t>
  </si>
  <si>
    <t>Nielsen Holdings PLC</t>
  </si>
  <si>
    <t>GB00BWFY5505</t>
  </si>
  <si>
    <t>Nien Made Enterprise Co Ltd</t>
  </si>
  <si>
    <t>TW0008464009</t>
  </si>
  <si>
    <t>Nifco Inc/Japan</t>
  </si>
  <si>
    <t>JP3756200006</t>
  </si>
  <si>
    <t>Nigerian Breweries PLC</t>
  </si>
  <si>
    <t>NGNB00000005</t>
  </si>
  <si>
    <t>Nihon M&amp;A Center Inc</t>
  </si>
  <si>
    <t>JP3689050007</t>
  </si>
  <si>
    <t>Nihon Unisys Ltd</t>
  </si>
  <si>
    <t>JP3754200008</t>
  </si>
  <si>
    <t>NIKE Inc</t>
  </si>
  <si>
    <t>US6541061031</t>
  </si>
  <si>
    <t>Nikon Corp</t>
  </si>
  <si>
    <t>JP3657400002</t>
  </si>
  <si>
    <t>Nintendo Co Ltd</t>
  </si>
  <si>
    <t>JP3756600007</t>
  </si>
  <si>
    <t>Nippon Building Fund Inc</t>
  </si>
  <si>
    <t>JP3027670003</t>
  </si>
  <si>
    <t>Nippon Carbon Co Ltd</t>
  </si>
  <si>
    <t>JP3690400001</t>
  </si>
  <si>
    <t>Nippon Electric Glass Co Ltd</t>
  </si>
  <si>
    <t>JP3733400000</t>
  </si>
  <si>
    <t>Nippon Express Co Ltd</t>
  </si>
  <si>
    <t>JP3729400006</t>
  </si>
  <si>
    <t>Nippon Paint Holdings Co Ltd</t>
  </si>
  <si>
    <t>JP3749400002</t>
  </si>
  <si>
    <t>Nippon Shinyaku Co Ltd</t>
  </si>
  <si>
    <t>JP3717600005</t>
  </si>
  <si>
    <t>Nippon Soda Co Ltd</t>
  </si>
  <si>
    <t>JP3726200003</t>
  </si>
  <si>
    <t>Nippon Steel Corp</t>
  </si>
  <si>
    <t>JP3381000003</t>
  </si>
  <si>
    <t>Nippon Suisan Kaisha Ltd</t>
  </si>
  <si>
    <t>JP3718800000</t>
  </si>
  <si>
    <t>Nippon Telegraph &amp; Telephone Corp</t>
  </si>
  <si>
    <t>JP3735400008</t>
  </si>
  <si>
    <t>Nippon Television Holdings Inc</t>
  </si>
  <si>
    <t>JP3732200005</t>
  </si>
  <si>
    <t>Nippon Yusen KK</t>
  </si>
  <si>
    <t>JP3753000003</t>
  </si>
  <si>
    <t>Nishi-Nippon Financial Holdings Inc</t>
  </si>
  <si>
    <t>JP3658850007</t>
  </si>
  <si>
    <t>Nishio Rent All Co Ltd</t>
  </si>
  <si>
    <t>JP3657500009</t>
  </si>
  <si>
    <t>NiSource Inc</t>
  </si>
  <si>
    <t>US65473P1057</t>
  </si>
  <si>
    <t>Nissan Chemical Corp</t>
  </si>
  <si>
    <t>JP3670800006</t>
  </si>
  <si>
    <t>Nissan Motor Co Ltd</t>
  </si>
  <si>
    <t>JP3672400003</t>
  </si>
  <si>
    <t>Nissin Electric Co Ltd</t>
  </si>
  <si>
    <t>JP3677600003</t>
  </si>
  <si>
    <t>Nissin Foods Holdings Co Ltd</t>
  </si>
  <si>
    <t>JP3675600005</t>
  </si>
  <si>
    <t>Nitori Holdings Co Ltd</t>
  </si>
  <si>
    <t>JP3756100008</t>
  </si>
  <si>
    <t>Nitto Denko Corp</t>
  </si>
  <si>
    <t>JP3684000007</t>
  </si>
  <si>
    <t>NMC Health PLC</t>
  </si>
  <si>
    <t>GB00B7FC0762</t>
  </si>
  <si>
    <t>NMDC Ltd</t>
  </si>
  <si>
    <t>INE584A01023</t>
  </si>
  <si>
    <t>NMI Holdings Inc</t>
  </si>
  <si>
    <t>US6292093050</t>
  </si>
  <si>
    <t>NN Group NV</t>
  </si>
  <si>
    <t>NL0010773842</t>
  </si>
  <si>
    <t>Noble Energy Inc</t>
  </si>
  <si>
    <t>US6550441058</t>
  </si>
  <si>
    <t>NOF Corp</t>
  </si>
  <si>
    <t>JP3753400005</t>
  </si>
  <si>
    <t>NOK Corp</t>
  </si>
  <si>
    <t>JP3164800009</t>
  </si>
  <si>
    <t>Nokia OYJ</t>
  </si>
  <si>
    <t>FI0009000681</t>
  </si>
  <si>
    <t>Nomura Holdings Inc</t>
  </si>
  <si>
    <t>JP3762600009</t>
  </si>
  <si>
    <t>Nomura Real Estate Holdings Inc</t>
  </si>
  <si>
    <t>JP3762900003</t>
  </si>
  <si>
    <t>Nomura Real Estate Master Fund Inc</t>
  </si>
  <si>
    <t>JP3048110005</t>
  </si>
  <si>
    <t>Nomura Research Institute Ltd</t>
  </si>
  <si>
    <t>JP3762800005</t>
  </si>
  <si>
    <t>Norbord Inc</t>
  </si>
  <si>
    <t>CA65548P4033</t>
  </si>
  <si>
    <t>Forest &amp; Wood Products</t>
  </si>
  <si>
    <t>51301010</t>
  </si>
  <si>
    <t>Nordic Entertainment Group AB</t>
  </si>
  <si>
    <t>SE0012116390</t>
  </si>
  <si>
    <t>Nordson Corp</t>
  </si>
  <si>
    <t>US6556631025</t>
  </si>
  <si>
    <t>Nordstrom Inc</t>
  </si>
  <si>
    <t>US6556641008</t>
  </si>
  <si>
    <t>Norfolk Southern Corp</t>
  </si>
  <si>
    <t>US6558441084</t>
  </si>
  <si>
    <t>North Pacific Bank Ltd</t>
  </si>
  <si>
    <t>JP3843400007</t>
  </si>
  <si>
    <t>Northam Platinum Ltd</t>
  </si>
  <si>
    <t>ZAE000030912</t>
  </si>
  <si>
    <t>Northern Star Resources Ltd</t>
  </si>
  <si>
    <t>AU000000NST8</t>
  </si>
  <si>
    <t>Northern Trust Corp</t>
  </si>
  <si>
    <t>US6658591044</t>
  </si>
  <si>
    <t>Northland Power Inc</t>
  </si>
  <si>
    <t>CA6665111002</t>
  </si>
  <si>
    <t>NorthWestern Corp</t>
  </si>
  <si>
    <t>US6680743050</t>
  </si>
  <si>
    <t>NortonLifeLock Inc</t>
  </si>
  <si>
    <t>US6687711084</t>
  </si>
  <si>
    <t>NOS SGPS SA</t>
  </si>
  <si>
    <t>PTZON0AM0006</t>
  </si>
  <si>
    <t>Notre Dame Intermedica Participacoes SA</t>
  </si>
  <si>
    <t>BRGNDIACNOR2</t>
  </si>
  <si>
    <t>Novartis AG</t>
  </si>
  <si>
    <t>CH0012005267</t>
  </si>
  <si>
    <t>Novatek Microelectronics Corp</t>
  </si>
  <si>
    <t>TW0003034005</t>
  </si>
  <si>
    <t>Novatek PJSC</t>
  </si>
  <si>
    <t>US6698881090</t>
  </si>
  <si>
    <t>Novo Nordisk A/S</t>
  </si>
  <si>
    <t>DK0060534915</t>
  </si>
  <si>
    <t>Novolipetsk Steel PJSC</t>
  </si>
  <si>
    <t>US67011E2046</t>
  </si>
  <si>
    <t>Novozymes A/S</t>
  </si>
  <si>
    <t>DK0060336014</t>
  </si>
  <si>
    <t>NRG Energy Inc</t>
  </si>
  <si>
    <t>US6293775085</t>
  </si>
  <si>
    <t>NRW Holdings Ltd</t>
  </si>
  <si>
    <t>AU000000NWH5</t>
  </si>
  <si>
    <t>NSD Co Ltd</t>
  </si>
  <si>
    <t>JP3712600000</t>
  </si>
  <si>
    <t>NSK Ltd</t>
  </si>
  <si>
    <t>JP3720800006</t>
  </si>
  <si>
    <t>NTN Corp</t>
  </si>
  <si>
    <t>JP3165600002</t>
  </si>
  <si>
    <t>NTPC Ltd</t>
  </si>
  <si>
    <t>INE733E01010</t>
  </si>
  <si>
    <t>NTT Data Corp</t>
  </si>
  <si>
    <t>JP3165700000</t>
  </si>
  <si>
    <t>NTT DOCOMO Inc</t>
  </si>
  <si>
    <t>JP3165650007</t>
  </si>
  <si>
    <t>Nucor Corp</t>
  </si>
  <si>
    <t>US6703461052</t>
  </si>
  <si>
    <t>NuStar Energy LP</t>
  </si>
  <si>
    <t>US67058H1023</t>
  </si>
  <si>
    <t>Nutrien Ltd</t>
  </si>
  <si>
    <t>CA67077M1086</t>
  </si>
  <si>
    <t>NuVasive Inc</t>
  </si>
  <si>
    <t>US6707041058</t>
  </si>
  <si>
    <t>nVent Electric PLC</t>
  </si>
  <si>
    <t>IE00BDVJJQ56</t>
  </si>
  <si>
    <t>NVIDIA Corp</t>
  </si>
  <si>
    <t>US67066G1040</t>
  </si>
  <si>
    <t>NVR Inc</t>
  </si>
  <si>
    <t>US62944T1051</t>
  </si>
  <si>
    <t>NWS Holdings Ltd</t>
  </si>
  <si>
    <t>BMG668971101</t>
  </si>
  <si>
    <t>NXP Semiconductors NV</t>
  </si>
  <si>
    <t>NL0009538784</t>
  </si>
  <si>
    <t>Obayashi Corp</t>
  </si>
  <si>
    <t>JP3190000004</t>
  </si>
  <si>
    <t>Oberoi Realty Ltd</t>
  </si>
  <si>
    <t>INE093I01010</t>
  </si>
  <si>
    <t>Obic Co Ltd</t>
  </si>
  <si>
    <t>JP3173400007</t>
  </si>
  <si>
    <t>Ocado Group PLC</t>
  </si>
  <si>
    <t>GB00B3MBS747</t>
  </si>
  <si>
    <t>Occidental Petroleum Corp</t>
  </si>
  <si>
    <t>US6745991058</t>
  </si>
  <si>
    <t>Oceana Group Ltd</t>
  </si>
  <si>
    <t>ZAE000025284</t>
  </si>
  <si>
    <t>OceanaGold Corp</t>
  </si>
  <si>
    <t>CA6752221037</t>
  </si>
  <si>
    <t>Oceaneering International Inc</t>
  </si>
  <si>
    <t>US6752321025</t>
  </si>
  <si>
    <t>OCI Co Ltd</t>
  </si>
  <si>
    <t>KR7010060002</t>
  </si>
  <si>
    <t>Odonate Therapeutics Inc</t>
  </si>
  <si>
    <t>US6760791060</t>
  </si>
  <si>
    <t>Odontoprev SA</t>
  </si>
  <si>
    <t>BRODPVACNOR4</t>
  </si>
  <si>
    <t>Oesterreichische Post AG</t>
  </si>
  <si>
    <t>AT0000APOST4</t>
  </si>
  <si>
    <t>OFG Bancorp</t>
  </si>
  <si>
    <t>PR67103X1020</t>
  </si>
  <si>
    <t>OGE Energy Corp</t>
  </si>
  <si>
    <t>US6708371033</t>
  </si>
  <si>
    <t>OGK-2 PJSC</t>
  </si>
  <si>
    <t>RU000A0JNG55</t>
  </si>
  <si>
    <t>Oil Refineries Ltd</t>
  </si>
  <si>
    <t>IL0025902482</t>
  </si>
  <si>
    <t>Oji Holdings Corp</t>
  </si>
  <si>
    <t>JP3174410005</t>
  </si>
  <si>
    <t>Oki Electric Industry Co Ltd</t>
  </si>
  <si>
    <t>JP3194000000</t>
  </si>
  <si>
    <t>Okta Inc</t>
  </si>
  <si>
    <t>US6792951054</t>
  </si>
  <si>
    <t>Old Mutual Ltd</t>
  </si>
  <si>
    <t>ZAE000255360</t>
  </si>
  <si>
    <t>Old Republic International Corp</t>
  </si>
  <si>
    <t>US6802231042</t>
  </si>
  <si>
    <t>Omega Healthcare Investors Inc</t>
  </si>
  <si>
    <t>US6819361006</t>
  </si>
  <si>
    <t>Omnia Holdings Ltd</t>
  </si>
  <si>
    <t>ZAE000005153</t>
  </si>
  <si>
    <t>Omnicom Group Inc</t>
  </si>
  <si>
    <t>US6819191064</t>
  </si>
  <si>
    <t>Omron Corp</t>
  </si>
  <si>
    <t>JP3197800000</t>
  </si>
  <si>
    <t>OMV AG</t>
  </si>
  <si>
    <t>AT0000743059</t>
  </si>
  <si>
    <t>ON Semiconductor Corp</t>
  </si>
  <si>
    <t>US6821891057</t>
  </si>
  <si>
    <t>One REIT Inc</t>
  </si>
  <si>
    <t>JP3047640002</t>
  </si>
  <si>
    <t>OneMain Holdings Inc</t>
  </si>
  <si>
    <t>US68268W1036</t>
  </si>
  <si>
    <t>ONEOK Inc</t>
  </si>
  <si>
    <t>US6826801036</t>
  </si>
  <si>
    <t>OneSavings Bank PLC</t>
  </si>
  <si>
    <t>GB00BM7S7K96</t>
  </si>
  <si>
    <t>Ono Pharmaceutical Co Ltd</t>
  </si>
  <si>
    <t>JP3197600004</t>
  </si>
  <si>
    <t>Ooredoo QPSC</t>
  </si>
  <si>
    <t>QA0007227737</t>
  </si>
  <si>
    <t>OPAP SA</t>
  </si>
  <si>
    <t>GRS419003009</t>
  </si>
  <si>
    <t>Open Text Corp</t>
  </si>
  <si>
    <t>CA6837151068</t>
  </si>
  <si>
    <t>Opera Ltd</t>
  </si>
  <si>
    <t>NZFSFE0001S5</t>
  </si>
  <si>
    <t>Oppein Home Group Inc</t>
  </si>
  <si>
    <t>CNE100002RB3</t>
  </si>
  <si>
    <t>Optinose Inc</t>
  </si>
  <si>
    <t>US68404V1008</t>
  </si>
  <si>
    <t>Optorun Co Ltd</t>
  </si>
  <si>
    <t>JP3197760006</t>
  </si>
  <si>
    <t>Oracle Corp</t>
  </si>
  <si>
    <t>US68389X1054</t>
  </si>
  <si>
    <t>Oracle Corp Japan</t>
  </si>
  <si>
    <t>JP3689500001</t>
  </si>
  <si>
    <t>Oracle Financial Services Software Ltd</t>
  </si>
  <si>
    <t>INE881D01027</t>
  </si>
  <si>
    <t>Orange Belgium SA</t>
  </si>
  <si>
    <t>BE0003735496</t>
  </si>
  <si>
    <t>Orange SA</t>
  </si>
  <si>
    <t>FR0000133308</t>
  </si>
  <si>
    <t>Orbia Advance Corp SAB de CV</t>
  </si>
  <si>
    <t>MX01OR010004</t>
  </si>
  <si>
    <t>O'Reilly Automotive Inc</t>
  </si>
  <si>
    <t>US67103H1077</t>
  </si>
  <si>
    <t>Orica Ltd</t>
  </si>
  <si>
    <t>AU000000ORI1</t>
  </si>
  <si>
    <t>Orient Securities Co Ltd/China</t>
  </si>
  <si>
    <t>CNE1000027F2</t>
  </si>
  <si>
    <t>Oriental Land Co Ltd/Japan</t>
  </si>
  <si>
    <t>JP3198900007</t>
  </si>
  <si>
    <t>Orion Corp/Republic of Korea</t>
  </si>
  <si>
    <t>KR7271560005</t>
  </si>
  <si>
    <t>Orion Oyj</t>
  </si>
  <si>
    <t>FI0009014377</t>
  </si>
  <si>
    <t>ORIX Corp</t>
  </si>
  <si>
    <t>JP3200450009</t>
  </si>
  <si>
    <t>Orix JREIT Inc</t>
  </si>
  <si>
    <t>JP3040880001</t>
  </si>
  <si>
    <t>Orkla ASA</t>
  </si>
  <si>
    <t>NO0003733800</t>
  </si>
  <si>
    <t>Orsted A/S</t>
  </si>
  <si>
    <t>DK0060094928</t>
  </si>
  <si>
    <t>Osaka Gas Co Ltd</t>
  </si>
  <si>
    <t>JP3180400008</t>
  </si>
  <si>
    <t>Osaka Soda Co Ltd</t>
  </si>
  <si>
    <t>JP3485900009</t>
  </si>
  <si>
    <t>Oshkosh Corp</t>
  </si>
  <si>
    <t>US6882392011</t>
  </si>
  <si>
    <t>OSI Systems Inc</t>
  </si>
  <si>
    <t>US6710441055</t>
  </si>
  <si>
    <t>Osotspa PCL</t>
  </si>
  <si>
    <t>TH8752010000</t>
  </si>
  <si>
    <t>Osstem Implant Co Ltd</t>
  </si>
  <si>
    <t>KR7048260004</t>
  </si>
  <si>
    <t>OTP Bank Nyrt</t>
  </si>
  <si>
    <t>HU0000061726</t>
  </si>
  <si>
    <t>Otsuka Corp</t>
  </si>
  <si>
    <t>JP3188200004</t>
  </si>
  <si>
    <t>Otsuka Holdings Co Ltd</t>
  </si>
  <si>
    <t>JP3188220002</t>
  </si>
  <si>
    <t>Outfront Media Inc</t>
  </si>
  <si>
    <t>US69007J1060</t>
  </si>
  <si>
    <t>Oversea-Chinese Banking Corp Ltd</t>
  </si>
  <si>
    <t>SG1S04926220</t>
  </si>
  <si>
    <t>Owens Corning</t>
  </si>
  <si>
    <t>US6907421019</t>
  </si>
  <si>
    <t>PACCAR Inc</t>
  </si>
  <si>
    <t>US6937181088</t>
  </si>
  <si>
    <t>Pacific Textiles Holdings Ltd</t>
  </si>
  <si>
    <t>KYG686121032</t>
  </si>
  <si>
    <t>Pacira BioSciences Inc</t>
  </si>
  <si>
    <t>US6951271005</t>
  </si>
  <si>
    <t>Packaging Corp of America</t>
  </si>
  <si>
    <t>US6951561090</t>
  </si>
  <si>
    <t>PacWest Bancorp</t>
  </si>
  <si>
    <t>US6952631033</t>
  </si>
  <si>
    <t>Padini Holdings Bhd</t>
  </si>
  <si>
    <t>MYL7052OO003</t>
  </si>
  <si>
    <t>Pagerduty Inc</t>
  </si>
  <si>
    <t>US69553P1003</t>
  </si>
  <si>
    <t>Pagseguro Digital Ltd</t>
  </si>
  <si>
    <t>KYG687071012</t>
  </si>
  <si>
    <t>Pakistan Oilfields Ltd</t>
  </si>
  <si>
    <t>PK0023901017</t>
  </si>
  <si>
    <t>Palo Alto Networks Inc</t>
  </si>
  <si>
    <t>US6974351057</t>
  </si>
  <si>
    <t>Pan African Resources PLC</t>
  </si>
  <si>
    <t>GB0004300496</t>
  </si>
  <si>
    <t>Pan Pacific International Holdings Corp</t>
  </si>
  <si>
    <t>JP3639650005</t>
  </si>
  <si>
    <t>Panasonic Corp</t>
  </si>
  <si>
    <t>JP3866800000</t>
  </si>
  <si>
    <t>Pandora A/S</t>
  </si>
  <si>
    <t>DK0060252690</t>
  </si>
  <si>
    <t>Pan-International Industrial Corp</t>
  </si>
  <si>
    <t>TW0002328002</t>
  </si>
  <si>
    <t>Paradise Co Ltd</t>
  </si>
  <si>
    <t>KR7034230003</t>
  </si>
  <si>
    <t>Parag Milk Foods Ltd</t>
  </si>
  <si>
    <t>INE883N01014</t>
  </si>
  <si>
    <t>Paramount Bed Holdings Co Ltd</t>
  </si>
  <si>
    <t>JP3781620004</t>
  </si>
  <si>
    <t>Paramount Group Inc</t>
  </si>
  <si>
    <t>US69924R1086</t>
  </si>
  <si>
    <t>Parex Resources Inc</t>
  </si>
  <si>
    <t>CA69946Q1046</t>
  </si>
  <si>
    <t>Park Hotels &amp; Resorts Inc</t>
  </si>
  <si>
    <t>US7005171050</t>
  </si>
  <si>
    <t>Parker-Hannifin Corp</t>
  </si>
  <si>
    <t>US7010941042</t>
  </si>
  <si>
    <t>Parkland Fuel Corp</t>
  </si>
  <si>
    <t>CA70137T1057</t>
  </si>
  <si>
    <t>Parque Arauco SA</t>
  </si>
  <si>
    <t>CLP763281068</t>
  </si>
  <si>
    <t>Partners Group Holding AG</t>
  </si>
  <si>
    <t>CH0024608827</t>
  </si>
  <si>
    <t>Partron Co Ltd</t>
  </si>
  <si>
    <t>KR7091700005</t>
  </si>
  <si>
    <t>Pasona Group Inc</t>
  </si>
  <si>
    <t>JP3781490002</t>
  </si>
  <si>
    <t>Patterson-UTI Energy Inc</t>
  </si>
  <si>
    <t>US7034811015</t>
  </si>
  <si>
    <t>Paychex Inc</t>
  </si>
  <si>
    <t>US7043261079</t>
  </si>
  <si>
    <t>Paycom Software Inc</t>
  </si>
  <si>
    <t>US70432V1026</t>
  </si>
  <si>
    <t>Paylocity Holding Corp</t>
  </si>
  <si>
    <t>US70438V1061</t>
  </si>
  <si>
    <t>PayPal Holdings Inc</t>
  </si>
  <si>
    <t>US70450Y1038</t>
  </si>
  <si>
    <t>PCCW Ltd</t>
  </si>
  <si>
    <t>HK0008011667</t>
  </si>
  <si>
    <t>PChome Online Inc</t>
  </si>
  <si>
    <t>TW0008044009</t>
  </si>
  <si>
    <t>Peabody Energy Corp</t>
  </si>
  <si>
    <t>US7045511000</t>
  </si>
  <si>
    <t>Pearl Abyss Corp</t>
  </si>
  <si>
    <t>KR7263750002</t>
  </si>
  <si>
    <t>Pearson PLC</t>
  </si>
  <si>
    <t>GB0006776081</t>
  </si>
  <si>
    <t>Pegasus Hava Tasimaciligi AS</t>
  </si>
  <si>
    <t>TREPEGS00016</t>
  </si>
  <si>
    <t>Pegatron Corp</t>
  </si>
  <si>
    <t>TW0004938006</t>
  </si>
  <si>
    <t>Pembina Pipeline Corp</t>
  </si>
  <si>
    <t>CA7063271034</t>
  </si>
  <si>
    <t>Pendal Group Ltd</t>
  </si>
  <si>
    <t>AU0000009789</t>
  </si>
  <si>
    <t>PennyMac Financial Services Inc</t>
  </si>
  <si>
    <t>US70932M1071</t>
  </si>
  <si>
    <t>PennyMac Mortgage Investment Trust</t>
  </si>
  <si>
    <t>US70931T1034</t>
  </si>
  <si>
    <t>Penske Automotive Group Inc</t>
  </si>
  <si>
    <t>US70959W1036</t>
  </si>
  <si>
    <t>Pentair PLC</t>
  </si>
  <si>
    <t>IE00BLS09M33</t>
  </si>
  <si>
    <t>People's Insurance Co Group of China Ltd/The</t>
  </si>
  <si>
    <t>CNE100001MK7</t>
  </si>
  <si>
    <t>People's United Financial Inc</t>
  </si>
  <si>
    <t>US7127041058</t>
  </si>
  <si>
    <t>Pepkor Holdings Ltd</t>
  </si>
  <si>
    <t>ZAE000259479</t>
  </si>
  <si>
    <t>PepsiCo Inc</t>
  </si>
  <si>
    <t>US7134481081</t>
  </si>
  <si>
    <t>PeptiDream Inc</t>
  </si>
  <si>
    <t>JP3836750004</t>
  </si>
  <si>
    <t>Per Aarsleff Holding A/S</t>
  </si>
  <si>
    <t>DK0060700516</t>
  </si>
  <si>
    <t>Perficient Inc</t>
  </si>
  <si>
    <t>US71375U1016</t>
  </si>
  <si>
    <t>Performance Food Group Co</t>
  </si>
  <si>
    <t>US71377A1034</t>
  </si>
  <si>
    <t>PerkinElmer Inc</t>
  </si>
  <si>
    <t>US7140461093</t>
  </si>
  <si>
    <t>Pernod Ricard SA</t>
  </si>
  <si>
    <t>FR0000120693</t>
  </si>
  <si>
    <t>Perpetual Ltd</t>
  </si>
  <si>
    <t>AU000000PPT9</t>
  </si>
  <si>
    <t>Perrigo Co PLC</t>
  </si>
  <si>
    <t>IE00BGH1M568</t>
  </si>
  <si>
    <t>Perseus Mining Ltd</t>
  </si>
  <si>
    <t>AU000000PRU3</t>
  </si>
  <si>
    <t>Persimmon PLC</t>
  </si>
  <si>
    <t>GB0006825383</t>
  </si>
  <si>
    <t>Persol Holdings Co Ltd</t>
  </si>
  <si>
    <t>JP3547670004</t>
  </si>
  <si>
    <t>Perspecta Inc</t>
  </si>
  <si>
    <t>US7153471005</t>
  </si>
  <si>
    <t>Perusahaan Gas Negara Tbk PT</t>
  </si>
  <si>
    <t>ID1000111602</t>
  </si>
  <si>
    <t>Petra Diamonds Ltd</t>
  </si>
  <si>
    <t>BMG702781094</t>
  </si>
  <si>
    <t>Petrobras Distribuidora SA</t>
  </si>
  <si>
    <t>BRBRDTACNOR1</t>
  </si>
  <si>
    <t>Petrofac Ltd</t>
  </si>
  <si>
    <t>GB00B0H2K534</t>
  </si>
  <si>
    <t>Petroleo Brasileiro SA</t>
  </si>
  <si>
    <t>US71654V4086</t>
  </si>
  <si>
    <t>Petronas Chemicals Group Bhd</t>
  </si>
  <si>
    <t>MYL5183OO008</t>
  </si>
  <si>
    <t>Petronas Gas Bhd</t>
  </si>
  <si>
    <t>MYL6033OO004</t>
  </si>
  <si>
    <t>Petronet LNG Ltd</t>
  </si>
  <si>
    <t>INE347G01014</t>
  </si>
  <si>
    <t>Peugeot SA</t>
  </si>
  <si>
    <t>FR0000121501</t>
  </si>
  <si>
    <t>Pfizer Inc</t>
  </si>
  <si>
    <t>US7170811035</t>
  </si>
  <si>
    <t>Phathom Pharmaceuticals Inc</t>
  </si>
  <si>
    <t>US71722W1071</t>
  </si>
  <si>
    <t>Philippine Seven Corp</t>
  </si>
  <si>
    <t>PHY6955M1063</t>
  </si>
  <si>
    <t>Phillips 66</t>
  </si>
  <si>
    <t>US7185461040</t>
  </si>
  <si>
    <t>Phillips 66 Partners LP</t>
  </si>
  <si>
    <t>US7185492078</t>
  </si>
  <si>
    <t>Phison Electronics Corp</t>
  </si>
  <si>
    <t>TW0008299009</t>
  </si>
  <si>
    <t>PhosAgro PJSC</t>
  </si>
  <si>
    <t>US71922G2093</t>
  </si>
  <si>
    <t>Phreesia Inc</t>
  </si>
  <si>
    <t>US71944F1066</t>
  </si>
  <si>
    <t>PI Industries Ltd</t>
  </si>
  <si>
    <t>INE603J01030</t>
  </si>
  <si>
    <t>PICC Property &amp; Casualty Co Ltd</t>
  </si>
  <si>
    <t>CNE100000593</t>
  </si>
  <si>
    <t>Pick n Pay Stores Ltd</t>
  </si>
  <si>
    <t>ZAE000005443</t>
  </si>
  <si>
    <t>Pico Far East Holdings Ltd</t>
  </si>
  <si>
    <t>KYG7082H1276</t>
  </si>
  <si>
    <t>Pidilite Industries Ltd</t>
  </si>
  <si>
    <t>INE318A01026</t>
  </si>
  <si>
    <t>Pigeon Corp</t>
  </si>
  <si>
    <t>JP3801600002</t>
  </si>
  <si>
    <t>Pilgrim's Pride Corp</t>
  </si>
  <si>
    <t>US72147K1088</t>
  </si>
  <si>
    <t>Pinduoduo Inc</t>
  </si>
  <si>
    <t>US7223041028</t>
  </si>
  <si>
    <t>Ping An Bank Co Ltd</t>
  </si>
  <si>
    <t>CNE000000040</t>
  </si>
  <si>
    <t>Ping An Insurance Group Co of China Ltd</t>
  </si>
  <si>
    <t>CNE1000003X6</t>
  </si>
  <si>
    <t>Pinnacle West Capital Corp</t>
  </si>
  <si>
    <t>US7234841010</t>
  </si>
  <si>
    <t>Pinterest Inc</t>
  </si>
  <si>
    <t>US72352L1061</t>
  </si>
  <si>
    <t>Pioneer Natural Resources Co</t>
  </si>
  <si>
    <t>US7237871071</t>
  </si>
  <si>
    <t>Piper Jaffray Cos</t>
  </si>
  <si>
    <t>US7240781002</t>
  </si>
  <si>
    <t>Piraeus Bank SA</t>
  </si>
  <si>
    <t>GRS014003024</t>
  </si>
  <si>
    <t>Piramal Enterprises Ltd</t>
  </si>
  <si>
    <t>INE140A01024</t>
  </si>
  <si>
    <t>Plains All American Pipeline LP</t>
  </si>
  <si>
    <t>US7265031051</t>
  </si>
  <si>
    <t>Plains GP Holdings LP</t>
  </si>
  <si>
    <t>US72651A2078</t>
  </si>
  <si>
    <t>Plantronics Inc</t>
  </si>
  <si>
    <t>US7274931085</t>
  </si>
  <si>
    <t>PLAY Communications SA</t>
  </si>
  <si>
    <t>LU1642887738</t>
  </si>
  <si>
    <t>Playtech Plc</t>
  </si>
  <si>
    <t>IM00B7S9G985</t>
  </si>
  <si>
    <t>PLDT Inc</t>
  </si>
  <si>
    <t>PHY7072Q1032</t>
  </si>
  <si>
    <t>PNC Financial Services Group Inc/The</t>
  </si>
  <si>
    <t>US6934751057</t>
  </si>
  <si>
    <t>Pola Orbis Holdings Inc</t>
  </si>
  <si>
    <t>JP3855900001</t>
  </si>
  <si>
    <t>Polaris Inc</t>
  </si>
  <si>
    <t>US7310681025</t>
  </si>
  <si>
    <t>PolarityTE Inc</t>
  </si>
  <si>
    <t>US7310941080</t>
  </si>
  <si>
    <t>Polski Koncern Naftowy ORLEN SA</t>
  </si>
  <si>
    <t>PLPKN0000018</t>
  </si>
  <si>
    <t>Polskie Gornictwo Naftowe i Gazownictwo SA</t>
  </si>
  <si>
    <t>PLPGNIG00014</t>
  </si>
  <si>
    <t>Poly Property Group Co Ltd</t>
  </si>
  <si>
    <t>HK0119000674</t>
  </si>
  <si>
    <t>Polymetal International PLC</t>
  </si>
  <si>
    <t>JE00B6T5S470</t>
  </si>
  <si>
    <t>PolyOne Corp</t>
  </si>
  <si>
    <t>US73179P1066</t>
  </si>
  <si>
    <t>Polyus PJSC</t>
  </si>
  <si>
    <t>US73181M1172</t>
  </si>
  <si>
    <t>Popular Inc</t>
  </si>
  <si>
    <t>PR7331747001</t>
  </si>
  <si>
    <t>Porsche Automobil Holding SE</t>
  </si>
  <si>
    <t>DE000PAH0038</t>
  </si>
  <si>
    <t>Portland General Electric Co</t>
  </si>
  <si>
    <t>US7365088472</t>
  </si>
  <si>
    <t>Porto Seguro SA</t>
  </si>
  <si>
    <t>BRPSSAACNOR7</t>
  </si>
  <si>
    <t>Portola Pharmaceuticals Inc</t>
  </si>
  <si>
    <t>US7370101088</t>
  </si>
  <si>
    <t>POSCO</t>
  </si>
  <si>
    <t>KR7005490008</t>
  </si>
  <si>
    <t>Postal Savings Bank of China Co Ltd</t>
  </si>
  <si>
    <t>CNE1000029W3</t>
  </si>
  <si>
    <t>Poste Italiane SpA</t>
  </si>
  <si>
    <t>IT0003796171</t>
  </si>
  <si>
    <t>Pou Chen Corp</t>
  </si>
  <si>
    <t>TW0009904003</t>
  </si>
  <si>
    <t>Power Assets Holdings Ltd</t>
  </si>
  <si>
    <t>HK0006000050</t>
  </si>
  <si>
    <t>Power Corp of Canada</t>
  </si>
  <si>
    <t>CA7392391016</t>
  </si>
  <si>
    <t>Power Financial Corp</t>
  </si>
  <si>
    <t>CA73927C1005</t>
  </si>
  <si>
    <t>Power Grid Corp of India Ltd</t>
  </si>
  <si>
    <t>INE752E01010</t>
  </si>
  <si>
    <t>Powertech Technology Inc</t>
  </si>
  <si>
    <t>TW0006239007</t>
  </si>
  <si>
    <t>Powszechna Kasa Oszczednosci Bank Polski SA</t>
  </si>
  <si>
    <t>PLPKO0000016</t>
  </si>
  <si>
    <t>Powszechny Zaklad Ubezpieczen SA</t>
  </si>
  <si>
    <t>PLPZU0000011</t>
  </si>
  <si>
    <t>Poya International Co Ltd</t>
  </si>
  <si>
    <t>TW0005904007</t>
  </si>
  <si>
    <t>PPB Group Bhd</t>
  </si>
  <si>
    <t>MYL4065OO008</t>
  </si>
  <si>
    <t>PPG Industries Inc</t>
  </si>
  <si>
    <t>US6935061076</t>
  </si>
  <si>
    <t>PPL Corp</t>
  </si>
  <si>
    <t>US69351T1060</t>
  </si>
  <si>
    <t>PRA Health Sciences Inc</t>
  </si>
  <si>
    <t>US69354M1080</t>
  </si>
  <si>
    <t>Premier Inc</t>
  </si>
  <si>
    <t>US74051N1028</t>
  </si>
  <si>
    <t>Premier Investment Corp</t>
  </si>
  <si>
    <t>JP3041770003</t>
  </si>
  <si>
    <t>Premier Marketing PCL</t>
  </si>
  <si>
    <t>TH0977010Z09</t>
  </si>
  <si>
    <t>President Chain Store Corp</t>
  </si>
  <si>
    <t>TW0002912003</t>
  </si>
  <si>
    <t>President Securities Corp</t>
  </si>
  <si>
    <t>TW0002855004</t>
  </si>
  <si>
    <t>Prestige Estates Projects Ltd</t>
  </si>
  <si>
    <t>INE811K01011</t>
  </si>
  <si>
    <t>Pretium Resources Inc</t>
  </si>
  <si>
    <t>CA74139C1023</t>
  </si>
  <si>
    <t>PriceSmart Inc</t>
  </si>
  <si>
    <t>US7415111092</t>
  </si>
  <si>
    <t>Principal Financial Group Inc</t>
  </si>
  <si>
    <t>US74251V1026</t>
  </si>
  <si>
    <t>Pro Medicus Ltd</t>
  </si>
  <si>
    <t>AU000000PME8</t>
  </si>
  <si>
    <t>Procter &amp; Gamble Co/The</t>
  </si>
  <si>
    <t>US7427181091</t>
  </si>
  <si>
    <t>Progress Software Corp</t>
  </si>
  <si>
    <t>US7433121008</t>
  </si>
  <si>
    <t>Progressive Corp/The</t>
  </si>
  <si>
    <t>US7433151039</t>
  </si>
  <si>
    <t>Prologis Inc</t>
  </si>
  <si>
    <t>US74340W1036</t>
  </si>
  <si>
    <t>Promotora y Operadora de Infraestructura SAB de CV</t>
  </si>
  <si>
    <t>MX01PI000005</t>
  </si>
  <si>
    <t>Proofpoint Inc</t>
  </si>
  <si>
    <t>US7434241037</t>
  </si>
  <si>
    <t>ProPetro Holding Corp</t>
  </si>
  <si>
    <t>US74347M1080</t>
  </si>
  <si>
    <t>Prosegur Cash SA</t>
  </si>
  <si>
    <t>ES0105229001</t>
  </si>
  <si>
    <t>ProSiebenSat.1 Media SE</t>
  </si>
  <si>
    <t>DE000PSM7770</t>
  </si>
  <si>
    <t>Prosus NV</t>
  </si>
  <si>
    <t>NL0013654783</t>
  </si>
  <si>
    <t>Proto Corp</t>
  </si>
  <si>
    <t>JP3833740008</t>
  </si>
  <si>
    <t>Proximus SADP</t>
  </si>
  <si>
    <t>BE0003810273</t>
  </si>
  <si>
    <t>Prudential Financial Inc</t>
  </si>
  <si>
    <t>US7443201022</t>
  </si>
  <si>
    <t>Prudential PLC</t>
  </si>
  <si>
    <t>GB0007099541</t>
  </si>
  <si>
    <t>Prysmian SpA</t>
  </si>
  <si>
    <t>IT0004176001</t>
  </si>
  <si>
    <t>PS Business Parks Inc</t>
  </si>
  <si>
    <t>US69360J1079</t>
  </si>
  <si>
    <t>PSG Group Ltd</t>
  </si>
  <si>
    <t>ZAE000013017</t>
  </si>
  <si>
    <t>PTC Inc</t>
  </si>
  <si>
    <t>US69370C1009</t>
  </si>
  <si>
    <t>PTC Therapeutics Inc</t>
  </si>
  <si>
    <t>US69366J2006</t>
  </si>
  <si>
    <t>PTT Exploration &amp; Production PCL</t>
  </si>
  <si>
    <t>TH0355A10Z04</t>
  </si>
  <si>
    <t>PTT Global Chemical PCL</t>
  </si>
  <si>
    <t>TH1074010006</t>
  </si>
  <si>
    <t>PTT PCL</t>
  </si>
  <si>
    <t>TH0646010Z00</t>
  </si>
  <si>
    <t>Public Bank Bhd</t>
  </si>
  <si>
    <t>MYL1295OO004</t>
  </si>
  <si>
    <t>Public Service Enterprise Group Inc</t>
  </si>
  <si>
    <t>US7445731067</t>
  </si>
  <si>
    <t>Public Storage</t>
  </si>
  <si>
    <t>US74460D1090</t>
  </si>
  <si>
    <t>Publicis Groupe SA</t>
  </si>
  <si>
    <t>FR0000130577</t>
  </si>
  <si>
    <t>PulteGroup Inc</t>
  </si>
  <si>
    <t>US7458671010</t>
  </si>
  <si>
    <t>Puma SE</t>
  </si>
  <si>
    <t>DE0006969603</t>
  </si>
  <si>
    <t>Pure Storage Inc</t>
  </si>
  <si>
    <t>US74624M1027</t>
  </si>
  <si>
    <t>Puregold Price Club Inc</t>
  </si>
  <si>
    <t>PHY716171079</t>
  </si>
  <si>
    <t>PVH Corp</t>
  </si>
  <si>
    <t>US6936561009</t>
  </si>
  <si>
    <t>PVR Ltd</t>
  </si>
  <si>
    <t>INE191H01014</t>
  </si>
  <si>
    <t>Q Technology Group Co Ltd</t>
  </si>
  <si>
    <t>KYG7306T1058</t>
  </si>
  <si>
    <t>Qantas Airways Ltd</t>
  </si>
  <si>
    <t>AU000000QAN2</t>
  </si>
  <si>
    <t>Qatar Fuel QSC</t>
  </si>
  <si>
    <t>QA0001200771</t>
  </si>
  <si>
    <t>Qatar Islamic Bank SAQ</t>
  </si>
  <si>
    <t>QA0006929853</t>
  </si>
  <si>
    <t>Qatar National Bank QPSC</t>
  </si>
  <si>
    <t>QA0006929895</t>
  </si>
  <si>
    <t>QBE Insurance Group Ltd</t>
  </si>
  <si>
    <t>AU000000QBE9</t>
  </si>
  <si>
    <t>QIAGEN NV</t>
  </si>
  <si>
    <t>NL0012169213</t>
  </si>
  <si>
    <t>Qorvo Inc</t>
  </si>
  <si>
    <t>US74736K1016</t>
  </si>
  <si>
    <t>Quadient</t>
  </si>
  <si>
    <t>FR0000120560</t>
  </si>
  <si>
    <t>QUALCOMM Inc</t>
  </si>
  <si>
    <t>US7475251036</t>
  </si>
  <si>
    <t>Qualicorp Consultoria e Corretora de Seguros SA</t>
  </si>
  <si>
    <t>BRQUALACNOR6</t>
  </si>
  <si>
    <t>Qualitas Controladora SAB de CV</t>
  </si>
  <si>
    <t>MX01Q0000008</t>
  </si>
  <si>
    <t>Quanta Computer Inc</t>
  </si>
  <si>
    <t>TW0002382009</t>
  </si>
  <si>
    <t>Qudian Inc</t>
  </si>
  <si>
    <t>US7477981069</t>
  </si>
  <si>
    <t>Quebecor Inc</t>
  </si>
  <si>
    <t>CA7481932084</t>
  </si>
  <si>
    <t>Quest Diagnostics Inc</t>
  </si>
  <si>
    <t>US74834L1008</t>
  </si>
  <si>
    <t>Qurate Retail Inc</t>
  </si>
  <si>
    <t>US74915M1009</t>
  </si>
  <si>
    <t>R&amp;B Food Supply PCL</t>
  </si>
  <si>
    <t>TH9451010002</t>
  </si>
  <si>
    <t>Radian Group Inc</t>
  </si>
  <si>
    <t>US7502361014</t>
  </si>
  <si>
    <t>Radiant Opto-Electronics Corp</t>
  </si>
  <si>
    <t>TW0006176001</t>
  </si>
  <si>
    <t>Raia Drogasil SA</t>
  </si>
  <si>
    <t>BRRADLACNOR0</t>
  </si>
  <si>
    <t>Raiffeisen Bank International AG</t>
  </si>
  <si>
    <t>AT0000606306</t>
  </si>
  <si>
    <t>Rakuten Inc</t>
  </si>
  <si>
    <t>JP3967200001</t>
  </si>
  <si>
    <t>Ralph Lauren Corp</t>
  </si>
  <si>
    <t>US7512121010</t>
  </si>
  <si>
    <t>Ramsay Health Care Ltd</t>
  </si>
  <si>
    <t>AU000000RHC8</t>
  </si>
  <si>
    <t>Rand Merchant Investment Holdings Ltd</t>
  </si>
  <si>
    <t>ZAE000210688</t>
  </si>
  <si>
    <t>Randstad NV</t>
  </si>
  <si>
    <t>NL0000379121</t>
  </si>
  <si>
    <t>Raspadskaya OJSC</t>
  </si>
  <si>
    <t>RU000A0B90N8</t>
  </si>
  <si>
    <t>Rational AG</t>
  </si>
  <si>
    <t>DE0007010803</t>
  </si>
  <si>
    <t>Raymond James Financial Inc</t>
  </si>
  <si>
    <t>US7547301090</t>
  </si>
  <si>
    <t>Raysum Co Ltd</t>
  </si>
  <si>
    <t>JP3979100009</t>
  </si>
  <si>
    <t>RE/MAX Holdings Inc</t>
  </si>
  <si>
    <t>US75524W1080</t>
  </si>
  <si>
    <t>REA Group Ltd</t>
  </si>
  <si>
    <t>AU000000REA9</t>
  </si>
  <si>
    <t>Realogy Holdings Corp</t>
  </si>
  <si>
    <t>US75605Y1064</t>
  </si>
  <si>
    <t>RealPage Inc</t>
  </si>
  <si>
    <t>US75606N1090</t>
  </si>
  <si>
    <t>Realty Income Corp</t>
  </si>
  <si>
    <t>US7561091049</t>
  </si>
  <si>
    <t>REC Ltd</t>
  </si>
  <si>
    <t>INE020B01018</t>
  </si>
  <si>
    <t>Recruit Holdings Co Ltd</t>
  </si>
  <si>
    <t>JP3970300004</t>
  </si>
  <si>
    <t>Red Electrica Corp SA</t>
  </si>
  <si>
    <t xml:space="preserve">ES0173093024  </t>
  </si>
  <si>
    <t>Redefine Properties Ltd</t>
  </si>
  <si>
    <t>ZAE000190252</t>
  </si>
  <si>
    <t>Redrow PLC</t>
  </si>
  <si>
    <t>GB00BG11K365</t>
  </si>
  <si>
    <t>Regal Beloit Corp</t>
  </si>
  <si>
    <t>US7587501039</t>
  </si>
  <si>
    <t>Regency Centers Corp</t>
  </si>
  <si>
    <t>US7588491032</t>
  </si>
  <si>
    <t>Regeneron Pharmaceuticals Inc</t>
  </si>
  <si>
    <t>US75886F1075</t>
  </si>
  <si>
    <t>REGENXBIO Inc</t>
  </si>
  <si>
    <t>US75901B1070</t>
  </si>
  <si>
    <t>Regional SAB de CV</t>
  </si>
  <si>
    <t>MX01R0000006</t>
  </si>
  <si>
    <t>Regions Financial Corp</t>
  </si>
  <si>
    <t>US7591EP1005</t>
  </si>
  <si>
    <t>Regis Resources Ltd</t>
  </si>
  <si>
    <t>AU000000RRL8</t>
  </si>
  <si>
    <t>Reinsurance Group of America Inc</t>
  </si>
  <si>
    <t>US7593516047</t>
  </si>
  <si>
    <t>Relia Inc</t>
  </si>
  <si>
    <t>JP3922200005</t>
  </si>
  <si>
    <t>Reliance Industries Ltd</t>
  </si>
  <si>
    <t>INE002A01018</t>
  </si>
  <si>
    <t>Reliance Steel &amp; Aluminum Co</t>
  </si>
  <si>
    <t>US7595091023</t>
  </si>
  <si>
    <t>Reliance Worldwide Corp Ltd</t>
  </si>
  <si>
    <t>AU000000RWC7</t>
  </si>
  <si>
    <t>Relo Group Inc</t>
  </si>
  <si>
    <t>JP3755200007</t>
  </si>
  <si>
    <t>RELX PLC</t>
  </si>
  <si>
    <t>GB00B2B0DG97</t>
  </si>
  <si>
    <t>Remgro Ltd</t>
  </si>
  <si>
    <t>ZAE000026480</t>
  </si>
  <si>
    <t>Remy Cointreau SA</t>
  </si>
  <si>
    <t>FR0000130395</t>
  </si>
  <si>
    <t>REN - Redes Energeticas Nacionais SGPS SA</t>
  </si>
  <si>
    <t>PTREL0AM0008</t>
  </si>
  <si>
    <t>RenaissanceRe Holdings Ltd</t>
  </si>
  <si>
    <t>BMG7496G1033</t>
  </si>
  <si>
    <t>Renault SA</t>
  </si>
  <si>
    <t>FR0000131906</t>
  </si>
  <si>
    <t>Renesas Electronics Corp</t>
  </si>
  <si>
    <t>JP3164720009</t>
  </si>
  <si>
    <t>Rent-A-Center Inc/TX</t>
  </si>
  <si>
    <t>US76009N1000</t>
  </si>
  <si>
    <t>Rentokil Initial PLC</t>
  </si>
  <si>
    <t>GB00B082RF11</t>
  </si>
  <si>
    <t>Repsol SA</t>
  </si>
  <si>
    <t>ES0173516115</t>
  </si>
  <si>
    <t>Republic Services Inc</t>
  </si>
  <si>
    <t>US7607591002</t>
  </si>
  <si>
    <t>ResMed Inc</t>
  </si>
  <si>
    <t>US7611521078</t>
  </si>
  <si>
    <t>Resona Holdings Inc</t>
  </si>
  <si>
    <t>JP3500610005</t>
  </si>
  <si>
    <t>Resources Connection Inc</t>
  </si>
  <si>
    <t>US76122Q1058</t>
  </si>
  <si>
    <t>Restaurant Brands International Inc</t>
  </si>
  <si>
    <t>CA76131D1033</t>
  </si>
  <si>
    <t>Reunert Ltd</t>
  </si>
  <si>
    <t>ZAE000057428</t>
  </si>
  <si>
    <t>Revance Therapeutics Inc</t>
  </si>
  <si>
    <t>US7613301099</t>
  </si>
  <si>
    <t>Rexel SA</t>
  </si>
  <si>
    <t>FR0010451203</t>
  </si>
  <si>
    <t>Rexford Industrial Realty Inc</t>
  </si>
  <si>
    <t>US76169C1009</t>
  </si>
  <si>
    <t>Rexnord Corp</t>
  </si>
  <si>
    <t>US76169B1026</t>
  </si>
  <si>
    <t>RFM Corp</t>
  </si>
  <si>
    <t>PHY727881542</t>
  </si>
  <si>
    <t>RH</t>
  </si>
  <si>
    <t>US74967X1037</t>
  </si>
  <si>
    <t>RHB BANK BHD</t>
  </si>
  <si>
    <t>MYL1066OO009</t>
  </si>
  <si>
    <t>Rhythm Pharmaceuticals Inc</t>
  </si>
  <si>
    <t>US76243J1051</t>
  </si>
  <si>
    <t>Richter Gedeon Nyrt</t>
  </si>
  <si>
    <t>HU0000123096</t>
  </si>
  <si>
    <t>Ricoh Co Ltd</t>
  </si>
  <si>
    <t>JP3973400009</t>
  </si>
  <si>
    <t>Ricoh Leasing Co Ltd</t>
  </si>
  <si>
    <t>JP3974100004</t>
  </si>
  <si>
    <t>Ridley Corp Ltd</t>
  </si>
  <si>
    <t>AU000000RIC6</t>
  </si>
  <si>
    <t>Rightmove PLC</t>
  </si>
  <si>
    <t>GB00BGDT3G23</t>
  </si>
  <si>
    <t>RingCentral Inc</t>
  </si>
  <si>
    <t>US76680R2067</t>
  </si>
  <si>
    <t>Rio Tinto Ltd</t>
  </si>
  <si>
    <t>AU000000RIO1</t>
  </si>
  <si>
    <t>Rio Tinto PLC</t>
  </si>
  <si>
    <t>GB0007188757</t>
  </si>
  <si>
    <t>Risen Energy Co Ltd</t>
  </si>
  <si>
    <t>CNE100000T73</t>
  </si>
  <si>
    <t>RiseSun Real Estate Development Co Ltd</t>
  </si>
  <si>
    <t>CNE1000005Y9</t>
  </si>
  <si>
    <t>Ritchie Bros Auctioneers Inc</t>
  </si>
  <si>
    <t>CA7677441056</t>
  </si>
  <si>
    <t>Rite Aid Corp</t>
  </si>
  <si>
    <t>US7677548726</t>
  </si>
  <si>
    <t>Riverstone Holdings Ltd/Singapore</t>
  </si>
  <si>
    <t>SG1U22933048</t>
  </si>
  <si>
    <t>Riyad Bank</t>
  </si>
  <si>
    <t>SA0007879048</t>
  </si>
  <si>
    <t>RLJ Lodging Trust</t>
  </si>
  <si>
    <t>US74965L1017</t>
  </si>
  <si>
    <t>RMB Holdings Ltd</t>
  </si>
  <si>
    <t>ZAE000024501</t>
  </si>
  <si>
    <t>Road King Infrastructure Ltd</t>
  </si>
  <si>
    <t>BMG760581097</t>
  </si>
  <si>
    <t>Robert Half International Inc</t>
  </si>
  <si>
    <t>US7703231032</t>
  </si>
  <si>
    <t>Robinsons Land Corp</t>
  </si>
  <si>
    <t>PHY731961264</t>
  </si>
  <si>
    <t>Robinsons Retail Holdings Inc</t>
  </si>
  <si>
    <t>PHY7318T1017</t>
  </si>
  <si>
    <t>Roche Holding AG</t>
  </si>
  <si>
    <t>CH0012032048</t>
  </si>
  <si>
    <t>Rockwell Automation Inc</t>
  </si>
  <si>
    <t>US7739031091</t>
  </si>
  <si>
    <t>Rogers Communications Inc</t>
  </si>
  <si>
    <t>CA7751092007</t>
  </si>
  <si>
    <t>Rohm Co Ltd</t>
  </si>
  <si>
    <t>JP3982800009</t>
  </si>
  <si>
    <t>Roku Inc</t>
  </si>
  <si>
    <t>US77543R1023</t>
  </si>
  <si>
    <t>Rollins Inc</t>
  </si>
  <si>
    <t>US7757111049</t>
  </si>
  <si>
    <t>Roper Technologies Inc</t>
  </si>
  <si>
    <t>US7766961061</t>
  </si>
  <si>
    <t>Rosneft Oil Co PJSC</t>
  </si>
  <si>
    <t>US67812M2070</t>
  </si>
  <si>
    <t>Ross Stores Inc</t>
  </si>
  <si>
    <t>US7782961038</t>
  </si>
  <si>
    <t>ROSSETI PJSC</t>
  </si>
  <si>
    <t>RU000A0JPVJ0</t>
  </si>
  <si>
    <t>Rostelecom PJSC</t>
  </si>
  <si>
    <t>RU0008943394</t>
  </si>
  <si>
    <t>Rotork PLC</t>
  </si>
  <si>
    <t>GB00BVFNZH21</t>
  </si>
  <si>
    <t>Round One Corp</t>
  </si>
  <si>
    <t>JP3966800009</t>
  </si>
  <si>
    <t>Royal Bafokeng Platinum Ltd</t>
  </si>
  <si>
    <t>ZAE000149936</t>
  </si>
  <si>
    <t>Royal Bank of Canada</t>
  </si>
  <si>
    <t>CA7800871021</t>
  </si>
  <si>
    <t>Royal Bank of Scotland Group PLC</t>
  </si>
  <si>
    <t>GB00B7T77214</t>
  </si>
  <si>
    <t>Royal Caribbean Cruises Ltd</t>
  </si>
  <si>
    <t>LR0008862868</t>
  </si>
  <si>
    <t>GB00B03MLX29</t>
  </si>
  <si>
    <t>Royal Mail PLC</t>
  </si>
  <si>
    <t>GB00BDVZYZ77</t>
  </si>
  <si>
    <t>RTL Group SA</t>
  </si>
  <si>
    <t>LU0061462528</t>
  </si>
  <si>
    <t>Rubis SCA</t>
  </si>
  <si>
    <t>FR0013269123</t>
  </si>
  <si>
    <t>Ruentex Development Co Ltd</t>
  </si>
  <si>
    <t>TW0009945006</t>
  </si>
  <si>
    <t>Ruentex Industries Ltd</t>
  </si>
  <si>
    <t>TW0002915006</t>
  </si>
  <si>
    <t>Rumo SA</t>
  </si>
  <si>
    <t>BRRAILACNOR9</t>
  </si>
  <si>
    <t>S&amp;P Global Inc</t>
  </si>
  <si>
    <t>US78409V1044</t>
  </si>
  <si>
    <t>S&amp;T Motiv Co Ltd</t>
  </si>
  <si>
    <t>KR7064960008</t>
  </si>
  <si>
    <t>S-1 Corp</t>
  </si>
  <si>
    <t>KR7012750006</t>
  </si>
  <si>
    <t>SA Corporate Real Estate Ltd</t>
  </si>
  <si>
    <t>ZAE000203238</t>
  </si>
  <si>
    <t>Sabra Health Care REIT Inc</t>
  </si>
  <si>
    <t>US78573L1061</t>
  </si>
  <si>
    <t>Sabre Corp</t>
  </si>
  <si>
    <t>US78573M1045</t>
  </si>
  <si>
    <t>SACI Falabella</t>
  </si>
  <si>
    <t>CLP3880F1085</t>
  </si>
  <si>
    <t>Safaricom PLC</t>
  </si>
  <si>
    <t>KE1000001402</t>
  </si>
  <si>
    <t>Sage Group PLC/The</t>
  </si>
  <si>
    <t>GB00B8C3BL03</t>
  </si>
  <si>
    <t>Sage Therapeutics Inc</t>
  </si>
  <si>
    <t>US78667J1088</t>
  </si>
  <si>
    <t>SAIC Motor Corp Ltd</t>
  </si>
  <si>
    <t>CNE000000TY6</t>
  </si>
  <si>
    <t>SailPoint Technologies Holding Inc</t>
  </si>
  <si>
    <t>US78781P1057</t>
  </si>
  <si>
    <t>Sailun Group Co Ltd</t>
  </si>
  <si>
    <t>CNE1000015F7</t>
  </si>
  <si>
    <t>Saipem SpA</t>
  </si>
  <si>
    <t>IT0005252140</t>
  </si>
  <si>
    <t>salesforce.com Inc</t>
  </si>
  <si>
    <t>US79466L3024</t>
  </si>
  <si>
    <t>Sally Beauty Holdings Inc</t>
  </si>
  <si>
    <t>US79546E1047</t>
  </si>
  <si>
    <t>Salmar ASA</t>
  </si>
  <si>
    <t>NO0010310956</t>
  </si>
  <si>
    <t>Samba Financial Group</t>
  </si>
  <si>
    <t>SA0007879097</t>
  </si>
  <si>
    <t>Sampo Oyj</t>
  </si>
  <si>
    <t>FI0009003305</t>
  </si>
  <si>
    <t>Samsonite International SA</t>
  </si>
  <si>
    <t>LU0633102719</t>
  </si>
  <si>
    <t>Samsung Biologics Co Ltd</t>
  </si>
  <si>
    <t>KR7207940008</t>
  </si>
  <si>
    <t>Samsung C&amp;T Corp</t>
  </si>
  <si>
    <t>KR7028260008</t>
  </si>
  <si>
    <t>Samsung Card Co Ltd</t>
  </si>
  <si>
    <t>KR7029780004</t>
  </si>
  <si>
    <t>Samsung Electro-Mechanics Co Ltd</t>
  </si>
  <si>
    <t>KR7009150004</t>
  </si>
  <si>
    <t>Samsung Electronics Co Ltd</t>
  </si>
  <si>
    <t>KR7005930003</t>
  </si>
  <si>
    <t>Samsung Engineering Co Ltd</t>
  </si>
  <si>
    <t>KR7028050003</t>
  </si>
  <si>
    <t>Samsung Fire &amp; Marine Insurance Co Ltd</t>
  </si>
  <si>
    <t>KR7000810002</t>
  </si>
  <si>
    <t>Samsung Heavy Industries Co Ltd</t>
  </si>
  <si>
    <t>KR7010140002</t>
  </si>
  <si>
    <t>Samsung Life Insurance Co Ltd</t>
  </si>
  <si>
    <t>KR7032830002</t>
  </si>
  <si>
    <t>Samsung SDI Co Ltd</t>
  </si>
  <si>
    <t>KR7006400006</t>
  </si>
  <si>
    <t>Samsung SDS Co Ltd</t>
  </si>
  <si>
    <t>KR7018260000</t>
  </si>
  <si>
    <t>Samsung Securities Co Ltd</t>
  </si>
  <si>
    <t>KR7016360000</t>
  </si>
  <si>
    <t>SAMTY Co Ltd</t>
  </si>
  <si>
    <t>JP3322970009</t>
  </si>
  <si>
    <t>Sanderson Farms Inc</t>
  </si>
  <si>
    <t>US8000131040</t>
  </si>
  <si>
    <t>Sandfire Resources NL</t>
  </si>
  <si>
    <t>AU000000SFR8</t>
  </si>
  <si>
    <t>Sands China Ltd</t>
  </si>
  <si>
    <t>KYG7800X1079</t>
  </si>
  <si>
    <t>Sandvik AB</t>
  </si>
  <si>
    <t>SE0000667891</t>
  </si>
  <si>
    <t>Sankyo Co Ltd</t>
  </si>
  <si>
    <t>Sankyu Inc</t>
  </si>
  <si>
    <t>JP3326000001</t>
  </si>
  <si>
    <t>Sanlam Ltd</t>
  </si>
  <si>
    <t>ZAE000070660</t>
  </si>
  <si>
    <t>Sanofi</t>
  </si>
  <si>
    <t>FR0000120578</t>
  </si>
  <si>
    <t>Sanoma OYJ</t>
  </si>
  <si>
    <t>FI0009007694</t>
  </si>
  <si>
    <t>Santander Bank Polska SA</t>
  </si>
  <si>
    <t>PLBZ00000044</t>
  </si>
  <si>
    <t>Santander Consumer USA Holdings Inc</t>
  </si>
  <si>
    <t>US80283M1018</t>
  </si>
  <si>
    <t>Santos Ltd</t>
  </si>
  <si>
    <t>AU000000STO6</t>
  </si>
  <si>
    <t>Sany Heavy Industry Co Ltd</t>
  </si>
  <si>
    <t>CNE000001F70</t>
  </si>
  <si>
    <t>SAP SE</t>
  </si>
  <si>
    <t>DE0007164600</t>
  </si>
  <si>
    <t>Sappi Ltd</t>
  </si>
  <si>
    <t>ZAE000006284</t>
  </si>
  <si>
    <t>Saracen Mineral Holdings Ltd</t>
  </si>
  <si>
    <t>AU000000SAR9</t>
  </si>
  <si>
    <t>SaraminHR Co Ltd</t>
  </si>
  <si>
    <t>KR7143240000</t>
  </si>
  <si>
    <t>Sarepta Therapeutics Inc</t>
  </si>
  <si>
    <t>US8036071004</t>
  </si>
  <si>
    <t>Sartorius AG</t>
  </si>
  <si>
    <t>DE0007165631</t>
  </si>
  <si>
    <t>Sartorius Stedim Biotech</t>
  </si>
  <si>
    <t>FR0013154002</t>
  </si>
  <si>
    <t>Sasol Ltd</t>
  </si>
  <si>
    <t>ZAE000006896</t>
  </si>
  <si>
    <t>Saudi Airlines Catering Co</t>
  </si>
  <si>
    <t>SA1330R2TQ16</t>
  </si>
  <si>
    <t>Saudi Arabian Mining Co</t>
  </si>
  <si>
    <t>SA123GA0ITH7</t>
  </si>
  <si>
    <t>Saudi Basic Industries Corp</t>
  </si>
  <si>
    <t>SA0007879121</t>
  </si>
  <si>
    <t>Saudi British Bank/The</t>
  </si>
  <si>
    <t>SA0007879089</t>
  </si>
  <si>
    <t>Saudi Cement Co</t>
  </si>
  <si>
    <t>SA0007879469</t>
  </si>
  <si>
    <t>Saudi Electricity Co</t>
  </si>
  <si>
    <t>SA0007879550</t>
  </si>
  <si>
    <t>Saudi Kayan Petrochemical Co</t>
  </si>
  <si>
    <t>SA000A0MQCJ2</t>
  </si>
  <si>
    <t>Saudi Telecom Co</t>
  </si>
  <si>
    <t>SA0007879543</t>
  </si>
  <si>
    <t>Savills PLC</t>
  </si>
  <si>
    <t>GB00B135BJ46</t>
  </si>
  <si>
    <t>Savola Group/The</t>
  </si>
  <si>
    <t>SA0007879162</t>
  </si>
  <si>
    <t>Sawai Pharmaceutical Co Ltd</t>
  </si>
  <si>
    <t>JP3323050009</t>
  </si>
  <si>
    <t>SBA Communications Corp</t>
  </si>
  <si>
    <t>US78410G1040</t>
  </si>
  <si>
    <t>Sberbank of Russia PJSC</t>
  </si>
  <si>
    <t>US80585Y3080</t>
  </si>
  <si>
    <t>SBI Holdings Inc/Japan</t>
  </si>
  <si>
    <t>JP3436120004</t>
  </si>
  <si>
    <t>SBI Life Insurance Co Ltd</t>
  </si>
  <si>
    <t>INE123W01016</t>
  </si>
  <si>
    <t>Scentre Group</t>
  </si>
  <si>
    <t>AU000000SCG8</t>
  </si>
  <si>
    <t>Schaeffler AG</t>
  </si>
  <si>
    <t>DE000SHA0159</t>
  </si>
  <si>
    <t>Schindler Holding AG</t>
  </si>
  <si>
    <t>CH0024638196</t>
  </si>
  <si>
    <t>Schlumberger Ltd</t>
  </si>
  <si>
    <t>AN8068571086</t>
  </si>
  <si>
    <t>Schneider Electric SE</t>
  </si>
  <si>
    <t>FR0000121972</t>
  </si>
  <si>
    <t>Schnitzer Steel Industries Inc</t>
  </si>
  <si>
    <t>US8068821060</t>
  </si>
  <si>
    <t>SCOR SE</t>
  </si>
  <si>
    <t>FR0010411983</t>
  </si>
  <si>
    <t>SCSK Corp</t>
  </si>
  <si>
    <t>JP3400400002</t>
  </si>
  <si>
    <t>Seagate Technology PLC</t>
  </si>
  <si>
    <t>IE00B58JVZ52</t>
  </si>
  <si>
    <t>Sealed Air Corp</t>
  </si>
  <si>
    <t>US81211K1007</t>
  </si>
  <si>
    <t>Seattle Genetics Inc</t>
  </si>
  <si>
    <t>US8125781026</t>
  </si>
  <si>
    <t>SEB SA</t>
  </si>
  <si>
    <t>FR0000121709</t>
  </si>
  <si>
    <t>Sebang Global Battery Co Ltd</t>
  </si>
  <si>
    <t>KR7004490009</t>
  </si>
  <si>
    <t>SEC Carbon Ltd</t>
  </si>
  <si>
    <t>JP3161600006</t>
  </si>
  <si>
    <t>Secom Co Ltd</t>
  </si>
  <si>
    <t>JP3421800008</t>
  </si>
  <si>
    <t>Securitas AB</t>
  </si>
  <si>
    <t>SE0000163594</t>
  </si>
  <si>
    <t>Security Bank Corp</t>
  </si>
  <si>
    <t>PHY7571C1000</t>
  </si>
  <si>
    <t>Seegene Inc</t>
  </si>
  <si>
    <t>KR7096530001</t>
  </si>
  <si>
    <t>SEI Investments Co</t>
  </si>
  <si>
    <t>US7841171033</t>
  </si>
  <si>
    <t>Seiko Epson Corp</t>
  </si>
  <si>
    <t>JP3414750004</t>
  </si>
  <si>
    <t>Sekisui House Ltd</t>
  </si>
  <si>
    <t>JP3420600003</t>
  </si>
  <si>
    <t>Sekisui House Reit Inc</t>
  </si>
  <si>
    <t>JP3047820000</t>
  </si>
  <si>
    <t>Select Energy Services Inc</t>
  </si>
  <si>
    <t>US81617J3014</t>
  </si>
  <si>
    <t>SEMAFO Inc</t>
  </si>
  <si>
    <t>CA8169221089</t>
  </si>
  <si>
    <t>Semen Indonesia Persero Tbk PT</t>
  </si>
  <si>
    <t>ID1000106800</t>
  </si>
  <si>
    <t>Semiconductor Manufacturing International Corp</t>
  </si>
  <si>
    <t>KYG8020E1199</t>
  </si>
  <si>
    <t>Sempra Energy</t>
  </si>
  <si>
    <t>US8168511090</t>
  </si>
  <si>
    <t>Sensata Technologies Holding PLC</t>
  </si>
  <si>
    <t>GB00BFMBMT84</t>
  </si>
  <si>
    <t>SEPLAT Petroleum Development Co Plc</t>
  </si>
  <si>
    <t>NGSEPLAT0008</t>
  </si>
  <si>
    <t>Serba Dinamik Holdings Bhd</t>
  </si>
  <si>
    <t>MYL5279OO004</t>
  </si>
  <si>
    <t>Sercomm Corp</t>
  </si>
  <si>
    <t>TW0005388003</t>
  </si>
  <si>
    <t>Service Stream Ltd</t>
  </si>
  <si>
    <t>AU000000SSM2</t>
  </si>
  <si>
    <t>ServiceMaster Global Holdings Inc</t>
  </si>
  <si>
    <t>US81761R1095</t>
  </si>
  <si>
    <t>ServiceNow Inc</t>
  </si>
  <si>
    <t>US81762P1021</t>
  </si>
  <si>
    <t>SES SA</t>
  </si>
  <si>
    <t>LU0088087324</t>
  </si>
  <si>
    <t>Sesa SpA</t>
  </si>
  <si>
    <t>IT0004729759</t>
  </si>
  <si>
    <t>Seven &amp; i Holdings Co Ltd</t>
  </si>
  <si>
    <t>JP3422950000</t>
  </si>
  <si>
    <t>Seven Bank Ltd</t>
  </si>
  <si>
    <t>JP3105220002</t>
  </si>
  <si>
    <t>Seven Generations Energy Ltd</t>
  </si>
  <si>
    <t>CA81783Q1054</t>
  </si>
  <si>
    <t>Severn Trent PLC</t>
  </si>
  <si>
    <t>GB00B1FH8J72</t>
  </si>
  <si>
    <t>Severstal PJSC</t>
  </si>
  <si>
    <t>US8181503025</t>
  </si>
  <si>
    <t>SG Holdings Co Ltd</t>
  </si>
  <si>
    <t>JP3162770006</t>
  </si>
  <si>
    <t>SGS SA</t>
  </si>
  <si>
    <t>CH0002497458</t>
  </si>
  <si>
    <t>SH Kelkar &amp; Co Ltd</t>
  </si>
  <si>
    <t>INE500L01026</t>
  </si>
  <si>
    <t>Shaanxi Coal Industry Co Ltd</t>
  </si>
  <si>
    <t>CNE100001T64</t>
  </si>
  <si>
    <t>Shandong Minhe Animal Husbandry Co Ltd</t>
  </si>
  <si>
    <t>CNE100000BF2</t>
  </si>
  <si>
    <t>Shandong Weigao Group Medical Polymer Co Ltd</t>
  </si>
  <si>
    <t>CNE100000171</t>
  </si>
  <si>
    <t>Shandong Yisheng Livestock &amp; Poultry Breeding Co Ltd</t>
  </si>
  <si>
    <t>CNE100000SC3</t>
  </si>
  <si>
    <t>Shanghai 2345 Network Holding Group Co Ltd</t>
  </si>
  <si>
    <t>CNE1000008K2</t>
  </si>
  <si>
    <t>Shanghai Commercial &amp; Savings Bank Ltd/The</t>
  </si>
  <si>
    <t>TW0005876007</t>
  </si>
  <si>
    <t>Shanghai Construction Group Co Ltd</t>
  </si>
  <si>
    <t>CNE000000WR4</t>
  </si>
  <si>
    <t>Shanghai Fosun Pharmaceutical Group Co Ltd</t>
  </si>
  <si>
    <t>CNE100001M79</t>
  </si>
  <si>
    <t>Shanghai International Airport Co Ltd</t>
  </si>
  <si>
    <t>CNE000000V89</t>
  </si>
  <si>
    <t>Shanghai M&amp;G Stationery Inc</t>
  </si>
  <si>
    <t>CNE100001V60</t>
  </si>
  <si>
    <t>Shanghai Pudong Development Bank Co Ltd</t>
  </si>
  <si>
    <t>CNE0000011B7</t>
  </si>
  <si>
    <t>Shanghai Shimao Co Ltd</t>
  </si>
  <si>
    <t>CNE000000CH7</t>
  </si>
  <si>
    <t>Shanxi Taigang Stainless Steel Co Ltd</t>
  </si>
  <si>
    <t>CNE000000WM5</t>
  </si>
  <si>
    <t>Shanxi Xinghuacun Fen Wine Factory Co Ltd</t>
  </si>
  <si>
    <t>CNE000000DH5</t>
  </si>
  <si>
    <t>Shanxi Xishan Coal &amp; Electricity Power Co Ltd</t>
  </si>
  <si>
    <t>CNE0000013Y5</t>
  </si>
  <si>
    <t>Shaw Communications Inc</t>
  </si>
  <si>
    <t>CA82028K2002</t>
  </si>
  <si>
    <t>US8226341019</t>
  </si>
  <si>
    <t>Shenzhen Gongjin Electronics Co Ltd</t>
  </si>
  <si>
    <t>CNE100001VN2</t>
  </si>
  <si>
    <t>Shenzhen Goodix Technology Co Ltd</t>
  </si>
  <si>
    <t>CNE100002G84</t>
  </si>
  <si>
    <t>Shenzhen Inovance Technology Co Ltd</t>
  </si>
  <si>
    <t>CNE100000V46</t>
  </si>
  <si>
    <t>Shenzhen International Holdings Ltd</t>
  </si>
  <si>
    <t>BMG8086V1467</t>
  </si>
  <si>
    <t>Shenzhou International Group Holdings Ltd</t>
  </si>
  <si>
    <t>KYG8087W1015</t>
  </si>
  <si>
    <t>Sherwin-Williams Co/The</t>
  </si>
  <si>
    <t>US8243481061</t>
  </si>
  <si>
    <t>Shimachu Co Ltd</t>
  </si>
  <si>
    <t>JP3356800007</t>
  </si>
  <si>
    <t>Shimano Inc</t>
  </si>
  <si>
    <t>JP3358000002</t>
  </si>
  <si>
    <t>Shimao Property Holdings Ltd</t>
  </si>
  <si>
    <t>KYG810431042</t>
  </si>
  <si>
    <t>Shimizu Corp</t>
  </si>
  <si>
    <t>JP3358800005</t>
  </si>
  <si>
    <t>Shin Kong Financial Holding Co Ltd</t>
  </si>
  <si>
    <t>TW0002888005</t>
  </si>
  <si>
    <t>Shin-Etsu Chemical Co Ltd</t>
  </si>
  <si>
    <t>JP3371200001</t>
  </si>
  <si>
    <t>Shinhan Financial Group Co Ltd</t>
  </si>
  <si>
    <t>KR7055550008</t>
  </si>
  <si>
    <t>Shinsegae Inc</t>
  </si>
  <si>
    <t>KR7004170007</t>
  </si>
  <si>
    <t>Shinsei Bank Ltd</t>
  </si>
  <si>
    <t>JP3729000004</t>
  </si>
  <si>
    <t>Shionogi &amp; Co Ltd</t>
  </si>
  <si>
    <t>JP3347200002</t>
  </si>
  <si>
    <t>Shiseido Co Ltd</t>
  </si>
  <si>
    <t>JP3351600006</t>
  </si>
  <si>
    <t>Shockwave Medical Inc</t>
  </si>
  <si>
    <t>US82489T1043</t>
  </si>
  <si>
    <t>Shopify Inc</t>
  </si>
  <si>
    <t>CA82509L1076</t>
  </si>
  <si>
    <t>Shoprite Holdings Ltd</t>
  </si>
  <si>
    <t>ZAE000012084</t>
  </si>
  <si>
    <t>Showa Corp</t>
  </si>
  <si>
    <t>JP3360300002</t>
  </si>
  <si>
    <t>Shree Cement Ltd</t>
  </si>
  <si>
    <t>INE070A01015</t>
  </si>
  <si>
    <t>Shriram City Union Finance Ltd</t>
  </si>
  <si>
    <t>INE722A01011</t>
  </si>
  <si>
    <t>Shriram Transport Finance Co Ltd</t>
  </si>
  <si>
    <t>INE721A01013</t>
  </si>
  <si>
    <t>Shui On Land Ltd</t>
  </si>
  <si>
    <t>KYG811511131</t>
  </si>
  <si>
    <t>Siam Cement PCL/The</t>
  </si>
  <si>
    <t>TH0003010Z04</t>
  </si>
  <si>
    <t>Siam Commercial Bank PCL/The</t>
  </si>
  <si>
    <t>TH0015010000</t>
  </si>
  <si>
    <t>Siemens AG</t>
  </si>
  <si>
    <t>DE0007236101</t>
  </si>
  <si>
    <t>Siemens Healthineers AG</t>
  </si>
  <si>
    <t>DE000SHL1006</t>
  </si>
  <si>
    <t>SIG PLC</t>
  </si>
  <si>
    <t>GB0008025412</t>
  </si>
  <si>
    <t>Signature Aviation PLC</t>
  </si>
  <si>
    <t>GB00BKDM7X41</t>
  </si>
  <si>
    <t>Signature Bank/New York NY</t>
  </si>
  <si>
    <t>US82669G1040</t>
  </si>
  <si>
    <t>Signify NV</t>
  </si>
  <si>
    <t>NL0011821392</t>
  </si>
  <si>
    <t>Sigurd Microelectronics Corp</t>
  </si>
  <si>
    <t>TW0006257009</t>
  </si>
  <si>
    <t>Sika AG</t>
  </si>
  <si>
    <t>CH0418792922</t>
  </si>
  <si>
    <t>Silicon Laboratories Inc</t>
  </si>
  <si>
    <t>US8269191024</t>
  </si>
  <si>
    <t>Silicon Motion Technology Corp</t>
  </si>
  <si>
    <t>US82706C1080</t>
  </si>
  <si>
    <t>Silk Road Medical Inc</t>
  </si>
  <si>
    <t>US82710M1009</t>
  </si>
  <si>
    <t>Siltronic AG</t>
  </si>
  <si>
    <t>DE000WAF3001</t>
  </si>
  <si>
    <t>Silver Lake Resources Ltd</t>
  </si>
  <si>
    <t>AU000000SLR6</t>
  </si>
  <si>
    <t>SimCorp A/S</t>
  </si>
  <si>
    <t>DK0060495240</t>
  </si>
  <si>
    <t>Sime Darby Bhd</t>
  </si>
  <si>
    <t>MYL4197OO009</t>
  </si>
  <si>
    <t>Sime Darby Plantation Bhd</t>
  </si>
  <si>
    <t>MYL5285OO001</t>
  </si>
  <si>
    <t>Simon Property Group Inc</t>
  </si>
  <si>
    <t>US8288061091</t>
  </si>
  <si>
    <t>Simplo Technology Co Ltd</t>
  </si>
  <si>
    <t>TW0006121007</t>
  </si>
  <si>
    <t>Simpson Manufacturing Co Inc</t>
  </si>
  <si>
    <t>US8290731053</t>
  </si>
  <si>
    <t>SINA Corp/China</t>
  </si>
  <si>
    <t>KYG814771047</t>
  </si>
  <si>
    <t>Sinclair Broadcast Group Inc</t>
  </si>
  <si>
    <t>US8292261091</t>
  </si>
  <si>
    <t>Singapore Airlines Ltd</t>
  </si>
  <si>
    <t>SG1V61937297</t>
  </si>
  <si>
    <t>Singapore Exchange Ltd</t>
  </si>
  <si>
    <t>SG1J26887955</t>
  </si>
  <si>
    <t>Singapore Technologies Engineering Ltd</t>
  </si>
  <si>
    <t>SG1F60858221</t>
  </si>
  <si>
    <t>Singapore Telecommunications Ltd</t>
  </si>
  <si>
    <t>SG1T75931496</t>
  </si>
  <si>
    <t>Sinmag Equipment Corp</t>
  </si>
  <si>
    <t>TW0001580009</t>
  </si>
  <si>
    <t>Sino Biopharmaceutical Ltd</t>
  </si>
  <si>
    <t>KYG8167W1380</t>
  </si>
  <si>
    <t>Sino-American Silicon Products Inc</t>
  </si>
  <si>
    <t>TW0005483002</t>
  </si>
  <si>
    <t>Sino-Ocean Group Holding Ltd</t>
  </si>
  <si>
    <t>HK3377040226</t>
  </si>
  <si>
    <t>SinoPac Financial Holdings Co Ltd</t>
  </si>
  <si>
    <t>TW0002890001</t>
  </si>
  <si>
    <t>Sinopec Engineering Group Co Ltd</t>
  </si>
  <si>
    <t>CNE100001NV2</t>
  </si>
  <si>
    <t>Sinopec Shanghai Petrochemical Co Ltd</t>
  </si>
  <si>
    <t>CNE1000004C8</t>
  </si>
  <si>
    <t>Sinopharm Group Co Ltd</t>
  </si>
  <si>
    <t>CNE100000FN7</t>
  </si>
  <si>
    <t>Sino-Thai Engineering &amp; Construction PCL</t>
  </si>
  <si>
    <t>TH0307010Z09</t>
  </si>
  <si>
    <t>Sinotrans Ltd</t>
  </si>
  <si>
    <t>CNE1000004F1</t>
  </si>
  <si>
    <t>Sinotruk Hong Kong Ltd</t>
  </si>
  <si>
    <t>HK3808041546</t>
  </si>
  <si>
    <t>Sirius XM Holdings Inc</t>
  </si>
  <si>
    <t>US82968B1035</t>
  </si>
  <si>
    <t>SK Holdings Co Ltd</t>
  </si>
  <si>
    <t>KR7034730002</t>
  </si>
  <si>
    <t>SK Hynix Inc</t>
  </si>
  <si>
    <t>KR7000660001</t>
  </si>
  <si>
    <t>SK Innovation Co Ltd</t>
  </si>
  <si>
    <t>KR7096770003</t>
  </si>
  <si>
    <t>SK Materials Co Ltd</t>
  </si>
  <si>
    <t>KR7036490001</t>
  </si>
  <si>
    <t>SK Telecom Co Ltd</t>
  </si>
  <si>
    <t>KR7017670001</t>
  </si>
  <si>
    <t>Skandinaviska Enskilda Banken AB</t>
  </si>
  <si>
    <t>SE0000148884</t>
  </si>
  <si>
    <t>Skanska AB</t>
  </si>
  <si>
    <t>SE0000113250</t>
  </si>
  <si>
    <t>Skechers U.S.A. Inc</t>
  </si>
  <si>
    <t>US8305661055</t>
  </si>
  <si>
    <t>SKF AB</t>
  </si>
  <si>
    <t>SE0000108227</t>
  </si>
  <si>
    <t>SKYCITY Entertainment Group Ltd</t>
  </si>
  <si>
    <t>NZSKCE0001S2</t>
  </si>
  <si>
    <t>Skylark Holdings Co Ltd</t>
  </si>
  <si>
    <t>JP3396210001</t>
  </si>
  <si>
    <t>Skyworks Solutions Inc</t>
  </si>
  <si>
    <t>US83088M1027</t>
  </si>
  <si>
    <t>SL Green Realty Corp</t>
  </si>
  <si>
    <t>US78440X1019</t>
  </si>
  <si>
    <t>Slack Technologies Inc</t>
  </si>
  <si>
    <t>US83088V1026</t>
  </si>
  <si>
    <t>Sleep Number Corp</t>
  </si>
  <si>
    <t>US83125X1037</t>
  </si>
  <si>
    <t>Sligro Food Group NV</t>
  </si>
  <si>
    <t>NL0000817179</t>
  </si>
  <si>
    <t>SM Investments Corp</t>
  </si>
  <si>
    <t>PHY806761029</t>
  </si>
  <si>
    <t>SM Prime Holdings Inc</t>
  </si>
  <si>
    <t>PHY8076N1120</t>
  </si>
  <si>
    <t>SMC Corp/Japan</t>
  </si>
  <si>
    <t>JP3162600005</t>
  </si>
  <si>
    <t>Smith &amp; Nephew PLC</t>
  </si>
  <si>
    <t>GB0009223206</t>
  </si>
  <si>
    <t>Smiths Group PLC</t>
  </si>
  <si>
    <t>GB00B1WY2338</t>
  </si>
  <si>
    <t>Smurfit Kappa Group PLC</t>
  </si>
  <si>
    <t>IE00B1RR8406</t>
  </si>
  <si>
    <t>Snam SpA</t>
  </si>
  <si>
    <t>IT0003153415</t>
  </si>
  <si>
    <t>Snap Inc</t>
  </si>
  <si>
    <t>US83304A1060</t>
  </si>
  <si>
    <t>Snap-on Inc</t>
  </si>
  <si>
    <t>US8330341012</t>
  </si>
  <si>
    <t>Sociedad Quimica y Minera de Chile SA</t>
  </si>
  <si>
    <t>US8336351056</t>
  </si>
  <si>
    <t>Societe BIC SA</t>
  </si>
  <si>
    <t>FR0000120966</t>
  </si>
  <si>
    <t>Sodexo SA</t>
  </si>
  <si>
    <t>FR0000121220</t>
  </si>
  <si>
    <t>Softbank Corp</t>
  </si>
  <si>
    <t>JP3732000009</t>
  </si>
  <si>
    <t>SoftBank Group Corp</t>
  </si>
  <si>
    <t>JP3436100006</t>
  </si>
  <si>
    <t>Software AG</t>
  </si>
  <si>
    <t>DE000A2GS401</t>
  </si>
  <si>
    <t>Sohu.com Ltd</t>
  </si>
  <si>
    <t>US83410S1087</t>
  </si>
  <si>
    <t>S-Oil Corp</t>
  </si>
  <si>
    <t>KR7010950004</t>
  </si>
  <si>
    <t>Sok Marketler Ticaret AS</t>
  </si>
  <si>
    <t>TRESOKM00022</t>
  </si>
  <si>
    <t>SolarEdge Technologies Inc</t>
  </si>
  <si>
    <t>US83417M1045</t>
  </si>
  <si>
    <t>SolarWinds Corp</t>
  </si>
  <si>
    <t>US83417Q1058</t>
  </si>
  <si>
    <t>Solvay SA</t>
  </si>
  <si>
    <t>BE0003470755</t>
  </si>
  <si>
    <t>Sompo Holdings Inc</t>
  </si>
  <si>
    <t>JP3165000005</t>
  </si>
  <si>
    <t>Sonic Healthcare Ltd</t>
  </si>
  <si>
    <t>AU000000SHL7</t>
  </si>
  <si>
    <t>Sonoco Products Co</t>
  </si>
  <si>
    <t>US8354951027</t>
  </si>
  <si>
    <t>Sonova Holding AG</t>
  </si>
  <si>
    <t>CH0012549785</t>
  </si>
  <si>
    <t>Sony Corp</t>
  </si>
  <si>
    <t>JP3435000009</t>
  </si>
  <si>
    <t>Sony Financial Holdings Inc</t>
  </si>
  <si>
    <t>JP3435350008</t>
  </si>
  <si>
    <t>Soulbrain Co Ltd</t>
  </si>
  <si>
    <t>KR7036830008</t>
  </si>
  <si>
    <t>South32 Ltd</t>
  </si>
  <si>
    <t>AU000000S320</t>
  </si>
  <si>
    <t>Southern Co/The</t>
  </si>
  <si>
    <t>US8425871071</t>
  </si>
  <si>
    <t>Southern Copper Corp</t>
  </si>
  <si>
    <t>US84265V1052</t>
  </si>
  <si>
    <t>Southwest Airlines Co</t>
  </si>
  <si>
    <t>US8447411088</t>
  </si>
  <si>
    <t>Southwest Gas Holdings Inc</t>
  </si>
  <si>
    <t>US8448951025</t>
  </si>
  <si>
    <t>SPAR Group Ltd/The</t>
  </si>
  <si>
    <t>ZAE000058517</t>
  </si>
  <si>
    <t>Spark Infrastructure Group</t>
  </si>
  <si>
    <t>AU000000SKI7</t>
  </si>
  <si>
    <t>Spark New Zealand Ltd</t>
  </si>
  <si>
    <t>NZTELE0001S4</t>
  </si>
  <si>
    <t>Spirax-Sarco Engineering PLC</t>
  </si>
  <si>
    <t>GB00BWFGQN14</t>
  </si>
  <si>
    <t>Spirit AeroSystems Holdings Inc</t>
  </si>
  <si>
    <t>US8485741099</t>
  </si>
  <si>
    <t>Splunk Inc</t>
  </si>
  <si>
    <t>US8486371045</t>
  </si>
  <si>
    <t>Sporton International Inc</t>
  </si>
  <si>
    <t>TW0006146004</t>
  </si>
  <si>
    <t>Spotify Technology SA</t>
  </si>
  <si>
    <t>LU1778762911</t>
  </si>
  <si>
    <t>Sprouts Farmers Market Inc</t>
  </si>
  <si>
    <t>US85208M1027</t>
  </si>
  <si>
    <t>SPX Corp</t>
  </si>
  <si>
    <t>US7846351044</t>
  </si>
  <si>
    <t>SPX FLOW Inc</t>
  </si>
  <si>
    <t>US78469X1072</t>
  </si>
  <si>
    <t>Square Enix Holdings Co Ltd</t>
  </si>
  <si>
    <t>JP3164630000</t>
  </si>
  <si>
    <t>Square Inc</t>
  </si>
  <si>
    <t>US8522341036</t>
  </si>
  <si>
    <t>SRF Ltd</t>
  </si>
  <si>
    <t>INE647A01010</t>
  </si>
  <si>
    <t>Srisawad Corp PCL</t>
  </si>
  <si>
    <t>TH5456010Y00</t>
  </si>
  <si>
    <t>SS&amp;C Technologies Holdings Inc</t>
  </si>
  <si>
    <t>US78467J1007</t>
  </si>
  <si>
    <t>SSE PLC</t>
  </si>
  <si>
    <t>GB0007908733</t>
  </si>
  <si>
    <t>SSP Group Plc</t>
  </si>
  <si>
    <t>GB00BGBN7C04</t>
  </si>
  <si>
    <t>St Barbara Ltd</t>
  </si>
  <si>
    <t>AU000000SBM8</t>
  </si>
  <si>
    <t>STAG Industrial Inc</t>
  </si>
  <si>
    <t>US85254J1025</t>
  </si>
  <si>
    <t>Standard Bank Group Ltd</t>
  </si>
  <si>
    <t>ZAE000109815</t>
  </si>
  <si>
    <t>Standard Chartered PLC</t>
  </si>
  <si>
    <t>GB0004082847</t>
  </si>
  <si>
    <t>Standard Foods Corp</t>
  </si>
  <si>
    <t>TW0001227007</t>
  </si>
  <si>
    <t>Standard Life Aberdeen PLC</t>
  </si>
  <si>
    <t>GB00BF8Q6K64</t>
  </si>
  <si>
    <t>Stanley Black &amp; Decker Inc</t>
  </si>
  <si>
    <t>US8545021011</t>
  </si>
  <si>
    <t>Stanley Electric Co Ltd</t>
  </si>
  <si>
    <t>JP3399400005</t>
  </si>
  <si>
    <t>Star Group LP</t>
  </si>
  <si>
    <t>US85512C1053</t>
  </si>
  <si>
    <t>Starbucks Corp</t>
  </si>
  <si>
    <t>US8552441094</t>
  </si>
  <si>
    <t>Starts Corp Inc</t>
  </si>
  <si>
    <t>JP3399200009</t>
  </si>
  <si>
    <t>Starwood Property Trust Inc</t>
  </si>
  <si>
    <t>US85571B1052</t>
  </si>
  <si>
    <t>State Bank of India</t>
  </si>
  <si>
    <t>INE062A01020</t>
  </si>
  <si>
    <t>State Street Corp</t>
  </si>
  <si>
    <t>US8574771031</t>
  </si>
  <si>
    <t>Steel Dynamics Inc</t>
  </si>
  <si>
    <t>US8581191009</t>
  </si>
  <si>
    <t>Steelcase Inc</t>
  </si>
  <si>
    <t>US8581552036</t>
  </si>
  <si>
    <t>STERIS PLC</t>
  </si>
  <si>
    <t>IE00BFY8C754</t>
  </si>
  <si>
    <t>Stifel Financial Corp</t>
  </si>
  <si>
    <t>US8606301021</t>
  </si>
  <si>
    <t>STMicroelectronics NV</t>
  </si>
  <si>
    <t>NL0000226223</t>
  </si>
  <si>
    <t>Stockland</t>
  </si>
  <si>
    <t>AU000000SGP0</t>
  </si>
  <si>
    <t>Stoke Therapeutics Inc</t>
  </si>
  <si>
    <t>US86150R1077</t>
  </si>
  <si>
    <t>StoneCo Ltd</t>
  </si>
  <si>
    <t>KYG851581069</t>
  </si>
  <si>
    <t>Stora Enso OYJ</t>
  </si>
  <si>
    <t>FI0009005961</t>
  </si>
  <si>
    <t>STORE Capital Corp</t>
  </si>
  <si>
    <t>US8621211007</t>
  </si>
  <si>
    <t>Straumann Holding AG</t>
  </si>
  <si>
    <t>CH0012280076</t>
  </si>
  <si>
    <t>Strauss Group Ltd</t>
  </si>
  <si>
    <t>IL0007460160</t>
  </si>
  <si>
    <t>Stroeer SE &amp; Co KGaA</t>
  </si>
  <si>
    <t>DE0007493991</t>
  </si>
  <si>
    <t>Stryker Corp</t>
  </si>
  <si>
    <t>US8636671013</t>
  </si>
  <si>
    <t>Subaru Corp</t>
  </si>
  <si>
    <t>JP3814800003</t>
  </si>
  <si>
    <t>Subsea 7 SA</t>
  </si>
  <si>
    <t>LU0075646355</t>
  </si>
  <si>
    <t>Suez</t>
  </si>
  <si>
    <t>FR0010613471</t>
  </si>
  <si>
    <t>Sugi Holdings Co Ltd</t>
  </si>
  <si>
    <t>JP3397060009</t>
  </si>
  <si>
    <t>Sul America SA</t>
  </si>
  <si>
    <t>BRSULACDAM12</t>
  </si>
  <si>
    <t>SUMCO Corp</t>
  </si>
  <si>
    <t>JP3322930003</t>
  </si>
  <si>
    <t>Sumitomo Chemical Co Ltd</t>
  </si>
  <si>
    <t>JP3401400001</t>
  </si>
  <si>
    <t>Sumitomo Corp</t>
  </si>
  <si>
    <t>JP3404600003</t>
  </si>
  <si>
    <t>Sumitomo Dainippon Pharma Co Ltd</t>
  </si>
  <si>
    <t>JP3495000006</t>
  </si>
  <si>
    <t>Sumitomo Electric Industries Ltd</t>
  </si>
  <si>
    <t>JP3407400005</t>
  </si>
  <si>
    <t>Sumitomo Heavy Industries Ltd</t>
  </si>
  <si>
    <t>JP3405400007</t>
  </si>
  <si>
    <t>Sumitomo Metal Mining Co Ltd</t>
  </si>
  <si>
    <t>JP3402600005</t>
  </si>
  <si>
    <t>Sumitomo Mitsui Financial Group Inc</t>
  </si>
  <si>
    <t>JP3890350006</t>
  </si>
  <si>
    <t>Sumitomo Mitsui Trust Holdings Inc</t>
  </si>
  <si>
    <t>JP3892100003</t>
  </si>
  <si>
    <t>Sumitomo Realty &amp; Development Co Ltd</t>
  </si>
  <si>
    <t>JP3409000001</t>
  </si>
  <si>
    <t>Sumitomo Rubber Industries Ltd</t>
  </si>
  <si>
    <t>JP3404200002</t>
  </si>
  <si>
    <t>Summit Hotel Properties Inc</t>
  </si>
  <si>
    <t>US8660821005</t>
  </si>
  <si>
    <t>Sun Art Retail Group Ltd</t>
  </si>
  <si>
    <t>HK0000083920</t>
  </si>
  <si>
    <t>Sun Communities Inc</t>
  </si>
  <si>
    <t>US8666741041</t>
  </si>
  <si>
    <t>Sun Hung Kai Properties Ltd</t>
  </si>
  <si>
    <t>HK0016000132</t>
  </si>
  <si>
    <t>Sun International Ltd/South Africa</t>
  </si>
  <si>
    <t>ZAE000097580</t>
  </si>
  <si>
    <t>Sun Life Financial Inc</t>
  </si>
  <si>
    <t>CA8667961053</t>
  </si>
  <si>
    <t>Sun Pharmaceutical Industries Ltd</t>
  </si>
  <si>
    <t>INE044A01036</t>
  </si>
  <si>
    <t>Sunac China Holdings Ltd</t>
  </si>
  <si>
    <t>KYG8569A1067</t>
  </si>
  <si>
    <t>Suncor Energy Inc</t>
  </si>
  <si>
    <t>CA8672241079</t>
  </si>
  <si>
    <t>Suncorp Group Ltd</t>
  </si>
  <si>
    <t>AU000000SUN6</t>
  </si>
  <si>
    <t>Sunny Friend Environmental Technology Co Ltd</t>
  </si>
  <si>
    <t>TW0008341009</t>
  </si>
  <si>
    <t>Sunny Optical Technology Group Co Ltd</t>
  </si>
  <si>
    <t>KYG8586D1097</t>
  </si>
  <si>
    <t>Sunrise Communications Group AG</t>
  </si>
  <si>
    <t>CH0267291224</t>
  </si>
  <si>
    <t>Suntory Beverage &amp; Food Ltd</t>
  </si>
  <si>
    <t>JP3336560002</t>
  </si>
  <si>
    <t>Suofeiya Home Collection Co Ltd</t>
  </si>
  <si>
    <t>CNE100001203</t>
  </si>
  <si>
    <t>Super Group Ltd/South Africa</t>
  </si>
  <si>
    <t>ZAE000161832</t>
  </si>
  <si>
    <t>Super Retail Group Ltd</t>
  </si>
  <si>
    <t>AU000000SUL0</t>
  </si>
  <si>
    <t>Superalloy Industrial Co Ltd</t>
  </si>
  <si>
    <t>TW0001563005</t>
  </si>
  <si>
    <t>Superior Plus Corp</t>
  </si>
  <si>
    <t>CA86828P1036</t>
  </si>
  <si>
    <t>Supermax Corp Bhd</t>
  </si>
  <si>
    <t>MYL7106OO007</t>
  </si>
  <si>
    <t>Supreme Industries Ltd</t>
  </si>
  <si>
    <t>INE195A01028</t>
  </si>
  <si>
    <t>Surgutneftegas PJSC</t>
  </si>
  <si>
    <t>RU0009029524</t>
  </si>
  <si>
    <t>Sushiro Global Holdings Ltd</t>
  </si>
  <si>
    <t>JP3397150008</t>
  </si>
  <si>
    <t>Suzano SA</t>
  </si>
  <si>
    <t>BRSUZBACNOR0</t>
  </si>
  <si>
    <t>Suzuken Co Ltd/Aichi Japan</t>
  </si>
  <si>
    <t>JP3398000004</t>
  </si>
  <si>
    <t>Suzuki Motor Corp</t>
  </si>
  <si>
    <t>JP3397200001</t>
  </si>
  <si>
    <t>SVB Financial Group</t>
  </si>
  <si>
    <t>US78486Q1013</t>
  </si>
  <si>
    <t>Swatch Group AG/The</t>
  </si>
  <si>
    <t>CH0012255151</t>
  </si>
  <si>
    <t>Swire Pacific Ltd</t>
  </si>
  <si>
    <t>HK0019000162</t>
  </si>
  <si>
    <t>Swire Properties Ltd</t>
  </si>
  <si>
    <t>HK0000063609</t>
  </si>
  <si>
    <t>Swiss Life Holding AG</t>
  </si>
  <si>
    <t>CH0014852781</t>
  </si>
  <si>
    <t>Swiss Prime Site AG</t>
  </si>
  <si>
    <t>CH0008038389</t>
  </si>
  <si>
    <t>Swiss Re AG</t>
  </si>
  <si>
    <t>CH0126881561</t>
  </si>
  <si>
    <t>Swisscom AG</t>
  </si>
  <si>
    <t>CH0008742519</t>
  </si>
  <si>
    <t>Switch Inc</t>
  </si>
  <si>
    <t>US87105L1044</t>
  </si>
  <si>
    <t>Sydney Airport</t>
  </si>
  <si>
    <t>AU000000SYD9</t>
  </si>
  <si>
    <t>Symrise AG</t>
  </si>
  <si>
    <t>DE000SYM9999</t>
  </si>
  <si>
    <t>Synchrony Financial</t>
  </si>
  <si>
    <t>US87165B1035</t>
  </si>
  <si>
    <t>SYNNEX Corp</t>
  </si>
  <si>
    <t>US87162W1009</t>
  </si>
  <si>
    <t>Synnex Technology International Corp</t>
  </si>
  <si>
    <t>TW0002347002</t>
  </si>
  <si>
    <t>Synopsys Inc</t>
  </si>
  <si>
    <t>US8716071076</t>
  </si>
  <si>
    <t>Synovus Financial Corp</t>
  </si>
  <si>
    <t>US87161C5013</t>
  </si>
  <si>
    <t>Sysco Corp</t>
  </si>
  <si>
    <t>US8718291078</t>
  </si>
  <si>
    <t>Sysmex Corp</t>
  </si>
  <si>
    <t>JP3351100007</t>
  </si>
  <si>
    <t>Systex Corp</t>
  </si>
  <si>
    <t>TW0006214000</t>
  </si>
  <si>
    <t>T Rowe Price Group Inc</t>
  </si>
  <si>
    <t>US74144T1088</t>
  </si>
  <si>
    <t>T&amp;D Holdings Inc</t>
  </si>
  <si>
    <t>JP3539220008</t>
  </si>
  <si>
    <t>Tabcorp Holdings Ltd</t>
  </si>
  <si>
    <t>AU000000TAH8</t>
  </si>
  <si>
    <t>Taichung Commercial Bank Co Ltd</t>
  </si>
  <si>
    <t>TW0002812005</t>
  </si>
  <si>
    <t>Taisei Corp</t>
  </si>
  <si>
    <t>JP3443600006</t>
  </si>
  <si>
    <t>Taishin Financial Holding Co Ltd</t>
  </si>
  <si>
    <t>TW0002887007</t>
  </si>
  <si>
    <t>Taisho Pharmaceutical Holdings Co Ltd</t>
  </si>
  <si>
    <t>JP3442850008</t>
  </si>
  <si>
    <t>Taiwan Business Bank</t>
  </si>
  <si>
    <t>TW0002834009</t>
  </si>
  <si>
    <t>Taiwan Cement Corp</t>
  </si>
  <si>
    <t>TW0001101004</t>
  </si>
  <si>
    <t>Taiwan Cooperative Financial Holding Co Ltd</t>
  </si>
  <si>
    <t>TW0005880009</t>
  </si>
  <si>
    <t>Taiwan Mobile Co Ltd</t>
  </si>
  <si>
    <t>TW0003045001</t>
  </si>
  <si>
    <t>Taiwan Paiho Ltd</t>
  </si>
  <si>
    <t>TW0009938001</t>
  </si>
  <si>
    <t>Taiwan Semiconductor Manufacturing Co Ltd</t>
  </si>
  <si>
    <t>TW0002330008</t>
  </si>
  <si>
    <t>Taiwan Styrene Monomer</t>
  </si>
  <si>
    <t>TW0001310001</t>
  </si>
  <si>
    <t>Taiwan Surface Mounting Technology Corp</t>
  </si>
  <si>
    <t>TW0006278005</t>
  </si>
  <si>
    <t>Taiyo Nippon Sanso Corp</t>
  </si>
  <si>
    <t>JP3711600001</t>
  </si>
  <si>
    <t>Takashimaya Co Ltd</t>
  </si>
  <si>
    <t>JP3456000003</t>
  </si>
  <si>
    <t>Takeda Pharmaceutical Co Ltd</t>
  </si>
  <si>
    <t>JP3463000004</t>
  </si>
  <si>
    <t>Take-Two Interactive Software Inc</t>
  </si>
  <si>
    <t>US8740541094</t>
  </si>
  <si>
    <t>Takuma Co Ltd</t>
  </si>
  <si>
    <t>JP3462600002</t>
  </si>
  <si>
    <t>TAL Education Group</t>
  </si>
  <si>
    <t>US8740801043</t>
  </si>
  <si>
    <t>Tamron Co Ltd</t>
  </si>
  <si>
    <t>JP3471800007</t>
  </si>
  <si>
    <t>Tangshan Jidong Cement Co Ltd</t>
  </si>
  <si>
    <t>CNE000000GX5</t>
  </si>
  <si>
    <t>Tapestry Inc</t>
  </si>
  <si>
    <t>US8760301072</t>
  </si>
  <si>
    <t>Targa Resources Corp</t>
  </si>
  <si>
    <t>US87612G1013</t>
  </si>
  <si>
    <t>Target Corp</t>
  </si>
  <si>
    <t>US87612E1064</t>
  </si>
  <si>
    <t>Taro Pharmaceutical Industries Ltd</t>
  </si>
  <si>
    <t>IL0010827181</t>
  </si>
  <si>
    <t>Tata Consultancy Services Ltd</t>
  </si>
  <si>
    <t>INE467B01029</t>
  </si>
  <si>
    <t>Tata Motors Ltd</t>
  </si>
  <si>
    <t>INE155A01022</t>
  </si>
  <si>
    <t>Tata Steel Ltd</t>
  </si>
  <si>
    <t>INE081A01012</t>
  </si>
  <si>
    <t>Tate &amp; Lyle PLC</t>
  </si>
  <si>
    <t>GB0008754136</t>
  </si>
  <si>
    <t>Tatneft PJSC</t>
  </si>
  <si>
    <t>US8766292051</t>
  </si>
  <si>
    <t>TAV Havalimanlari Holding AS</t>
  </si>
  <si>
    <t>TRETAVH00018</t>
  </si>
  <si>
    <t>Taylor Morrison Home Corp</t>
  </si>
  <si>
    <t>US87724P1066</t>
  </si>
  <si>
    <t>Taylor Wimpey PLC</t>
  </si>
  <si>
    <t>GB0008782301</t>
  </si>
  <si>
    <t>TC Energy Corp</t>
  </si>
  <si>
    <t>CA87807B1076</t>
  </si>
  <si>
    <t>TC PipeLines LP</t>
  </si>
  <si>
    <t>US87233Q1085</t>
  </si>
  <si>
    <t>TCG BDC Inc</t>
  </si>
  <si>
    <t>US8722801029</t>
  </si>
  <si>
    <t>TCI Co Ltd</t>
  </si>
  <si>
    <t>TW0008436007</t>
  </si>
  <si>
    <t>TCL Electronics Holdings Ltd</t>
  </si>
  <si>
    <t>KYG8701T1388</t>
  </si>
  <si>
    <t>TCS Group Holding PLC</t>
  </si>
  <si>
    <t>US87238U2033</t>
  </si>
  <si>
    <t>TD Ameritrade Holding Corp</t>
  </si>
  <si>
    <t>US87236Y1082</t>
  </si>
  <si>
    <t>TDK Corp</t>
  </si>
  <si>
    <t>JP3538800008</t>
  </si>
  <si>
    <t>TE Connectivity Ltd</t>
  </si>
  <si>
    <t>CH0102993182</t>
  </si>
  <si>
    <t>Tecan Group AG</t>
  </si>
  <si>
    <t>CH0012100191</t>
  </si>
  <si>
    <t>Tech Data Corp</t>
  </si>
  <si>
    <t>US8782371061</t>
  </si>
  <si>
    <t>Tech Mahindra Ltd</t>
  </si>
  <si>
    <t>INE669C01036</t>
  </si>
  <si>
    <t>TechnipFMC PLC</t>
  </si>
  <si>
    <t>GB00BDSFG982</t>
  </si>
  <si>
    <t>Technology One Ltd</t>
  </si>
  <si>
    <t>AU000000TNE8</t>
  </si>
  <si>
    <t>Techtronic Industries Co Ltd</t>
  </si>
  <si>
    <t>HK0669013440</t>
  </si>
  <si>
    <t>Teck Resources Ltd</t>
  </si>
  <si>
    <t>CA8787422044</t>
  </si>
  <si>
    <t>Teco Electric and Machinery Co Ltd</t>
  </si>
  <si>
    <t>TW0001504009</t>
  </si>
  <si>
    <t>TEGNA Inc</t>
  </si>
  <si>
    <t>US87901J1051</t>
  </si>
  <si>
    <t>Teijin Ltd</t>
  </si>
  <si>
    <t>JP3544000007</t>
  </si>
  <si>
    <t>Tekfen Holding AS</t>
  </si>
  <si>
    <t>TRETKHO00012</t>
  </si>
  <si>
    <t>Teladoc Health Inc</t>
  </si>
  <si>
    <t>US87918A1051</t>
  </si>
  <si>
    <t>Tele Columbus AG</t>
  </si>
  <si>
    <t>DE000TCAG172</t>
  </si>
  <si>
    <t>Tele2 AB</t>
  </si>
  <si>
    <t>SE0005190238</t>
  </si>
  <si>
    <t>Telecom Italia SpA/Milano</t>
  </si>
  <si>
    <t>IT0003497168</t>
  </si>
  <si>
    <t>Teledyne Technologies Inc</t>
  </si>
  <si>
    <t>US8793601050</t>
  </si>
  <si>
    <t>Teleflex Inc</t>
  </si>
  <si>
    <t>US8793691069</t>
  </si>
  <si>
    <t>Telefonaktiebolaget LM Ericsson</t>
  </si>
  <si>
    <t>SE0000108656</t>
  </si>
  <si>
    <t>Telefonica Brasil SA</t>
  </si>
  <si>
    <t>BRVIVTACNPR7</t>
  </si>
  <si>
    <t>Telefonica Deutschland Holding AG</t>
  </si>
  <si>
    <t>DE000A1J5RX9</t>
  </si>
  <si>
    <t>Telefonica SA</t>
  </si>
  <si>
    <t>ES0178430E18</t>
  </si>
  <si>
    <t>Telekom Malaysia Bhd</t>
  </si>
  <si>
    <t>MYL4863OO006</t>
  </si>
  <si>
    <t>Telekomunikasi Indonesia Persero Tbk PT</t>
  </si>
  <si>
    <t>ID1000129000</t>
  </si>
  <si>
    <t>Telenet Group Holding NV</t>
  </si>
  <si>
    <t>BE0003826436</t>
  </si>
  <si>
    <t>Telenor ASA</t>
  </si>
  <si>
    <t>NO0010063308</t>
  </si>
  <si>
    <t>Teleperformance</t>
  </si>
  <si>
    <t>FR0000051807</t>
  </si>
  <si>
    <t>Telesites SAB de CV</t>
  </si>
  <si>
    <t>MX01SI080038</t>
  </si>
  <si>
    <t>Telkom SA SOC Ltd</t>
  </si>
  <si>
    <t>ZAE000044897</t>
  </si>
  <si>
    <t>Telstra Corp Ltd</t>
  </si>
  <si>
    <t>AU000000TLS2</t>
  </si>
  <si>
    <t>TELUS Corp</t>
  </si>
  <si>
    <t>CA87971M1032</t>
  </si>
  <si>
    <t>Temenos AG</t>
  </si>
  <si>
    <t>CH0012453913</t>
  </si>
  <si>
    <t>Tempur Sealy International Inc</t>
  </si>
  <si>
    <t>US88023U1016</t>
  </si>
  <si>
    <t>Tenaga Nasional Bhd</t>
  </si>
  <si>
    <t>MYL5347OO009</t>
  </si>
  <si>
    <t>Tenaris SA</t>
  </si>
  <si>
    <t>LU0156801721</t>
  </si>
  <si>
    <t>Tencent Holdings Ltd</t>
  </si>
  <si>
    <t>KYG875721634</t>
  </si>
  <si>
    <t>Tenet Healthcare Corp</t>
  </si>
  <si>
    <t>US88033G4073</t>
  </si>
  <si>
    <t>Teradyne Inc</t>
  </si>
  <si>
    <t>US8807701029</t>
  </si>
  <si>
    <t>Terna Rete Elettrica Nazionale SpA</t>
  </si>
  <si>
    <t>IT0003242622</t>
  </si>
  <si>
    <t>Terumo Corp</t>
  </si>
  <si>
    <t>JP3546800008</t>
  </si>
  <si>
    <t>Tesco PLC</t>
  </si>
  <si>
    <t>GB0008847096</t>
  </si>
  <si>
    <t>Tesla Inc</t>
  </si>
  <si>
    <t>US88160R1014</t>
  </si>
  <si>
    <t>Teva Pharmaceutical Industries Ltd</t>
  </si>
  <si>
    <t>US8816242098</t>
  </si>
  <si>
    <t>Texas Instruments Inc</t>
  </si>
  <si>
    <t>US8825081040</t>
  </si>
  <si>
    <t>Texwinca Holdings Ltd</t>
  </si>
  <si>
    <t>BMG8770Z1068</t>
  </si>
  <si>
    <t>TFI International Inc</t>
  </si>
  <si>
    <t>CA87241L1094</t>
  </si>
  <si>
    <t>TGC-1 PJSC</t>
  </si>
  <si>
    <t>RU000A0JNUD0</t>
  </si>
  <si>
    <t>TGS NOPEC Geophysical Co ASA</t>
  </si>
  <si>
    <t>NO0003078800</t>
  </si>
  <si>
    <t>Thai Beverage PCL</t>
  </si>
  <si>
    <t>TH0902010014</t>
  </si>
  <si>
    <t>Thai Oil PCL</t>
  </si>
  <si>
    <t>TH0796010005</t>
  </si>
  <si>
    <t>Thai Union Group PCL</t>
  </si>
  <si>
    <t>TH0450010Y08</t>
  </si>
  <si>
    <t>Thanachart Capital PCL</t>
  </si>
  <si>
    <t>TH0083B10Z02</t>
  </si>
  <si>
    <t>The Bank of  New York Mellon Corporation</t>
  </si>
  <si>
    <t>US0640581007</t>
  </si>
  <si>
    <t>TherapeuticsMD Inc</t>
  </si>
  <si>
    <t>US88338N1072</t>
  </si>
  <si>
    <t>Thermo Fisher Scientific Inc</t>
  </si>
  <si>
    <t>US8835561023</t>
  </si>
  <si>
    <t>thyssenkrupp AG</t>
  </si>
  <si>
    <t>DE0007500001</t>
  </si>
  <si>
    <t>TietoEVRY Oyj</t>
  </si>
  <si>
    <t>FI0009000277</t>
  </si>
  <si>
    <t>Tiffany &amp; Co</t>
  </si>
  <si>
    <t>US8865471085</t>
  </si>
  <si>
    <t>Tiger Brands Ltd</t>
  </si>
  <si>
    <t>ZAE000071080</t>
  </si>
  <si>
    <t>TIM Participacoes SA</t>
  </si>
  <si>
    <t>BRTIMPACNOR1</t>
  </si>
  <si>
    <t>TIME dotCom Bhd</t>
  </si>
  <si>
    <t>MYL5031OO009</t>
  </si>
  <si>
    <t>Timken Co/The</t>
  </si>
  <si>
    <t>US8873891043</t>
  </si>
  <si>
    <t>Tingyi Cayman Islands Holding Corp</t>
  </si>
  <si>
    <t>KYG8878S1030</t>
  </si>
  <si>
    <t>TIS Inc</t>
  </si>
  <si>
    <t>JP3104890003</t>
  </si>
  <si>
    <t>Titan Co Ltd</t>
  </si>
  <si>
    <t>INE280A01028</t>
  </si>
  <si>
    <t>TJX Cos Inc/The</t>
  </si>
  <si>
    <t>US8725401090</t>
  </si>
  <si>
    <t>TKC Corp</t>
  </si>
  <si>
    <t>JP3539400006</t>
  </si>
  <si>
    <t>TKP Corp</t>
  </si>
  <si>
    <t>JP3538710009</t>
  </si>
  <si>
    <t>T-Mobile US Inc</t>
  </si>
  <si>
    <t>US8725901040</t>
  </si>
  <si>
    <t>TMX Group Ltd</t>
  </si>
  <si>
    <t>CA87262K1057</t>
  </si>
  <si>
    <t>Toei Co Ltd</t>
  </si>
  <si>
    <t>JP3560000006</t>
  </si>
  <si>
    <t>Toho Holdings Co Ltd</t>
  </si>
  <si>
    <t>JP3602600003</t>
  </si>
  <si>
    <t>Tokai Carbon Korea Co Ltd</t>
  </si>
  <si>
    <t>KR7064760002</t>
  </si>
  <si>
    <t>Tokio Marine Holdings Inc</t>
  </si>
  <si>
    <t>JP3910660004</t>
  </si>
  <si>
    <t>Tokyo Century Corp</t>
  </si>
  <si>
    <t>JP3424950008</t>
  </si>
  <si>
    <t>Tokyo Electron Ltd</t>
  </si>
  <si>
    <t>JP3571400005</t>
  </si>
  <si>
    <t>Tokyo Gas Co Ltd</t>
  </si>
  <si>
    <t>JP3573000001</t>
  </si>
  <si>
    <t>Tokyu Construction Co Ltd</t>
  </si>
  <si>
    <t>JP3567410000</t>
  </si>
  <si>
    <t>Tokyu Corp</t>
  </si>
  <si>
    <t>JP3574200006</t>
  </si>
  <si>
    <t>Tokyu Fudosan Holdings Corp</t>
  </si>
  <si>
    <t>JP3569200003</t>
  </si>
  <si>
    <t>Toll Brothers Inc</t>
  </si>
  <si>
    <t>US8894781033</t>
  </si>
  <si>
    <t>Tomra Systems ASA</t>
  </si>
  <si>
    <t>NO0005668905</t>
  </si>
  <si>
    <t>Tomy Co Ltd</t>
  </si>
  <si>
    <t>JP3630550006</t>
  </si>
  <si>
    <t>Tong Yang Industry Co Ltd</t>
  </si>
  <si>
    <t>TW0001319002</t>
  </si>
  <si>
    <t>TopBuild Corp</t>
  </si>
  <si>
    <t>US89055F1030</t>
  </si>
  <si>
    <t>Topco Scientific Co Ltd</t>
  </si>
  <si>
    <t>TW0005434005</t>
  </si>
  <si>
    <t>Toppan Printing Co Ltd</t>
  </si>
  <si>
    <t>JP3629000005</t>
  </si>
  <si>
    <t>Torex Gold Resources Inc</t>
  </si>
  <si>
    <t>CA8910546032</t>
  </si>
  <si>
    <t>Toro Co/The</t>
  </si>
  <si>
    <t>US8910921084</t>
  </si>
  <si>
    <t>Toronto Dominion Bank</t>
  </si>
  <si>
    <t>CA8911605092</t>
  </si>
  <si>
    <t>Toshiba Corp</t>
  </si>
  <si>
    <t>JP3592200004</t>
  </si>
  <si>
    <t>Toshiba TEC Corp</t>
  </si>
  <si>
    <t>JP3594000006</t>
  </si>
  <si>
    <t>Tosoh Corp</t>
  </si>
  <si>
    <t>JP3595200001</t>
  </si>
  <si>
    <t>Total Access Communication PCL</t>
  </si>
  <si>
    <t>TH0554010Z06</t>
  </si>
  <si>
    <t>TOTAL SA</t>
  </si>
  <si>
    <t>FR0000120271</t>
  </si>
  <si>
    <t>Totvs SA</t>
  </si>
  <si>
    <t>BRTOTSACNOR8</t>
  </si>
  <si>
    <t>Tourmaline Oil Corp</t>
  </si>
  <si>
    <t>CA89156V1067</t>
  </si>
  <si>
    <t>Tower Bersama Infrastructure Tbk PT</t>
  </si>
  <si>
    <t>ID1000116908</t>
  </si>
  <si>
    <t>Toyo Seikan Group Holdings Ltd</t>
  </si>
  <si>
    <t>JP3613400005</t>
  </si>
  <si>
    <t>Toyota Motor Corp</t>
  </si>
  <si>
    <t xml:space="preserve">JP3633400001  </t>
  </si>
  <si>
    <t>Toyota Tsusho Corp</t>
  </si>
  <si>
    <t>JP3635000007</t>
  </si>
  <si>
    <t>Tractor Supply Co</t>
  </si>
  <si>
    <t>US8923561067</t>
  </si>
  <si>
    <t>Trakya Cam Sanayii AS</t>
  </si>
  <si>
    <t>TRATRKCM91F7</t>
  </si>
  <si>
    <t>Transaction Capital Ltd</t>
  </si>
  <si>
    <t>ZAE000167391</t>
  </si>
  <si>
    <t>TransAlta Renewables Inc</t>
  </si>
  <si>
    <t>CA8934631091</t>
  </si>
  <si>
    <t>TransDigm Group Inc</t>
  </si>
  <si>
    <t>US8936411003</t>
  </si>
  <si>
    <t>Transmissora Alianca de Energia Eletrica SA</t>
  </si>
  <si>
    <t>BRTAEECDAM10</t>
  </si>
  <si>
    <t>TransUnion</t>
  </si>
  <si>
    <t>US89400J1079</t>
  </si>
  <si>
    <t>Transurban Group</t>
  </si>
  <si>
    <t>AU000000TCL6</t>
  </si>
  <si>
    <t>Travelers Cos Inc/The</t>
  </si>
  <si>
    <t>US89417E1091</t>
  </si>
  <si>
    <t>TravelSky Technology Ltd</t>
  </si>
  <si>
    <t>CNE1000004J3</t>
  </si>
  <si>
    <t>Treasury Wine Estates Ltd</t>
  </si>
  <si>
    <t>AU000000TWE9</t>
  </si>
  <si>
    <t>TreeHouse Foods Inc</t>
  </si>
  <si>
    <t>US89469A1043</t>
  </si>
  <si>
    <t>Trend Micro Inc/Japan</t>
  </si>
  <si>
    <t>JP3637300009</t>
  </si>
  <si>
    <t>Trex Co Inc</t>
  </si>
  <si>
    <t>US89531P1057</t>
  </si>
  <si>
    <t>Tri Chemical Laboratories Inc</t>
  </si>
  <si>
    <t>JP3636000006</t>
  </si>
  <si>
    <t>TRI Pointe Group Inc</t>
  </si>
  <si>
    <t>US87265H1095</t>
  </si>
  <si>
    <t>Tricida Inc</t>
  </si>
  <si>
    <t>US89610F1012</t>
  </si>
  <si>
    <t>Trimble Inc</t>
  </si>
  <si>
    <t>US8962391004</t>
  </si>
  <si>
    <t>TriNet Group Inc</t>
  </si>
  <si>
    <t>US8962881079</t>
  </si>
  <si>
    <t>Trip.com Group Ltd</t>
  </si>
  <si>
    <t>US89677Q1076</t>
  </si>
  <si>
    <t>TripAdvisor Inc</t>
  </si>
  <si>
    <t>US8969452015</t>
  </si>
  <si>
    <t>Tripod Technology Corp</t>
  </si>
  <si>
    <t>TW0003044004</t>
  </si>
  <si>
    <t>True Corp PCL</t>
  </si>
  <si>
    <t>TH0375010Z06</t>
  </si>
  <si>
    <t>Truist Financial Corp</t>
  </si>
  <si>
    <t>US89832Q1094</t>
  </si>
  <si>
    <t>Truworths International Ltd</t>
  </si>
  <si>
    <t>ZAE000028296</t>
  </si>
  <si>
    <t>Tryg A/S</t>
  </si>
  <si>
    <t>DK0060636678</t>
  </si>
  <si>
    <t>TS Tech Co Ltd</t>
  </si>
  <si>
    <t>JP3539230007</t>
  </si>
  <si>
    <t>Tsingtao Brewery Co Ltd</t>
  </si>
  <si>
    <t>CNE1000004K1</t>
  </si>
  <si>
    <t>Tsogo Sun Gaming Ltd</t>
  </si>
  <si>
    <t>ZAE000273116</t>
  </si>
  <si>
    <t>Tsogo Sun Hotels Ltd</t>
  </si>
  <si>
    <t>ZAE000272522</t>
  </si>
  <si>
    <t>Tsumura &amp; Co</t>
  </si>
  <si>
    <t>JP3535800001</t>
  </si>
  <si>
    <t>TTEC Holdings Inc</t>
  </si>
  <si>
    <t>US89854H1023</t>
  </si>
  <si>
    <t>TTW PCL</t>
  </si>
  <si>
    <t>TH0961010Y04</t>
  </si>
  <si>
    <t>TTY Biopharm Co Ltd</t>
  </si>
  <si>
    <t>TW0004105002</t>
  </si>
  <si>
    <t>Tube Investments of India Ltd</t>
  </si>
  <si>
    <t>INE974X01010</t>
  </si>
  <si>
    <t>Tullow Oil PLC</t>
  </si>
  <si>
    <t>GB0001500809</t>
  </si>
  <si>
    <t>Tupperware Brands Corp</t>
  </si>
  <si>
    <t>US8998961044</t>
  </si>
  <si>
    <t>Tupras Turkiye Petrol Rafinerileri AS</t>
  </si>
  <si>
    <t>TRATUPRS91E8</t>
  </si>
  <si>
    <t>Tupy SA</t>
  </si>
  <si>
    <t>BRTUPYACNOR1</t>
  </si>
  <si>
    <t>Turk Hava Yollari AO</t>
  </si>
  <si>
    <t>TRATHYAO91M5</t>
  </si>
  <si>
    <t>Turk Telekomunikasyon AS</t>
  </si>
  <si>
    <t>TRETTLK00013</t>
  </si>
  <si>
    <t>Turkcell Iletisim Hizmetleri AS</t>
  </si>
  <si>
    <t>TRATCELL91M1</t>
  </si>
  <si>
    <t>Turkiye Garanti Bankasi AS</t>
  </si>
  <si>
    <t>TRAGARAN91N1</t>
  </si>
  <si>
    <t>Turkiye Is Bankasi AS</t>
  </si>
  <si>
    <t>TRAISCTR91N2</t>
  </si>
  <si>
    <t>Turkiye Sise ve Cam Fabrikalari AS</t>
  </si>
  <si>
    <t>TRASISEW91Q3</t>
  </si>
  <si>
    <t>Turkiye Vakiflar Bankasi TAO</t>
  </si>
  <si>
    <t>TREVKFB00019</t>
  </si>
  <si>
    <t>TV18 Broadcast Ltd</t>
  </si>
  <si>
    <t>INE886H01027</t>
  </si>
  <si>
    <t>Twilio Inc</t>
  </si>
  <si>
    <t>US90138F1021</t>
  </si>
  <si>
    <t>Twist Bioscience Corp</t>
  </si>
  <si>
    <t>US90184D1000</t>
  </si>
  <si>
    <t>Twitter Inc</t>
  </si>
  <si>
    <t>US90184L1026</t>
  </si>
  <si>
    <t>Two Harbors Investment Corp</t>
  </si>
  <si>
    <t>US90187B4086</t>
  </si>
  <si>
    <t>Tyler Technologies Inc</t>
  </si>
  <si>
    <t>US9022521051</t>
  </si>
  <si>
    <t>Tyson Foods Inc</t>
  </si>
  <si>
    <t>US9024941034</t>
  </si>
  <si>
    <t>UACJ Corp</t>
  </si>
  <si>
    <t>JP3826900007</t>
  </si>
  <si>
    <t>Ube Industries Ltd</t>
  </si>
  <si>
    <t>JP3158800007</t>
  </si>
  <si>
    <t>Uber Technologies Inc</t>
  </si>
  <si>
    <t>US90353T1007</t>
  </si>
  <si>
    <t>Ubisoft Entertainment SA</t>
  </si>
  <si>
    <t>FR0000054470</t>
  </si>
  <si>
    <t>UBS Group AG</t>
  </si>
  <si>
    <t>CH0244767585</t>
  </si>
  <si>
    <t>UCB SA</t>
  </si>
  <si>
    <t>BE0003739530</t>
  </si>
  <si>
    <t>UDR Inc</t>
  </si>
  <si>
    <t>US9026531049</t>
  </si>
  <si>
    <t>UGI Corp</t>
  </si>
  <si>
    <t>US9026811052</t>
  </si>
  <si>
    <t>Ulker Biskuvi Sanayi AS</t>
  </si>
  <si>
    <t>TREULKR00015</t>
  </si>
  <si>
    <t>Ulta Beauty Inc</t>
  </si>
  <si>
    <t>US90384S3031</t>
  </si>
  <si>
    <t>Ultrapar Participacoes SA</t>
  </si>
  <si>
    <t>BRUGPAACNOR8</t>
  </si>
  <si>
    <t>UltraTech Cement Ltd</t>
  </si>
  <si>
    <t>INE481G01011</t>
  </si>
  <si>
    <t>Ulvac Inc</t>
  </si>
  <si>
    <t>JP3126190002</t>
  </si>
  <si>
    <t>Umicore SA</t>
  </si>
  <si>
    <t>BE0974320526</t>
  </si>
  <si>
    <t>Umpqua Holdings Corp</t>
  </si>
  <si>
    <t>US9042141039</t>
  </si>
  <si>
    <t>Under Armour Inc</t>
  </si>
  <si>
    <t>US9043111072</t>
  </si>
  <si>
    <t>Unicharm Corp</t>
  </si>
  <si>
    <t>JP3951600000</t>
  </si>
  <si>
    <t>UniCredit SpA</t>
  </si>
  <si>
    <t>IT0005239360</t>
  </si>
  <si>
    <t>UniFirst Corp/MA</t>
  </si>
  <si>
    <t>US9047081040</t>
  </si>
  <si>
    <t>Unilever Indonesia Tbk PT</t>
  </si>
  <si>
    <t>ID1000095706</t>
  </si>
  <si>
    <t>Unilever NV</t>
  </si>
  <si>
    <t>NL0000388619</t>
  </si>
  <si>
    <t>Unilever PLC</t>
  </si>
  <si>
    <t>GB00B10RZP78</t>
  </si>
  <si>
    <t>Unimicron Technology Corp</t>
  </si>
  <si>
    <t>TW0003037008</t>
  </si>
  <si>
    <t>Union Pacific Corp</t>
  </si>
  <si>
    <t>US9078181081</t>
  </si>
  <si>
    <t>Unipol Gruppo SpA</t>
  </si>
  <si>
    <t>IT0004810054</t>
  </si>
  <si>
    <t>UnipolSai Assicurazioni SpA</t>
  </si>
  <si>
    <t>IT0004827447</t>
  </si>
  <si>
    <t>Uni-President China Holdings Ltd</t>
  </si>
  <si>
    <t>KYG9222R1065</t>
  </si>
  <si>
    <t>Uni-President Enterprises Corp</t>
  </si>
  <si>
    <t>TW0001216000</t>
  </si>
  <si>
    <t>Unitech Printed Circuit Board Corp</t>
  </si>
  <si>
    <t>TW0002367000</t>
  </si>
  <si>
    <t>United Airlines Holdings Inc</t>
  </si>
  <si>
    <t>US9100471096</t>
  </si>
  <si>
    <t>United Bank Ltd/Pakistan</t>
  </si>
  <si>
    <t>PK0081901016</t>
  </si>
  <si>
    <t>United Breweries Ltd</t>
  </si>
  <si>
    <t>INE686F01025</t>
  </si>
  <si>
    <t>United Internet AG</t>
  </si>
  <si>
    <t>DE0005089031</t>
  </si>
  <si>
    <t>United Microelectronics Corp</t>
  </si>
  <si>
    <t>TW0002303005</t>
  </si>
  <si>
    <t>United Overseas Bank Ltd</t>
  </si>
  <si>
    <t>SG1M31001969</t>
  </si>
  <si>
    <t>United Parcel Service Inc</t>
  </si>
  <si>
    <t>US9113121068</t>
  </si>
  <si>
    <t>United Rentals Inc</t>
  </si>
  <si>
    <t>US9113631090</t>
  </si>
  <si>
    <t>United Spirits Ltd</t>
  </si>
  <si>
    <t>INE854D01024</t>
  </si>
  <si>
    <t>United Technologies Corp</t>
  </si>
  <si>
    <t>US75513E1010</t>
  </si>
  <si>
    <t>United Tractors Tbk PT</t>
  </si>
  <si>
    <t>ID1000058407</t>
  </si>
  <si>
    <t>UnitedHealth Group Inc</t>
  </si>
  <si>
    <t>US91324P1021</t>
  </si>
  <si>
    <t>UniTest Inc</t>
  </si>
  <si>
    <t>KR7086390002</t>
  </si>
  <si>
    <t>Univar Solutions Inc</t>
  </si>
  <si>
    <t>US91336L1070</t>
  </si>
  <si>
    <t>Universal Display Corp</t>
  </si>
  <si>
    <t>US91347P1057</t>
  </si>
  <si>
    <t>Universal Health Services Inc</t>
  </si>
  <si>
    <t>US9139031002</t>
  </si>
  <si>
    <t>Universal Robina Corp</t>
  </si>
  <si>
    <t>PHY9297P1004</t>
  </si>
  <si>
    <t>Unum Group</t>
  </si>
  <si>
    <t>US91529Y1064</t>
  </si>
  <si>
    <t>UPL Ltd</t>
  </si>
  <si>
    <t>INE628A01036</t>
  </si>
  <si>
    <t>UPM-Kymmene OYJ</t>
  </si>
  <si>
    <t>FI0009005987</t>
  </si>
  <si>
    <t>US Bancorp</t>
  </si>
  <si>
    <t>US9029733048</t>
  </si>
  <si>
    <t>US Foods Holding Corp</t>
  </si>
  <si>
    <t>US9120081099</t>
  </si>
  <si>
    <t>USA Compression Partners LP</t>
  </si>
  <si>
    <t>US90290N1090</t>
  </si>
  <si>
    <t>USS Co Ltd</t>
  </si>
  <si>
    <t>JP3944130008</t>
  </si>
  <si>
    <t>UUUM Inc</t>
  </si>
  <si>
    <t>JP3154080000</t>
  </si>
  <si>
    <t>Uzabase Inc</t>
  </si>
  <si>
    <t>JP3944390008</t>
  </si>
  <si>
    <t>Vail Resorts Inc</t>
  </si>
  <si>
    <t>US91879Q1094</t>
  </si>
  <si>
    <t>Vale SA</t>
  </si>
  <si>
    <t>US91912E1055</t>
  </si>
  <si>
    <t>Valeo SA</t>
  </si>
  <si>
    <t>FR0013176526</t>
  </si>
  <si>
    <t>Valero Energy Corp</t>
  </si>
  <si>
    <t>US91913Y1001</t>
  </si>
  <si>
    <t>Valmet OYJ</t>
  </si>
  <si>
    <t>FI4000074984</t>
  </si>
  <si>
    <t>ValueCommerce Co Ltd</t>
  </si>
  <si>
    <t>JP3778390009</t>
  </si>
  <si>
    <t>Vanguard International Semiconductor Corp</t>
  </si>
  <si>
    <t>TW0005347009</t>
  </si>
  <si>
    <t>Varian Medical Systems Inc</t>
  </si>
  <si>
    <t>US92220P1057</t>
  </si>
  <si>
    <t>Varta AG</t>
  </si>
  <si>
    <t>DE000A0TGJ55</t>
  </si>
  <si>
    <t>Varun Beverages Ltd</t>
  </si>
  <si>
    <t>INE200M01013</t>
  </si>
  <si>
    <t>Vedanta Ltd</t>
  </si>
  <si>
    <t>INE205A01025</t>
  </si>
  <si>
    <t>Veeva Systems Inc</t>
  </si>
  <si>
    <t>US9224751084</t>
  </si>
  <si>
    <t>Ventas Inc</t>
  </si>
  <si>
    <t>US92276F1003</t>
  </si>
  <si>
    <t>Venture Corp Ltd</t>
  </si>
  <si>
    <t>Venustech Group Inc</t>
  </si>
  <si>
    <t>CNE100000QJ2</t>
  </si>
  <si>
    <t>Veolia Environnement SA</t>
  </si>
  <si>
    <t>FR0000124141</t>
  </si>
  <si>
    <t>Verbund AG</t>
  </si>
  <si>
    <t>AT0000746409</t>
  </si>
  <si>
    <t>VEREIT Inc</t>
  </si>
  <si>
    <t>US92339V1008</t>
  </si>
  <si>
    <t>VeriSign Inc</t>
  </si>
  <si>
    <t>US92343E1029</t>
  </si>
  <si>
    <t>Verisk Analytics Inc</t>
  </si>
  <si>
    <t>US92345Y1064</t>
  </si>
  <si>
    <t>Verizon Communications Inc</t>
  </si>
  <si>
    <t>US92343V1044</t>
  </si>
  <si>
    <t>Verra Mobility Corp</t>
  </si>
  <si>
    <t>US92511U1025</t>
  </si>
  <si>
    <t>Vertex Pharmaceuticals Inc</t>
  </si>
  <si>
    <t>US92532F1003</t>
  </si>
  <si>
    <t>Vestas Wind Systems A/S</t>
  </si>
  <si>
    <t>DK0010268606</t>
  </si>
  <si>
    <t>Vetropack Holding AG</t>
  </si>
  <si>
    <t>CH0006227612</t>
  </si>
  <si>
    <t>VF Corp</t>
  </si>
  <si>
    <t>US9182041080</t>
  </si>
  <si>
    <t>ViacomCBS Inc</t>
  </si>
  <si>
    <t>US92556H2067</t>
  </si>
  <si>
    <t>Viavi Solutions Inc</t>
  </si>
  <si>
    <t>US9255501051</t>
  </si>
  <si>
    <t>VICI Properties Inc</t>
  </si>
  <si>
    <t>US9256521090</t>
  </si>
  <si>
    <t>Vicinity Centres</t>
  </si>
  <si>
    <t>AU000000VCX7</t>
  </si>
  <si>
    <t>Victory Capital Holdings Inc</t>
  </si>
  <si>
    <t>US92645B1035</t>
  </si>
  <si>
    <t>Vietnam Dairy Products JSC</t>
  </si>
  <si>
    <t>VN000000VNM8</t>
  </si>
  <si>
    <t>ViewRay Inc</t>
  </si>
  <si>
    <t>US92672L1070</t>
  </si>
  <si>
    <t>Vinci SA</t>
  </si>
  <si>
    <t>FR0000125486</t>
  </si>
  <si>
    <t>Vincom Retail JSC</t>
  </si>
  <si>
    <t>VN000000VRE6</t>
  </si>
  <si>
    <t>Vingroup JSC</t>
  </si>
  <si>
    <t>VN000000VIC9</t>
  </si>
  <si>
    <t>Vipshop Holdings Ltd</t>
  </si>
  <si>
    <t>US92763W1036</t>
  </si>
  <si>
    <t>Virgin Money UK PLC</t>
  </si>
  <si>
    <t>GB00BD6GN030</t>
  </si>
  <si>
    <t>Visa Inc</t>
  </si>
  <si>
    <t>US92826C8394</t>
  </si>
  <si>
    <t>Viscofan SA</t>
  </si>
  <si>
    <t>ES0184262212</t>
  </si>
  <si>
    <t>Vistra Energy Corp</t>
  </si>
  <si>
    <t>US92840M1027</t>
  </si>
  <si>
    <t>Vivendi SA</t>
  </si>
  <si>
    <t>FR0000127771</t>
  </si>
  <si>
    <t>VMware Inc</t>
  </si>
  <si>
    <t>US9285634021</t>
  </si>
  <si>
    <t>Vodacom Group Ltd</t>
  </si>
  <si>
    <t>ZAE000132577</t>
  </si>
  <si>
    <t>Vodafone Group PLC</t>
  </si>
  <si>
    <t>GB00BH4HKS39</t>
  </si>
  <si>
    <t>Volkswagen AG</t>
  </si>
  <si>
    <t>DE0007664039</t>
  </si>
  <si>
    <t>Voltas Ltd</t>
  </si>
  <si>
    <t>INE226A01021</t>
  </si>
  <si>
    <t>Voltronic Power Technology Corp</t>
  </si>
  <si>
    <t>TW0006409006</t>
  </si>
  <si>
    <t>Volvo AB</t>
  </si>
  <si>
    <t>SE0000115446</t>
  </si>
  <si>
    <t>Vornado Realty Trust</t>
  </si>
  <si>
    <t>US9290421091</t>
  </si>
  <si>
    <t>Voya Financial Inc</t>
  </si>
  <si>
    <t>US9290891004</t>
  </si>
  <si>
    <t>VTB Bank PJSC</t>
  </si>
  <si>
    <t>RU000A0JP5V6</t>
  </si>
  <si>
    <t>VTech Holdings Ltd</t>
  </si>
  <si>
    <t>BMG9400S1329</t>
  </si>
  <si>
    <t>Vulcan Materials Co</t>
  </si>
  <si>
    <t>US9291601097</t>
  </si>
  <si>
    <t>Waddell &amp; Reed Financial Inc</t>
  </si>
  <si>
    <t>US9300591008</t>
  </si>
  <si>
    <t>Walgreens Boots Alliance Inc</t>
  </si>
  <si>
    <t>US9314271084</t>
  </si>
  <si>
    <t>Walker &amp; Dunlop Inc</t>
  </si>
  <si>
    <t>US93148P1021</t>
  </si>
  <si>
    <t>Wal-Mart de Mexico SAB de CV</t>
  </si>
  <si>
    <t>MX01WA000038</t>
  </si>
  <si>
    <t>Walsin Technology Corp</t>
  </si>
  <si>
    <t>TW0002492006</t>
  </si>
  <si>
    <t>Walt Disney Co/The</t>
  </si>
  <si>
    <t>US2546871060</t>
  </si>
  <si>
    <t>Wanhua Chemical Group Co Ltd</t>
  </si>
  <si>
    <t>CNE0000016J9</t>
  </si>
  <si>
    <t>Want Want China Holdings Ltd</t>
  </si>
  <si>
    <t>KYG9431R1039</t>
  </si>
  <si>
    <t>Warehouses De Pauw CVA</t>
  </si>
  <si>
    <t>BE0974349814</t>
  </si>
  <si>
    <t>Warrior Met Coal Inc</t>
  </si>
  <si>
    <t>US93627C1018</t>
  </si>
  <si>
    <t>Warsaw Stock Exchange</t>
  </si>
  <si>
    <t>PLGPW0000017</t>
  </si>
  <si>
    <t>Waste Connections Inc</t>
  </si>
  <si>
    <t>CA94106B1013</t>
  </si>
  <si>
    <t>Waste Management Inc</t>
  </si>
  <si>
    <t>US94106L1098</t>
  </si>
  <si>
    <t>Waters Corp</t>
  </si>
  <si>
    <t>US9418481035</t>
  </si>
  <si>
    <t>Waterstone Financial Inc</t>
  </si>
  <si>
    <t>US94188P1012</t>
  </si>
  <si>
    <t>Watts Water Technologies Inc</t>
  </si>
  <si>
    <t>US9427491025</t>
  </si>
  <si>
    <t>WaVe Life Sciences Ltd</t>
  </si>
  <si>
    <t>SG9999014716</t>
  </si>
  <si>
    <t>Wayfair Inc</t>
  </si>
  <si>
    <t>US94419L1017</t>
  </si>
  <si>
    <t>WD-40 Co</t>
  </si>
  <si>
    <t>US9292361071</t>
  </si>
  <si>
    <t>Webster Financial Corp</t>
  </si>
  <si>
    <t>US9478901096</t>
  </si>
  <si>
    <t>WEC Energy Group Inc</t>
  </si>
  <si>
    <t>US92939U1060</t>
  </si>
  <si>
    <t>WEG SA</t>
  </si>
  <si>
    <t>BRWEGEACNOR0</t>
  </si>
  <si>
    <t>Weibo Corp</t>
  </si>
  <si>
    <t>US9485961018</t>
  </si>
  <si>
    <t>Weichai Power Co Ltd</t>
  </si>
  <si>
    <t>CNE1000000D4</t>
  </si>
  <si>
    <t>Weingarten Realty Investors</t>
  </si>
  <si>
    <t>US9487411038</t>
  </si>
  <si>
    <t>Weir Group PLC/The</t>
  </si>
  <si>
    <t>GB0009465807</t>
  </si>
  <si>
    <t>Welcia Holdings Co Ltd</t>
  </si>
  <si>
    <t>JP3274280001</t>
  </si>
  <si>
    <t>WellCare Health Plans Inc</t>
  </si>
  <si>
    <t>US94946T1060</t>
  </si>
  <si>
    <t>Wells Fargo &amp; Co</t>
  </si>
  <si>
    <t>US9497461015</t>
  </si>
  <si>
    <t>Welltower Inc</t>
  </si>
  <si>
    <t>US95040Q1040</t>
  </si>
  <si>
    <t>Welspun Corp Ltd</t>
  </si>
  <si>
    <t>INE191B01025</t>
  </si>
  <si>
    <t>Wendel SA</t>
  </si>
  <si>
    <t>FR0000121204</t>
  </si>
  <si>
    <t>Wens Foodstuffs Group Co Ltd</t>
  </si>
  <si>
    <t>CNE100002508</t>
  </si>
  <si>
    <t>WESCO International Inc</t>
  </si>
  <si>
    <t>US95082P1057</t>
  </si>
  <si>
    <t>Wesdome Gold Mines Ltd</t>
  </si>
  <si>
    <t>CA95083R1001</t>
  </si>
  <si>
    <t>Wesfarmers Ltd</t>
  </si>
  <si>
    <t>AU000000WES1</t>
  </si>
  <si>
    <t>West China Cement Ltd</t>
  </si>
  <si>
    <t>JE00B3MW7P88</t>
  </si>
  <si>
    <t>West Fraser Timber Co Ltd</t>
  </si>
  <si>
    <t>CA9528451052</t>
  </si>
  <si>
    <t>West Holdings Corp</t>
  </si>
  <si>
    <t>JP3154750008</t>
  </si>
  <si>
    <t>West Japan Railway Co</t>
  </si>
  <si>
    <t>JP3659000008</t>
  </si>
  <si>
    <t>West Pharmaceutical Services Inc</t>
  </si>
  <si>
    <t>US9553061055</t>
  </si>
  <si>
    <t>Western Digital Corp</t>
  </si>
  <si>
    <t>US9581021055</t>
  </si>
  <si>
    <t>Western Midstream Partners LP</t>
  </si>
  <si>
    <t>US9586691035</t>
  </si>
  <si>
    <t>Western Union Co/The</t>
  </si>
  <si>
    <t>US9598021098</t>
  </si>
  <si>
    <t>Westinghouse Air Brake Technologies Corp</t>
  </si>
  <si>
    <t>US9297401088</t>
  </si>
  <si>
    <t>Westpac Banking Corp</t>
  </si>
  <si>
    <t>AU000000WBC1</t>
  </si>
  <si>
    <t>Westports Holdings Bhd</t>
  </si>
  <si>
    <t>MYL5246OO003</t>
  </si>
  <si>
    <t>Westrock Co</t>
  </si>
  <si>
    <t>US96145D1054</t>
  </si>
  <si>
    <t>WEX Inc</t>
  </si>
  <si>
    <t>US96208T1043</t>
  </si>
  <si>
    <t>WH Group Ltd</t>
  </si>
  <si>
    <t>KYG960071028</t>
  </si>
  <si>
    <t>WH Smith PLC</t>
  </si>
  <si>
    <t>GB00B2PDGW16</t>
  </si>
  <si>
    <t>Wharf Holdings Ltd/The</t>
  </si>
  <si>
    <t>HK0004000045</t>
  </si>
  <si>
    <t>Wharf Real Estate Investment Co Ltd</t>
  </si>
  <si>
    <t>KYG9593A1040</t>
  </si>
  <si>
    <t>Wheaton Precious Metals Corp</t>
  </si>
  <si>
    <t>CA9628791027</t>
  </si>
  <si>
    <t>Wheelock &amp; Co Ltd</t>
  </si>
  <si>
    <t>HK0020000177</t>
  </si>
  <si>
    <t>Whirlpool Corp</t>
  </si>
  <si>
    <t>US9633201069</t>
  </si>
  <si>
    <t>Whirlpool of India Ltd</t>
  </si>
  <si>
    <t>INE716A01013</t>
  </si>
  <si>
    <t>Whitbread PLC</t>
  </si>
  <si>
    <t>GB00B1KJJ408</t>
  </si>
  <si>
    <t>Whitecap Resources Inc</t>
  </si>
  <si>
    <t>CA96467A2002</t>
  </si>
  <si>
    <t>Whitehaven Coal Ltd</t>
  </si>
  <si>
    <t>AU000000WHC8</t>
  </si>
  <si>
    <t>Wienerberger AG</t>
  </si>
  <si>
    <t>AT0000831706</t>
  </si>
  <si>
    <t>William Hill PLC</t>
  </si>
  <si>
    <t>GB0031698896</t>
  </si>
  <si>
    <t>Williams Cos Inc/The</t>
  </si>
  <si>
    <t>US9694571004</t>
  </si>
  <si>
    <t>Williams-Sonoma Inc</t>
  </si>
  <si>
    <t>US9699041011</t>
  </si>
  <si>
    <t>Willis Towers Watson PLC</t>
  </si>
  <si>
    <t>IE00BDB6Q211</t>
  </si>
  <si>
    <t>Win Semiconductors Corp</t>
  </si>
  <si>
    <t>TW0003105003</t>
  </si>
  <si>
    <t>Winbond Electronics Corp</t>
  </si>
  <si>
    <t>TW0002344009</t>
  </si>
  <si>
    <t>Wintrust Financial Corp</t>
  </si>
  <si>
    <t>US97650W1080</t>
  </si>
  <si>
    <t>Wipro Ltd</t>
  </si>
  <si>
    <t>INE075A01022</t>
  </si>
  <si>
    <t>Wirecard AG</t>
  </si>
  <si>
    <t>DE0007472060</t>
  </si>
  <si>
    <t>WiseTech Global Ltd</t>
  </si>
  <si>
    <t>AU000000WTC3</t>
  </si>
  <si>
    <t>Wistron Corp</t>
  </si>
  <si>
    <t>TW0003231007</t>
  </si>
  <si>
    <t>Wix.com Ltd</t>
  </si>
  <si>
    <t>IL0011301780</t>
  </si>
  <si>
    <t>Wiz Solucoes e Corretagem de Seguros SA</t>
  </si>
  <si>
    <t>BRWIZSACNOR1</t>
  </si>
  <si>
    <t>Wizz Air Holdings Plc</t>
  </si>
  <si>
    <t>JE00BN574F90</t>
  </si>
  <si>
    <t>Wm Morrison Supermarkets PLC</t>
  </si>
  <si>
    <t>GB0006043169</t>
  </si>
  <si>
    <t>Wolters Kluwer NV</t>
  </si>
  <si>
    <t>NL0000395903</t>
  </si>
  <si>
    <t>WONIK IPS Co Ltd</t>
  </si>
  <si>
    <t>KR7240810002</t>
  </si>
  <si>
    <t>Woodside Petroleum Ltd</t>
  </si>
  <si>
    <t>AU000000WPL2</t>
  </si>
  <si>
    <t>Woodward Inc</t>
  </si>
  <si>
    <t>US9807451037</t>
  </si>
  <si>
    <t>Woolworths Group Ltd</t>
  </si>
  <si>
    <t>AU000000WOW2</t>
  </si>
  <si>
    <t>Woolworths Holdings Ltd/South Africa</t>
  </si>
  <si>
    <t>ZAE000063863</t>
  </si>
  <si>
    <t>Woongjin Coway Co Ltd</t>
  </si>
  <si>
    <t>KR7021240007</t>
  </si>
  <si>
    <t>Woori Financial Group Inc</t>
  </si>
  <si>
    <t>KR7316140003</t>
  </si>
  <si>
    <t>Workday Inc</t>
  </si>
  <si>
    <t>US98138H1014</t>
  </si>
  <si>
    <t>Workman Co Ltd</t>
  </si>
  <si>
    <t>JP3990100004</t>
  </si>
  <si>
    <t>World Fuel Services Corp</t>
  </si>
  <si>
    <t>US9814751064</t>
  </si>
  <si>
    <t>WP Carey Inc</t>
  </si>
  <si>
    <t>US92936U1097</t>
  </si>
  <si>
    <t>WPG Holdings Ltd</t>
  </si>
  <si>
    <t>TW0003702007</t>
  </si>
  <si>
    <t>WPP PLC</t>
  </si>
  <si>
    <t>JE00B8KF9B49</t>
  </si>
  <si>
    <t>WPT Industrial Real Estate Investment Trust</t>
  </si>
  <si>
    <t>CA92937G1090</t>
  </si>
  <si>
    <t>WR Berkley Corp</t>
  </si>
  <si>
    <t>US0844231029</t>
  </si>
  <si>
    <t>WR Grace &amp; Co</t>
  </si>
  <si>
    <t>US38388F1084</t>
  </si>
  <si>
    <t>Wright Medical Group NV</t>
  </si>
  <si>
    <t>NL0011327523</t>
  </si>
  <si>
    <t>WSP Global Inc</t>
  </si>
  <si>
    <t>CA92938W2022</t>
  </si>
  <si>
    <t>Wuhu Sanqi Interactive Entertainment Network Technology Group Co Ltd</t>
  </si>
  <si>
    <t>CNE1000010N2</t>
  </si>
  <si>
    <t>Wuliangye Yibin Co Ltd</t>
  </si>
  <si>
    <t>CNE000000VQ8</t>
  </si>
  <si>
    <t>Wuxi Biologics Cayman Inc</t>
  </si>
  <si>
    <t>KYG970081090</t>
  </si>
  <si>
    <t>WW Grainger Inc</t>
  </si>
  <si>
    <t>US3848021040</t>
  </si>
  <si>
    <t>WW International Inc</t>
  </si>
  <si>
    <t>US98262P1012</t>
  </si>
  <si>
    <t>Wynn Macau Ltd</t>
  </si>
  <si>
    <t>KYG981491007</t>
  </si>
  <si>
    <t>Wynn Resorts Ltd</t>
  </si>
  <si>
    <t>US9831341071</t>
  </si>
  <si>
    <t>X5 Retail Group NV</t>
  </si>
  <si>
    <t>US98387E2054</t>
  </si>
  <si>
    <t>Xcel Energy Inc</t>
  </si>
  <si>
    <t>US98389B1008</t>
  </si>
  <si>
    <t>XCMG Construction Machinery Co Ltd</t>
  </si>
  <si>
    <t>CNE000000FH0</t>
  </si>
  <si>
    <t>Xebio Holdings Co Ltd</t>
  </si>
  <si>
    <t>JP3428800001</t>
  </si>
  <si>
    <t>Xerox Holdings Corp</t>
  </si>
  <si>
    <t>US98421M1062</t>
  </si>
  <si>
    <t>Xiaomi Corp</t>
  </si>
  <si>
    <t>KYG9830T1067</t>
  </si>
  <si>
    <t>Xilinx Inc</t>
  </si>
  <si>
    <t>US9839191015</t>
  </si>
  <si>
    <t>Xinjiang Goldwind Science &amp; Technology Co Ltd</t>
  </si>
  <si>
    <t>CNE1000008S5</t>
  </si>
  <si>
    <t>Xinjiang Tianshan Cement Co Ltd</t>
  </si>
  <si>
    <t>CNE000000XV4</t>
  </si>
  <si>
    <t>Xinyi Glass Holdings Ltd</t>
  </si>
  <si>
    <t>KYG9828G1082</t>
  </si>
  <si>
    <t>Xinyi Solar Holdings Ltd</t>
  </si>
  <si>
    <t>KYG9829N1025</t>
  </si>
  <si>
    <t>Xinyu Iron &amp; Steel Co Ltd</t>
  </si>
  <si>
    <t>CNE000000NP7</t>
  </si>
  <si>
    <t>XL Axiata Tbk PT</t>
  </si>
  <si>
    <t>ID1000102502</t>
  </si>
  <si>
    <t>XP Inc</t>
  </si>
  <si>
    <t>KYG982391099</t>
  </si>
  <si>
    <t>XPO Logistics Inc</t>
  </si>
  <si>
    <t>US9837931008</t>
  </si>
  <si>
    <t>Xtep International Holdings Ltd</t>
  </si>
  <si>
    <t>KYG982771092</t>
  </si>
  <si>
    <t>Xylem Inc/NY</t>
  </si>
  <si>
    <t>US98419M1009</t>
  </si>
  <si>
    <t>Yageo Corp</t>
  </si>
  <si>
    <t>TW0002327004</t>
  </si>
  <si>
    <t>Yamada Denki Co Ltd</t>
  </si>
  <si>
    <t>JP3939000000</t>
  </si>
  <si>
    <t>Yamaha Corp</t>
  </si>
  <si>
    <t>JP3942600002</t>
  </si>
  <si>
    <t>Yamaha Motor Co Ltd</t>
  </si>
  <si>
    <t>JP3942800008</t>
  </si>
  <si>
    <t>Yamana Gold Inc</t>
  </si>
  <si>
    <t>CA98462Y1007</t>
  </si>
  <si>
    <t>Yamato Holdings Co Ltd</t>
  </si>
  <si>
    <t>JP3940000007</t>
  </si>
  <si>
    <t>Yandex NV</t>
  </si>
  <si>
    <t>NL0009805522</t>
  </si>
  <si>
    <t>Yangzijiang Shipbuilding Holdings Ltd</t>
  </si>
  <si>
    <t>SG1U76934819</t>
  </si>
  <si>
    <t>Yanlord Land Group Ltd</t>
  </si>
  <si>
    <t>SG1T57930854</t>
  </si>
  <si>
    <t>Yapi ve Kredi Bankasi AS</t>
  </si>
  <si>
    <t>TRAYKBNK91N6</t>
  </si>
  <si>
    <t>Yara International ASA</t>
  </si>
  <si>
    <t>NO0010208051</t>
  </si>
  <si>
    <t>Yaskawa Electric Corp</t>
  </si>
  <si>
    <t>JP3932000007</t>
  </si>
  <si>
    <t>YDUQS Part</t>
  </si>
  <si>
    <t>BRYDUQACNOR3</t>
  </si>
  <si>
    <t>Yealink Network Technology Corp Ltd</t>
  </si>
  <si>
    <t>CNE100002PC5</t>
  </si>
  <si>
    <t>Yihai International Holding Ltd</t>
  </si>
  <si>
    <t>KYG984191075</t>
  </si>
  <si>
    <t>Youngone Corp</t>
  </si>
  <si>
    <t>KR7111770004</t>
  </si>
  <si>
    <t>YPF SA</t>
  </si>
  <si>
    <t>ARP9897X1319</t>
  </si>
  <si>
    <t>Yuanta Financial Holding Co Ltd</t>
  </si>
  <si>
    <t>TW0002885001</t>
  </si>
  <si>
    <t>Yuexiu Property Co Ltd</t>
  </si>
  <si>
    <t>HK0123000694</t>
  </si>
  <si>
    <t>Yuhan Corp</t>
  </si>
  <si>
    <t>KR7000100008</t>
  </si>
  <si>
    <t>Yum China Holdings Inc</t>
  </si>
  <si>
    <t>US98850P1093</t>
  </si>
  <si>
    <t>Yum! Brands Inc</t>
  </si>
  <si>
    <t>US9884981013</t>
  </si>
  <si>
    <t>Yunnan Baiyao Group Co Ltd</t>
  </si>
  <si>
    <t>CNE0000008X7</t>
  </si>
  <si>
    <t>Yuzhou Properties Co Ltd</t>
  </si>
  <si>
    <t>KYG9884T1013</t>
  </si>
  <si>
    <t>Z Energy Ltd</t>
  </si>
  <si>
    <t>NZZELE0001S1</t>
  </si>
  <si>
    <t>Z Holdings Corp</t>
  </si>
  <si>
    <t>JP3933800009</t>
  </si>
  <si>
    <t>Zai Lab Ltd</t>
  </si>
  <si>
    <t>US98887Q1040</t>
  </si>
  <si>
    <t>Zambezi Platinum RF Ltd</t>
  </si>
  <si>
    <t>ZAE000202552</t>
  </si>
  <si>
    <t>Zayo Group Holdings Inc</t>
  </si>
  <si>
    <t>US98919V1052</t>
  </si>
  <si>
    <t>Zebra Technologies Corp</t>
  </si>
  <si>
    <t>US9892071054</t>
  </si>
  <si>
    <t>Zeder Investments Ltd</t>
  </si>
  <si>
    <t>ZAE000088431</t>
  </si>
  <si>
    <t>Zee Entertainment Enterprises Ltd</t>
  </si>
  <si>
    <t>INE256A01028</t>
  </si>
  <si>
    <t>Zendesk Inc</t>
  </si>
  <si>
    <t>US98936J1016</t>
  </si>
  <si>
    <t>Zeng Hsing Industrial Co Ltd</t>
  </si>
  <si>
    <t>TW0001558005</t>
  </si>
  <si>
    <t>Zenith Bank PLC</t>
  </si>
  <si>
    <t>NGZENITHBNK9</t>
  </si>
  <si>
    <t>Zenrin Co Ltd</t>
  </si>
  <si>
    <t>JP3430400006</t>
  </si>
  <si>
    <t>Zeon Corp</t>
  </si>
  <si>
    <t>JP3725400000</t>
  </si>
  <si>
    <t>Zhejiang Expressway Co Ltd</t>
  </si>
  <si>
    <t>CNE1000004S4</t>
  </si>
  <si>
    <t>Zhejiang Jingxin Pharmaceutical Co Ltd</t>
  </si>
  <si>
    <t>CNE000001K73</t>
  </si>
  <si>
    <t>Zhejiang NHU Co Ltd</t>
  </si>
  <si>
    <t>CNE000001J84</t>
  </si>
  <si>
    <t>Zhen Ding Technology Holding Ltd</t>
  </si>
  <si>
    <t>KYG989221000</t>
  </si>
  <si>
    <t>Zhongsheng Group Holdings Ltd</t>
  </si>
  <si>
    <t>KYG9894K1085</t>
  </si>
  <si>
    <t>Zhuzhou CRRC Times Electric Co Ltd</t>
  </si>
  <si>
    <t>CNE1000004X4</t>
  </si>
  <si>
    <t>Zillow Group Inc</t>
  </si>
  <si>
    <t>US98954M2008</t>
  </si>
  <si>
    <t>Zimmer Biomet Holdings Inc</t>
  </si>
  <si>
    <t>US98956P1021</t>
  </si>
  <si>
    <t>Zinus Inc</t>
  </si>
  <si>
    <t>KR7013890009</t>
  </si>
  <si>
    <t>Zions Bancorp NA</t>
  </si>
  <si>
    <t>US9897011071</t>
  </si>
  <si>
    <t>Zoetis Inc</t>
  </si>
  <si>
    <t>US98978V1035</t>
  </si>
  <si>
    <t>Zogenix Inc</t>
  </si>
  <si>
    <t>US98978L2043</t>
  </si>
  <si>
    <t>Zoom Video Communications Inc</t>
  </si>
  <si>
    <t>US98980L1017</t>
  </si>
  <si>
    <t>Zoomlion Heavy Industry Science and Technology Co Ltd</t>
  </si>
  <si>
    <t>CNE000001527</t>
  </si>
  <si>
    <t>ZOZO Inc</t>
  </si>
  <si>
    <t>JP3399310006</t>
  </si>
  <si>
    <t>ZTO Express Cayman Inc</t>
  </si>
  <si>
    <t>US98980A1051</t>
  </si>
  <si>
    <t>Zurich Insurance Group AG</t>
  </si>
  <si>
    <t>CH0011075394</t>
  </si>
  <si>
    <t>Zynga Inc</t>
  </si>
  <si>
    <t>US98986T1088</t>
  </si>
  <si>
    <t>ADVANTAGE OIL &amp; GAS</t>
  </si>
  <si>
    <t>Advantage Oil &amp; Gas</t>
  </si>
  <si>
    <t>Advantage Oil &amp; Gas Ltd</t>
  </si>
  <si>
    <t>Adani Enterprises Ltd</t>
  </si>
  <si>
    <t>AKER BP</t>
  </si>
  <si>
    <t>Aker BP</t>
  </si>
  <si>
    <t>ANADARKO PETROLEUM</t>
  </si>
  <si>
    <t>Anadarko Petroleum</t>
  </si>
  <si>
    <t>Anadarko Petroleum Corp</t>
  </si>
  <si>
    <t>ANTERO RESOURCES</t>
  </si>
  <si>
    <t>Antero Resources</t>
  </si>
  <si>
    <t>Antero Resources Corp</t>
  </si>
  <si>
    <t>AGL Energy Limited</t>
  </si>
  <si>
    <t>APACHE</t>
  </si>
  <si>
    <t>Apache</t>
  </si>
  <si>
    <t>Agritrade Resources Ltd</t>
  </si>
  <si>
    <t>ARC RESOURCES</t>
  </si>
  <si>
    <t>ARC Resources</t>
  </si>
  <si>
    <t>ARC Resources Ltd</t>
  </si>
  <si>
    <t>Allete Inc</t>
  </si>
  <si>
    <t>BASHNEFT</t>
  </si>
  <si>
    <t>Bashneft</t>
  </si>
  <si>
    <t>Alliance Resource Partners LP</t>
  </si>
  <si>
    <t>BHP GROUP</t>
  </si>
  <si>
    <t>BHP Group</t>
  </si>
  <si>
    <t>BIRCHCLIFF ENERGY</t>
  </si>
  <si>
    <t>Birchcliff Energy</t>
  </si>
  <si>
    <t>Birchcliff Energy Ltd</t>
  </si>
  <si>
    <t>BP Plc</t>
  </si>
  <si>
    <t>CABOT OIL &amp; GAS</t>
  </si>
  <si>
    <t>Cabot Oil &amp; Gas</t>
  </si>
  <si>
    <t>CALIFORNIA RESOURCES</t>
  </si>
  <si>
    <t>California Resources</t>
  </si>
  <si>
    <t>California Resources Corp</t>
  </si>
  <si>
    <t>CANADIAN NATURAL RESOURCES</t>
  </si>
  <si>
    <t>Canadian Natural Resources</t>
  </si>
  <si>
    <t>CARRIZO OIL &amp; GAS</t>
  </si>
  <si>
    <t>Carrizo Oil &amp; Gas</t>
  </si>
  <si>
    <t>Carrizo Oil &amp; Gas Inc</t>
  </si>
  <si>
    <t>Arch Coal Inc</t>
  </si>
  <si>
    <t>CENOVUS ENERGY</t>
  </si>
  <si>
    <t>Cenovus Energy</t>
  </si>
  <si>
    <t>Aspire Mining Ltd</t>
  </si>
  <si>
    <t>CHESAPEAKE ENERGY</t>
  </si>
  <si>
    <t>Chesapeake Energy</t>
  </si>
  <si>
    <t>Chesapeake Energy Corp</t>
  </si>
  <si>
    <t>Australian Pacific Coal Ltd</t>
  </si>
  <si>
    <t>CHEVRON</t>
  </si>
  <si>
    <t>Chevron</t>
  </si>
  <si>
    <t>CIMAREX ENERGY</t>
  </si>
  <si>
    <t>Cimarex Energy</t>
  </si>
  <si>
    <t>CNOOC</t>
  </si>
  <si>
    <t>CNX RESOURCES</t>
  </si>
  <si>
    <t>CNX Resources</t>
  </si>
  <si>
    <t>CNX Resources Corp</t>
  </si>
  <si>
    <t>Beijing Haohua Energy Resource Co Ltd</t>
  </si>
  <si>
    <t>CONCHO RESOURCES</t>
  </si>
  <si>
    <t>Concho Resources</t>
  </si>
  <si>
    <t>Beijing Jingneng Thermal Power Co Ltd</t>
  </si>
  <si>
    <t>CONOCOPHILLIPS</t>
  </si>
  <si>
    <t>BHP Billiton Group</t>
  </si>
  <si>
    <t>CONTINENTAL RESOURCES</t>
  </si>
  <si>
    <t>Continental Resources</t>
  </si>
  <si>
    <t>Continental Resources Inc</t>
  </si>
  <si>
    <t>CRESCENT POINT ENERGY</t>
  </si>
  <si>
    <t>Crescent Point Energy</t>
  </si>
  <si>
    <t>DENBURY RESOURCES</t>
  </si>
  <si>
    <t>Denbury Resources</t>
  </si>
  <si>
    <t>Denbury Resources Inc</t>
  </si>
  <si>
    <t>Black Hills Corp</t>
  </si>
  <si>
    <t>DEVON ENERGY</t>
  </si>
  <si>
    <t>Devon Energy</t>
  </si>
  <si>
    <t>DIAMONDBACK ENERGY</t>
  </si>
  <si>
    <t>Diamondback Energy</t>
  </si>
  <si>
    <t>Diamondback Energy Inc</t>
  </si>
  <si>
    <t>DNO ASA</t>
  </si>
  <si>
    <t>ECOPETROL</t>
  </si>
  <si>
    <t>Ecopetrol</t>
  </si>
  <si>
    <t>ENCANA ORATION</t>
  </si>
  <si>
    <t>Encana oration</t>
  </si>
  <si>
    <t>Encana Corporation</t>
  </si>
  <si>
    <t>ENERGEN</t>
  </si>
  <si>
    <t>Energen</t>
  </si>
  <si>
    <t>Energen Corp</t>
  </si>
  <si>
    <t>ENGIE</t>
  </si>
  <si>
    <t>ENGIE SA</t>
  </si>
  <si>
    <t>CEZ a s</t>
  </si>
  <si>
    <t>ENI</t>
  </si>
  <si>
    <t>EOG RESOURCES</t>
  </si>
  <si>
    <t>EOG Resources</t>
  </si>
  <si>
    <t>EP ENERGY</t>
  </si>
  <si>
    <t>EP Energy</t>
  </si>
  <si>
    <t>EP Energy Corp</t>
  </si>
  <si>
    <t>EQT</t>
  </si>
  <si>
    <t>EQT Corp</t>
  </si>
  <si>
    <t>China Coal Xinji Energy CoLtd</t>
  </si>
  <si>
    <t>EQUINOR</t>
  </si>
  <si>
    <t>Equinor</t>
  </si>
  <si>
    <t>EXTRACTION OIL &amp; GAS</t>
  </si>
  <si>
    <t>Extraction Oil &amp; Gas</t>
  </si>
  <si>
    <t>Extraction Oil &amp; Gas Inc</t>
  </si>
  <si>
    <t>EXXONMOBIL</t>
  </si>
  <si>
    <t>ExxonMobil</t>
  </si>
  <si>
    <t>CLP Holdings</t>
  </si>
  <si>
    <t>GALP ENERGIA SGPS</t>
  </si>
  <si>
    <t>Galp Energia SGPS</t>
  </si>
  <si>
    <t>GAZPROM NEFT PJSC</t>
  </si>
  <si>
    <t>GAZPROM PJSC</t>
  </si>
  <si>
    <t>Coal Energy SA</t>
  </si>
  <si>
    <t>GULFPORT ENERGY</t>
  </si>
  <si>
    <t>Gulfport Energy</t>
  </si>
  <si>
    <t>Gulfport Energy Corp</t>
  </si>
  <si>
    <t>HESS</t>
  </si>
  <si>
    <t>Hess</t>
  </si>
  <si>
    <t>HUSKY ENERGY</t>
  </si>
  <si>
    <t>Husky Energy</t>
  </si>
  <si>
    <t>Husky Energy Inc</t>
  </si>
  <si>
    <t>IMPERIAL OIL</t>
  </si>
  <si>
    <t>Imperial Oil</t>
  </si>
  <si>
    <t>Imperial Oil Limited</t>
  </si>
  <si>
    <t>Consol Coal Resources LP</t>
  </si>
  <si>
    <t>INPEX</t>
  </si>
  <si>
    <t>Inpex</t>
  </si>
  <si>
    <t>Consol Mining Corp</t>
  </si>
  <si>
    <t>JXTG HOLDINGS</t>
  </si>
  <si>
    <t>JXTG Holdings</t>
  </si>
  <si>
    <t>Lukoil PJSC</t>
  </si>
  <si>
    <t>Contura Energy Inc</t>
  </si>
  <si>
    <t>LUNDIN PETROLEUM AB</t>
  </si>
  <si>
    <t>Coronado Global Resources Inc</t>
  </si>
  <si>
    <t>MARATHON OIL</t>
  </si>
  <si>
    <t>Marathon Oil</t>
  </si>
  <si>
    <t>MEG ENERGY</t>
  </si>
  <si>
    <t>MEG Energy</t>
  </si>
  <si>
    <t>MEG Energy Corp</t>
  </si>
  <si>
    <t>MITSUI &amp;</t>
  </si>
  <si>
    <t>Mitsui &amp;</t>
  </si>
  <si>
    <t>Mitsui &amp; Co</t>
  </si>
  <si>
    <t>DaTong Coal Industry Co Ltd</t>
  </si>
  <si>
    <t>MOL HUNGARIAN OIL &amp; GAS</t>
  </si>
  <si>
    <t>MOL Hungarian Oil &amp; Gas</t>
  </si>
  <si>
    <t>MURPHY OIL</t>
  </si>
  <si>
    <t>Murphy Oil</t>
  </si>
  <si>
    <t>Murphy Oil Corp</t>
  </si>
  <si>
    <t>NATIONAL FUEL GAS CO</t>
  </si>
  <si>
    <t>National Fuel Gas Co</t>
  </si>
  <si>
    <t>NOBLE ENERGY INC</t>
  </si>
  <si>
    <t>NOVATEK PAO</t>
  </si>
  <si>
    <t>Novatek PAO</t>
  </si>
  <si>
    <t>OASIS PETROLEUM</t>
  </si>
  <si>
    <t>Oasis Petroleum</t>
  </si>
  <si>
    <t>Oasis Petroleum Inc</t>
  </si>
  <si>
    <t>En+ Group plc</t>
  </si>
  <si>
    <t>OCCIDENTAL PETROLEUM</t>
  </si>
  <si>
    <t>Occidental Petroleum</t>
  </si>
  <si>
    <t xml:space="preserve">OIL &amp; NATURAL GAS </t>
  </si>
  <si>
    <t xml:space="preserve">Oil &amp; Natural Gas </t>
  </si>
  <si>
    <t>Oil &amp; Natural Gas Corp Ltd</t>
  </si>
  <si>
    <t>OIL INDIA</t>
  </si>
  <si>
    <t>Oil India</t>
  </si>
  <si>
    <t>Oil India Ltd</t>
  </si>
  <si>
    <t>OIL SEARCH</t>
  </si>
  <si>
    <t>Oil Search</t>
  </si>
  <si>
    <t>Oil Search Limited</t>
  </si>
  <si>
    <t>PAINTED PONY ENERGY</t>
  </si>
  <si>
    <t>Painted Pony Energy</t>
  </si>
  <si>
    <t>Painted Pony Energy Ltd</t>
  </si>
  <si>
    <t>PARAMOUNT RESOURCES</t>
  </si>
  <si>
    <t>Paramount Resources</t>
  </si>
  <si>
    <t>Paramount Resources Ltd</t>
  </si>
  <si>
    <t>PARSLEY ENERGY INC</t>
  </si>
  <si>
    <t>Parsley Energy Inc</t>
  </si>
  <si>
    <t>PDC ENERGY INC</t>
  </si>
  <si>
    <t>PDC Energy Inc</t>
  </si>
  <si>
    <t>PETROCHINA CO</t>
  </si>
  <si>
    <t>PetroChina Co</t>
  </si>
  <si>
    <t>PETROLEO BRASILEIRO PETROBRAS</t>
  </si>
  <si>
    <t>Petroleo Brasileiro Petrobras</t>
  </si>
  <si>
    <t>Petroleo Brasileiro Petrobras SA</t>
  </si>
  <si>
    <t>PEYTO EXPLORATION &amp; DEVELOPMENT</t>
  </si>
  <si>
    <t>Peyto Exploration &amp; Development</t>
  </si>
  <si>
    <t>Peyto Exploration &amp; Development Corp</t>
  </si>
  <si>
    <t>PIONEER NATURAL RESOURCES</t>
  </si>
  <si>
    <t>Pioneer Natural Resources</t>
  </si>
  <si>
    <t>Feishang Anthracite Resources Ltd</t>
  </si>
  <si>
    <t>POLISH OIL &amp; GAS</t>
  </si>
  <si>
    <t>Polish Oil &amp; Gas</t>
  </si>
  <si>
    <t>Polish Oil &amp; Gas SA</t>
  </si>
  <si>
    <t>FirstEnergy Corp</t>
  </si>
  <si>
    <t>PTT PUBLIC</t>
  </si>
  <si>
    <t>PTT Public</t>
  </si>
  <si>
    <t>PTT Public Co</t>
  </si>
  <si>
    <t>Foresight Energy LP</t>
  </si>
  <si>
    <t>QEP RESOURCES</t>
  </si>
  <si>
    <t>QEP Resources</t>
  </si>
  <si>
    <t>QEP Resources Inc</t>
  </si>
  <si>
    <t>RANGE RESOURCES</t>
  </si>
  <si>
    <t>Range Resources</t>
  </si>
  <si>
    <t>Range Resources Corp</t>
  </si>
  <si>
    <t>REPSOL</t>
  </si>
  <si>
    <t>Repsol</t>
  </si>
  <si>
    <t>ROAN RESOURCES</t>
  </si>
  <si>
    <t>Roan Resources</t>
  </si>
  <si>
    <t>Roan Resources Inc</t>
  </si>
  <si>
    <t>ROSNEFT OIL</t>
  </si>
  <si>
    <t>Rosneft Oil</t>
  </si>
  <si>
    <t>Rosneft Oil Co</t>
  </si>
  <si>
    <t>ROYAL DUTCH SHELL</t>
  </si>
  <si>
    <t>Royal Dutch Shell</t>
  </si>
  <si>
    <t>Hallador Energy Co</t>
  </si>
  <si>
    <t>SANCHEZ ENERGY</t>
  </si>
  <si>
    <t>Sanchez Energy</t>
  </si>
  <si>
    <t>Sanchez Energy Corp</t>
  </si>
  <si>
    <t>SANTOS LIMITED</t>
  </si>
  <si>
    <t>Santos Limited</t>
  </si>
  <si>
    <t>Huolinhe Coal Group Co Ltd</t>
  </si>
  <si>
    <t>SASOL LIMITED</t>
  </si>
  <si>
    <t>Sasol Limited</t>
  </si>
  <si>
    <t>SEVEN GENERATIONS ENERGY</t>
  </si>
  <si>
    <t>Seven Generations Energy</t>
  </si>
  <si>
    <t>Idemitsu Kosan Co Ltd</t>
  </si>
  <si>
    <t>SINOPEC SHANGHAI PETROCHEMICAL</t>
  </si>
  <si>
    <t>Sinopec Shanghai Petrochemical</t>
  </si>
  <si>
    <t>Sinopec Shanghai Petrochemical Co</t>
  </si>
  <si>
    <t>SK INNOVATION</t>
  </si>
  <si>
    <t>SK Innovation</t>
  </si>
  <si>
    <t>Inner Mongolia Yitai Coal Co Ltd</t>
  </si>
  <si>
    <t>SM ENERGY</t>
  </si>
  <si>
    <t>SM Energy</t>
  </si>
  <si>
    <t>SM Energy Co</t>
  </si>
  <si>
    <t>SOUTHWESTERN</t>
  </si>
  <si>
    <t>Southwestern</t>
  </si>
  <si>
    <t>Southwestern Energy Co</t>
  </si>
  <si>
    <t>Itochu Corp</t>
  </si>
  <si>
    <t>SUNCOR ENERGY</t>
  </si>
  <si>
    <t>Suncor Energy</t>
  </si>
  <si>
    <t>Jastrzebska Spolka Weglowa SA</t>
  </si>
  <si>
    <t>TATNEFT PJSC</t>
  </si>
  <si>
    <t>Jindal Steel &amp; Power Ltd</t>
  </si>
  <si>
    <t>TOTAL</t>
  </si>
  <si>
    <t>Total SA</t>
  </si>
  <si>
    <t>TOURMALINE OIL</t>
  </si>
  <si>
    <t>Tourmaline Oil</t>
  </si>
  <si>
    <t>ULTRA PETROLEUM CORPORATION</t>
  </si>
  <si>
    <t>Ultra Petroleum Corporation</t>
  </si>
  <si>
    <t>Kailuan Energy Chemical Co Ltd</t>
  </si>
  <si>
    <t>VANGUARD NATURAL RESOURCES</t>
  </si>
  <si>
    <t>Vanguard Natural Resources</t>
  </si>
  <si>
    <t>Vanguard Natural Resources Inc</t>
  </si>
  <si>
    <t>Kinetic Mines &amp; Energy Ltd</t>
  </si>
  <si>
    <t>WHITECAP RESOURCES</t>
  </si>
  <si>
    <t>Whitecap Resources</t>
  </si>
  <si>
    <t>Lubelski Wegiel Bogdanka SA</t>
  </si>
  <si>
    <t>WHITING PETROLEUM</t>
  </si>
  <si>
    <t>Whiting Petroleum</t>
  </si>
  <si>
    <t>Whiting Petroleum Corp</t>
  </si>
  <si>
    <t>WOODSIDE PETROLEUM</t>
  </si>
  <si>
    <t>Woodside Petroleum</t>
  </si>
  <si>
    <t>Woodside Petroleum Limited</t>
  </si>
  <si>
    <t>WPX ENERGY</t>
  </si>
  <si>
    <t>WPX Energy</t>
  </si>
  <si>
    <t>WPX Energy Inc</t>
  </si>
  <si>
    <t>YPF SOCIEDAD ANONIMA</t>
  </si>
  <si>
    <t>YPF Sociedad Anonima</t>
  </si>
  <si>
    <t>MC Mining Ltd</t>
  </si>
  <si>
    <t>Mechel PAO</t>
  </si>
  <si>
    <t>Meijin Energy Group Ltd</t>
  </si>
  <si>
    <t>Mongolian Mining Corp</t>
  </si>
  <si>
    <t>NACCO Industries Inc</t>
  </si>
  <si>
    <t>National Aluminium Co Ltd</t>
  </si>
  <si>
    <t>Nava Bharat Ventures Ltd</t>
  </si>
  <si>
    <t>New Hope Corp Ltd</t>
  </si>
  <si>
    <t>NLC India Ltd</t>
  </si>
  <si>
    <t>PAO Severstal</t>
  </si>
  <si>
    <t>Paringa Resources Ltd</t>
  </si>
  <si>
    <t>PJSC Kuzbasskaya Toplivnaya Co</t>
  </si>
  <si>
    <t>PJSC Novolipetsk Steel Corp</t>
  </si>
  <si>
    <t>PJSC Raspadskaya</t>
  </si>
  <si>
    <t>Polska Grupa Energetyczna SA</t>
  </si>
  <si>
    <t>Prairie Mining Ltd</t>
  </si>
  <si>
    <t>PT Adaro Energy Tbk</t>
  </si>
  <si>
    <t>PT Bayan Resources Tbk</t>
  </si>
  <si>
    <t>PT Bukit Asam Tbk</t>
  </si>
  <si>
    <t>PT BUMI Resources Tbk</t>
  </si>
  <si>
    <t>PT Golden Energy Mines Tbk</t>
  </si>
  <si>
    <t>PT Indika Energy Tbk</t>
  </si>
  <si>
    <t>Public Power Corp SA</t>
  </si>
  <si>
    <t>Ramaco Resources Inc</t>
  </si>
  <si>
    <t>Resource Generation Ltd</t>
  </si>
  <si>
    <t>Rhino Resource Partners LP</t>
  </si>
  <si>
    <t>RWE AG</t>
  </si>
  <si>
    <t>Shanghai Datun Energy Resources Co Ltd</t>
  </si>
  <si>
    <t>Shanxi Coking Co Ltd</t>
  </si>
  <si>
    <t>Shanxi Lanhua Sci-tech Venture Co Ltd</t>
  </si>
  <si>
    <t>Shanxi Luan Environmental Energy Dev Co Ltd</t>
  </si>
  <si>
    <t>Shanxi Xishan Coal and Electricity Power Co Ltd</t>
  </si>
  <si>
    <t>Steel Authority of India Ltd</t>
  </si>
  <si>
    <t>Tauron Polska Energia SA</t>
  </si>
  <si>
    <t>TBEA</t>
  </si>
  <si>
    <t>United Company Rusal PLC</t>
  </si>
  <si>
    <t>Up Energy Development Group Ltd</t>
  </si>
  <si>
    <t>Westmoreland Coal Co</t>
  </si>
  <si>
    <t>Yancoal Australia Ltd</t>
  </si>
  <si>
    <t>Yanzhou Coal Mining Co Ltd</t>
  </si>
</sst>
</file>

<file path=xl/styles.xml><?xml version="1.0" encoding="utf-8"?>
<styleSheet xmlns="http://schemas.openxmlformats.org/spreadsheetml/2006/main">
  <numFmts count="7">
    <numFmt numFmtId="164" formatCode="_-* #,##0.00_-;_-* #,##0.00\-;_-* \-??_-;_-@_-"/>
    <numFmt numFmtId="165" formatCode="_(* #,##0.00_);_(* \(#,##0.00\);_(* \-??_);_(@_)"/>
    <numFmt numFmtId="166" formatCode="_-* #,##0.00_-;\-* #,##0.00_-;_-* \-??_-;_-@_-"/>
    <numFmt numFmtId="167" formatCode="_(* #,##0.0_);_(* \(#,##0.0\);_(* \-??_);_(@_)"/>
    <numFmt numFmtId="168" formatCode="#,##0.0"/>
    <numFmt numFmtId="169" formatCode="dd/mm/yy"/>
    <numFmt numFmtId="170" formatCode="_(* #,##0_);_(* \(#,##0\);_(* \-??_);_(@_)"/>
  </numFmts>
  <fonts count="16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1"/>
      <color rgb="FFFFFFFF"/>
      <name val="Calibri"/>
      <family val="2"/>
      <charset val="1"/>
    </font>
    <font>
      <b/>
      <sz val="13"/>
      <color rgb="FF1F497D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1"/>
      <name val="Microsoft New Tai Lue"/>
      <family val="2"/>
      <charset val="1"/>
    </font>
    <font>
      <b/>
      <sz val="10"/>
      <color rgb="FF9FCB3B"/>
      <name val="Microsoft New Tai Lue"/>
      <family val="2"/>
      <charset val="1"/>
    </font>
    <font>
      <b/>
      <sz val="10"/>
      <color rgb="FFFF0000"/>
      <name val="Microsoft New Tai Lue"/>
      <family val="2"/>
      <charset val="1"/>
    </font>
    <font>
      <sz val="11"/>
      <color rgb="FFFF0000"/>
      <name val="Calibri"/>
      <family val="2"/>
      <charset val="1"/>
    </font>
    <font>
      <b/>
      <sz val="11"/>
      <color rgb="FF9FCB3B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sz val="11"/>
      <color rgb="FFFFFF00"/>
      <name val="Calibri"/>
      <family val="2"/>
      <charset val="1"/>
    </font>
    <font>
      <b/>
      <sz val="9"/>
      <color rgb="FFFFFFFF"/>
      <name val="Calibri"/>
      <family val="2"/>
      <charset val="1"/>
    </font>
    <font>
      <sz val="9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FDEADA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BF1DE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CCC1DA"/>
      </patternFill>
    </fill>
    <fill>
      <patternFill patternType="solid">
        <fgColor rgb="FFD7E4BD"/>
        <bgColor rgb="FFD8D8D8"/>
      </patternFill>
    </fill>
    <fill>
      <patternFill patternType="solid">
        <fgColor rgb="FFCCC1DA"/>
        <bgColor rgb="FFB9CDE5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2DCDB"/>
      </patternFill>
    </fill>
    <fill>
      <patternFill patternType="solid">
        <fgColor rgb="FF4F81BD"/>
        <bgColor rgb="FF3366FF"/>
      </patternFill>
    </fill>
    <fill>
      <patternFill patternType="solid">
        <fgColor rgb="FFFFFFCC"/>
        <bgColor rgb="FFFFFFD7"/>
      </patternFill>
    </fill>
    <fill>
      <patternFill patternType="solid">
        <fgColor rgb="FF9FCB3B"/>
        <bgColor rgb="FFB2B2B2"/>
      </patternFill>
    </fill>
    <fill>
      <patternFill patternType="solid">
        <fgColor rgb="FF585855"/>
        <bgColor rgb="FF1F497D"/>
      </patternFill>
    </fill>
    <fill>
      <patternFill patternType="solid">
        <fgColor rgb="FFFFFFD7"/>
        <bgColor rgb="FFFFFFCC"/>
      </patternFill>
    </fill>
    <fill>
      <patternFill patternType="solid">
        <fgColor rgb="FFD8D8D8"/>
        <bgColor rgb="FFE6E0EC"/>
      </patternFill>
    </fill>
    <fill>
      <patternFill patternType="solid">
        <fgColor rgb="FFFFFFFF"/>
        <bgColor rgb="FFFFFFD7"/>
      </patternFill>
    </fill>
  </fills>
  <borders count="23">
    <border>
      <left/>
      <right/>
      <top/>
      <bottom/>
      <diagonal/>
    </border>
    <border>
      <left/>
      <right/>
      <top/>
      <bottom style="thick">
        <color rgb="FFA7C0D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72">
    <xf numFmtId="0" fontId="0" fillId="0" borderId="0"/>
    <xf numFmtId="165" fontId="15" fillId="0" borderId="0" applyBorder="0" applyProtection="0"/>
    <xf numFmtId="9" fontId="15" fillId="0" borderId="0" applyBorder="0" applyProtection="0"/>
    <xf numFmtId="0" fontId="1" fillId="2" borderId="0" applyBorder="0" applyProtection="0"/>
    <xf numFmtId="0" fontId="1" fillId="2" borderId="0" applyBorder="0" applyProtection="0"/>
    <xf numFmtId="0" fontId="1" fillId="3" borderId="0" applyBorder="0" applyProtection="0"/>
    <xf numFmtId="0" fontId="1" fillId="3" borderId="0" applyBorder="0" applyProtection="0"/>
    <xf numFmtId="0" fontId="1" fillId="4" borderId="0" applyBorder="0" applyProtection="0"/>
    <xf numFmtId="0" fontId="1" fillId="4" borderId="0" applyBorder="0" applyProtection="0"/>
    <xf numFmtId="0" fontId="1" fillId="5" borderId="0" applyBorder="0" applyProtection="0"/>
    <xf numFmtId="0" fontId="1" fillId="5" borderId="0" applyBorder="0" applyProtection="0"/>
    <xf numFmtId="0" fontId="1" fillId="6" borderId="0" applyBorder="0" applyProtection="0"/>
    <xf numFmtId="0" fontId="1" fillId="6" borderId="0" applyBorder="0" applyProtection="0"/>
    <xf numFmtId="0" fontId="1" fillId="7" borderId="0" applyBorder="0" applyProtection="0"/>
    <xf numFmtId="0" fontId="1" fillId="7" borderId="0" applyBorder="0" applyProtection="0"/>
    <xf numFmtId="0" fontId="1" fillId="8" borderId="0" applyBorder="0" applyProtection="0"/>
    <xf numFmtId="0" fontId="1" fillId="8" borderId="0" applyBorder="0" applyProtection="0"/>
    <xf numFmtId="0" fontId="1" fillId="9" borderId="0" applyBorder="0" applyProtection="0"/>
    <xf numFmtId="0" fontId="1" fillId="9" borderId="0" applyBorder="0" applyProtection="0"/>
    <xf numFmtId="0" fontId="1" fillId="10" borderId="0" applyBorder="0" applyProtection="0"/>
    <xf numFmtId="0" fontId="1" fillId="10" borderId="0" applyBorder="0" applyProtection="0"/>
    <xf numFmtId="0" fontId="1" fillId="11" borderId="0" applyBorder="0" applyProtection="0"/>
    <xf numFmtId="0" fontId="1" fillId="11" borderId="0" applyBorder="0" applyProtection="0"/>
    <xf numFmtId="0" fontId="1" fillId="12" borderId="0" applyBorder="0" applyProtection="0"/>
    <xf numFmtId="0" fontId="1" fillId="12" borderId="0" applyBorder="0" applyProtection="0"/>
    <xf numFmtId="0" fontId="1" fillId="13" borderId="0" applyBorder="0" applyProtection="0"/>
    <xf numFmtId="0" fontId="1" fillId="13" borderId="0" applyBorder="0" applyProtection="0"/>
    <xf numFmtId="0" fontId="2" fillId="14" borderId="0"/>
    <xf numFmtId="164" fontId="15" fillId="0" borderId="0" applyBorder="0" applyProtection="0"/>
    <xf numFmtId="165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166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164" fontId="15" fillId="0" borderId="0" applyBorder="0" applyProtection="0"/>
    <xf numFmtId="0" fontId="3" fillId="0" borderId="1" applyProtection="0"/>
    <xf numFmtId="164" fontId="15" fillId="0" borderId="0" applyBorder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5" fillId="0" borderId="0"/>
    <xf numFmtId="0" fontId="4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5" borderId="2" applyProtection="0"/>
    <xf numFmtId="0" fontId="15" fillId="15" borderId="2" applyProtection="0"/>
    <xf numFmtId="0" fontId="15" fillId="15" borderId="2" applyProtection="0"/>
    <xf numFmtId="0" fontId="1" fillId="0" borderId="0"/>
    <xf numFmtId="0" fontId="15" fillId="0" borderId="0" applyBorder="0" applyProtection="0"/>
    <xf numFmtId="0" fontId="15" fillId="0" borderId="0" applyBorder="0" applyProtection="0"/>
    <xf numFmtId="0" fontId="15" fillId="0" borderId="0" applyBorder="0" applyProtection="0"/>
    <xf numFmtId="0" fontId="15" fillId="0" borderId="0" applyBorder="0" applyProtection="0">
      <alignment horizontal="left"/>
    </xf>
    <xf numFmtId="0" fontId="5" fillId="0" borderId="0" applyBorder="0" applyProtection="0">
      <alignment horizontal="left"/>
    </xf>
    <xf numFmtId="0" fontId="5" fillId="0" borderId="0" applyBorder="0" applyProtection="0"/>
  </cellStyleXfs>
  <cellXfs count="64">
    <xf numFmtId="0" fontId="0" fillId="0" borderId="0" xfId="0"/>
    <xf numFmtId="0" fontId="0" fillId="0" borderId="0" xfId="68" applyFont="1"/>
    <xf numFmtId="0" fontId="0" fillId="0" borderId="3" xfId="0" applyFont="1" applyBorder="1"/>
    <xf numFmtId="0" fontId="15" fillId="0" borderId="4" xfId="66" applyBorder="1"/>
    <xf numFmtId="0" fontId="0" fillId="0" borderId="5" xfId="68" applyFont="1" applyBorder="1"/>
    <xf numFmtId="0" fontId="15" fillId="0" borderId="6" xfId="66" applyBorder="1"/>
    <xf numFmtId="0" fontId="15" fillId="0" borderId="7" xfId="66" applyBorder="1"/>
    <xf numFmtId="0" fontId="7" fillId="17" borderId="0" xfId="0" applyFont="1" applyFill="1"/>
    <xf numFmtId="0" fontId="7" fillId="17" borderId="0" xfId="0" applyFont="1" applyFill="1" applyAlignment="1">
      <alignment wrapText="1"/>
    </xf>
    <xf numFmtId="9" fontId="7" fillId="17" borderId="0" xfId="2" applyFont="1" applyFill="1" applyBorder="1" applyAlignment="1" applyProtection="1">
      <alignment wrapText="1"/>
    </xf>
    <xf numFmtId="9" fontId="8" fillId="17" borderId="0" xfId="2" applyFont="1" applyFill="1" applyBorder="1" applyAlignment="1" applyProtection="1">
      <alignment wrapText="1"/>
    </xf>
    <xf numFmtId="0" fontId="0" fillId="0" borderId="8" xfId="68" applyFont="1" applyBorder="1"/>
    <xf numFmtId="0" fontId="0" fillId="0" borderId="9" xfId="69" applyFont="1" applyBorder="1">
      <alignment horizontal="left"/>
    </xf>
    <xf numFmtId="0" fontId="0" fillId="0" borderId="10" xfId="69" applyFont="1" applyBorder="1">
      <alignment horizontal="left"/>
    </xf>
    <xf numFmtId="0" fontId="0" fillId="0" borderId="11" xfId="69" applyFont="1" applyBorder="1">
      <alignment horizontal="left"/>
    </xf>
    <xf numFmtId="167" fontId="0" fillId="0" borderId="0" xfId="1" applyNumberFormat="1" applyFont="1" applyBorder="1" applyAlignment="1" applyProtection="1"/>
    <xf numFmtId="168" fontId="0" fillId="0" borderId="0" xfId="1" applyNumberFormat="1" applyFont="1" applyBorder="1" applyAlignment="1" applyProtection="1"/>
    <xf numFmtId="9" fontId="0" fillId="0" borderId="0" xfId="2" applyFont="1" applyBorder="1" applyAlignment="1" applyProtection="1"/>
    <xf numFmtId="9" fontId="9" fillId="0" borderId="0" xfId="2" applyFont="1" applyBorder="1" applyAlignment="1" applyProtection="1"/>
    <xf numFmtId="0" fontId="0" fillId="0" borderId="12" xfId="69" applyFont="1" applyBorder="1">
      <alignment horizontal="left"/>
    </xf>
    <xf numFmtId="165" fontId="15" fillId="0" borderId="13" xfId="67" applyNumberFormat="1" applyBorder="1"/>
    <xf numFmtId="165" fontId="15" fillId="0" borderId="14" xfId="67" applyNumberFormat="1" applyBorder="1"/>
    <xf numFmtId="165" fontId="15" fillId="0" borderId="15" xfId="67" applyNumberFormat="1" applyBorder="1"/>
    <xf numFmtId="0" fontId="0" fillId="0" borderId="16" xfId="69" applyFont="1" applyBorder="1">
      <alignment horizontal="left"/>
    </xf>
    <xf numFmtId="165" fontId="15" fillId="0" borderId="17" xfId="67" applyNumberFormat="1" applyBorder="1"/>
    <xf numFmtId="165" fontId="15" fillId="0" borderId="0" xfId="67" applyNumberFormat="1"/>
    <xf numFmtId="165" fontId="15" fillId="0" borderId="18" xfId="67" applyNumberFormat="1" applyBorder="1"/>
    <xf numFmtId="165" fontId="15" fillId="0" borderId="9" xfId="67" applyNumberFormat="1" applyBorder="1"/>
    <xf numFmtId="165" fontId="15" fillId="0" borderId="10" xfId="67" applyNumberFormat="1" applyBorder="1"/>
    <xf numFmtId="165" fontId="15" fillId="0" borderId="11" xfId="67" applyNumberFormat="1" applyBorder="1"/>
    <xf numFmtId="0" fontId="10" fillId="17" borderId="0" xfId="0" applyFont="1" applyFill="1"/>
    <xf numFmtId="167" fontId="10" fillId="17" borderId="0" xfId="1" applyNumberFormat="1" applyFont="1" applyFill="1" applyBorder="1" applyAlignment="1" applyProtection="1"/>
    <xf numFmtId="168" fontId="10" fillId="17" borderId="0" xfId="1" applyNumberFormat="1" applyFont="1" applyFill="1" applyBorder="1" applyAlignment="1" applyProtection="1"/>
    <xf numFmtId="9" fontId="11" fillId="17" borderId="0" xfId="2" applyFont="1" applyFill="1" applyBorder="1" applyAlignment="1" applyProtection="1"/>
    <xf numFmtId="9" fontId="10" fillId="17" borderId="0" xfId="2" applyFont="1" applyFill="1" applyBorder="1" applyAlignment="1" applyProtection="1"/>
    <xf numFmtId="0" fontId="5" fillId="0" borderId="19" xfId="70" applyFont="1" applyBorder="1">
      <alignment horizontal="left"/>
    </xf>
    <xf numFmtId="165" fontId="5" fillId="0" borderId="20" xfId="71" applyNumberFormat="1" applyBorder="1"/>
    <xf numFmtId="165" fontId="5" fillId="0" borderId="21" xfId="71" applyNumberFormat="1" applyBorder="1"/>
    <xf numFmtId="165" fontId="5" fillId="0" borderId="22" xfId="71" applyNumberFormat="1" applyBorder="1"/>
    <xf numFmtId="0" fontId="5" fillId="0" borderId="3" xfId="0" applyFont="1" applyBorder="1"/>
    <xf numFmtId="169" fontId="5" fillId="0" borderId="3" xfId="0" applyNumberFormat="1" applyFont="1" applyBorder="1"/>
    <xf numFmtId="169" fontId="0" fillId="0" borderId="0" xfId="0" applyNumberFormat="1"/>
    <xf numFmtId="0" fontId="5" fillId="0" borderId="3" xfId="0" applyFont="1" applyBorder="1" applyAlignment="1">
      <alignment horizontal="right"/>
    </xf>
    <xf numFmtId="10" fontId="0" fillId="0" borderId="3" xfId="0" applyNumberFormat="1" applyBorder="1" applyAlignment="1">
      <alignment horizontal="right"/>
    </xf>
    <xf numFmtId="10" fontId="0" fillId="0" borderId="3" xfId="0" applyNumberFormat="1" applyBorder="1"/>
    <xf numFmtId="9" fontId="0" fillId="0" borderId="3" xfId="0" applyNumberFormat="1" applyBorder="1"/>
    <xf numFmtId="9" fontId="0" fillId="0" borderId="0" xfId="0" applyNumberFormat="1"/>
    <xf numFmtId="165" fontId="0" fillId="0" borderId="0" xfId="1" applyFont="1" applyBorder="1" applyAlignment="1" applyProtection="1"/>
    <xf numFmtId="170" fontId="0" fillId="0" borderId="0" xfId="1" applyNumberFormat="1" applyFont="1" applyBorder="1" applyAlignment="1" applyProtection="1"/>
    <xf numFmtId="165" fontId="0" fillId="0" borderId="0" xfId="1" applyFont="1" applyBorder="1" applyAlignment="1" applyProtection="1"/>
    <xf numFmtId="0" fontId="10" fillId="17" borderId="0" xfId="27" applyFont="1" applyFill="1"/>
    <xf numFmtId="0" fontId="10" fillId="17" borderId="0" xfId="27" applyFont="1" applyFill="1" applyAlignment="1">
      <alignment wrapText="1"/>
    </xf>
    <xf numFmtId="165" fontId="10" fillId="17" borderId="0" xfId="1" applyFont="1" applyFill="1" applyBorder="1" applyAlignment="1" applyProtection="1">
      <alignment wrapText="1"/>
    </xf>
    <xf numFmtId="170" fontId="10" fillId="17" borderId="0" xfId="1" applyNumberFormat="1" applyFont="1" applyFill="1" applyBorder="1" applyAlignment="1" applyProtection="1">
      <alignment wrapText="1"/>
    </xf>
    <xf numFmtId="165" fontId="10" fillId="17" borderId="0" xfId="1" applyFont="1" applyFill="1" applyBorder="1" applyAlignment="1" applyProtection="1">
      <alignment wrapText="1"/>
    </xf>
    <xf numFmtId="0" fontId="0" fillId="0" borderId="0" xfId="0" applyFont="1"/>
    <xf numFmtId="0" fontId="12" fillId="0" borderId="0" xfId="27" applyFont="1" applyFill="1"/>
    <xf numFmtId="0" fontId="0" fillId="18" borderId="0" xfId="0" applyFont="1" applyFill="1"/>
    <xf numFmtId="0" fontId="13" fillId="14" borderId="0" xfId="0" applyFont="1" applyFill="1" applyAlignment="1">
      <alignment horizontal="center" wrapText="1"/>
    </xf>
    <xf numFmtId="49" fontId="14" fillId="19" borderId="0" xfId="0" applyNumberFormat="1" applyFont="1" applyFill="1" applyAlignment="1">
      <alignment vertical="center"/>
    </xf>
    <xf numFmtId="0" fontId="14" fillId="19" borderId="0" xfId="0" applyFont="1" applyFill="1" applyAlignment="1">
      <alignment vertical="center"/>
    </xf>
    <xf numFmtId="49" fontId="14" fillId="20" borderId="0" xfId="0" applyNumberFormat="1" applyFont="1" applyFill="1" applyAlignment="1">
      <alignment vertical="center"/>
    </xf>
    <xf numFmtId="0" fontId="14" fillId="20" borderId="0" xfId="0" applyFont="1" applyFill="1" applyAlignment="1">
      <alignment vertical="center"/>
    </xf>
    <xf numFmtId="0" fontId="6" fillId="16" borderId="0" xfId="0" applyFont="1" applyFill="1" applyBorder="1" applyAlignment="1">
      <alignment horizontal="center"/>
    </xf>
  </cellXfs>
  <cellStyles count="72">
    <cellStyle name="20% - Accent1 2" xfId="3"/>
    <cellStyle name="20% - Accent1 3" xfId="4"/>
    <cellStyle name="20% - Accent2 2" xfId="5"/>
    <cellStyle name="20% - Accent2 3" xfId="6"/>
    <cellStyle name="20% - Accent3 2" xfId="7"/>
    <cellStyle name="20% - Accent3 3" xfId="8"/>
    <cellStyle name="20% - Accent4 2" xfId="9"/>
    <cellStyle name="20% - Accent4 3" xfId="10"/>
    <cellStyle name="20% - Accent5 2" xfId="11"/>
    <cellStyle name="20% - Accent5 3" xfId="12"/>
    <cellStyle name="20% - Accent6 2" xfId="13"/>
    <cellStyle name="20% - Accent6 3" xfId="14"/>
    <cellStyle name="40% - Accent1 2" xfId="15"/>
    <cellStyle name="40% - Accent1 3" xfId="16"/>
    <cellStyle name="40% - Accent2 2" xfId="17"/>
    <cellStyle name="40% - Accent2 3" xfId="18"/>
    <cellStyle name="40% - Accent3 2" xfId="19"/>
    <cellStyle name="40% - Accent3 3" xfId="20"/>
    <cellStyle name="40% - Accent4 2" xfId="21"/>
    <cellStyle name="40% - Accent4 3" xfId="22"/>
    <cellStyle name="40% - Accent5 2" xfId="23"/>
    <cellStyle name="40% - Accent5 3" xfId="24"/>
    <cellStyle name="40% - Accent6 2" xfId="25"/>
    <cellStyle name="40% - Accent6 3" xfId="26"/>
    <cellStyle name="blp_column_header" xfId="27"/>
    <cellStyle name="Comma 2" xfId="28"/>
    <cellStyle name="Comma 2 2" xfId="29"/>
    <cellStyle name="Comma 3" xfId="30"/>
    <cellStyle name="Comma 3 2" xfId="31"/>
    <cellStyle name="Comma 3 3" xfId="32"/>
    <cellStyle name="Comma 3 4" xfId="33"/>
    <cellStyle name="Comma 4" xfId="34"/>
    <cellStyle name="Comma 5" xfId="35"/>
    <cellStyle name="Comma 6" xfId="36"/>
    <cellStyle name="Comma 6 2" xfId="37"/>
    <cellStyle name="Comma 7" xfId="38"/>
    <cellStyle name="Comma 8" xfId="39"/>
    <cellStyle name="Comma 9" xfId="40"/>
    <cellStyle name="Draaitabel categorie" xfId="69"/>
    <cellStyle name="Draaitabel hoek" xfId="66"/>
    <cellStyle name="Draaitabel resultaat" xfId="71"/>
    <cellStyle name="Draaitabel titel" xfId="70"/>
    <cellStyle name="Draaitabel veld" xfId="68"/>
    <cellStyle name="Draaitabel waarde" xfId="67"/>
    <cellStyle name="Heading 2 2" xfId="41"/>
    <cellStyle name="Komma" xfId="1" builtinId="3"/>
    <cellStyle name="Komma 2" xfId="42"/>
    <cellStyle name="Normal 10" xfId="43"/>
    <cellStyle name="Normal 11" xfId="44"/>
    <cellStyle name="Normal 2" xfId="45"/>
    <cellStyle name="Normal 2 2" xfId="46"/>
    <cellStyle name="Normal 2 3" xfId="47"/>
    <cellStyle name="Normal 2 4" xfId="48"/>
    <cellStyle name="Normal 3" xfId="49"/>
    <cellStyle name="Normal 3 2" xfId="50"/>
    <cellStyle name="Normal 4" xfId="51"/>
    <cellStyle name="Normal 4 2" xfId="52"/>
    <cellStyle name="Normal 4 3" xfId="53"/>
    <cellStyle name="Normal 4 4" xfId="54"/>
    <cellStyle name="Normal 5" xfId="55"/>
    <cellStyle name="Normal 5 2" xfId="56"/>
    <cellStyle name="Normal 6" xfId="57"/>
    <cellStyle name="Normal 7" xfId="58"/>
    <cellStyle name="Normal 8" xfId="59"/>
    <cellStyle name="Normal 8 2" xfId="60"/>
    <cellStyle name="Normal 9" xfId="61"/>
    <cellStyle name="Note 2" xfId="62"/>
    <cellStyle name="Note 3" xfId="63"/>
    <cellStyle name="Note 4" xfId="64"/>
    <cellStyle name="Procent" xfId="2" builtinId="5"/>
    <cellStyle name="Standaard" xfId="0" builtinId="0"/>
    <cellStyle name="Standaard 2" xfId="65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FDEADA"/>
      <rgbColor rgb="FF800080"/>
      <rgbColor rgb="FF008080"/>
      <rgbColor rgb="FFCCC1DA"/>
      <rgbColor rgb="FF4F81BD"/>
      <rgbColor rgb="FFB7DEE8"/>
      <rgbColor rgb="FF993366"/>
      <rgbColor rgb="FFFFFFCC"/>
      <rgbColor rgb="FFDBEEF4"/>
      <rgbColor rgb="FF660066"/>
      <rgbColor rgb="FFD8D8D8"/>
      <rgbColor rgb="FF0066CC"/>
      <rgbColor rgb="FFB9CDE5"/>
      <rgbColor rgb="FF000080"/>
      <rgbColor rgb="FFFF00FF"/>
      <rgbColor rgb="FFD7E4BD"/>
      <rgbColor rgb="FF00FFFF"/>
      <rgbColor rgb="FF800080"/>
      <rgbColor rgb="FF800000"/>
      <rgbColor rgb="FF008080"/>
      <rgbColor rgb="FF0000FF"/>
      <rgbColor rgb="FF00CCFF"/>
      <rgbColor rgb="FFDCE6F2"/>
      <rgbColor rgb="FFEBF1DE"/>
      <rgbColor rgb="FFFFFFD7"/>
      <rgbColor rgb="FFA7C0DE"/>
      <rgbColor rgb="FFE6B9B8"/>
      <rgbColor rgb="FFB3B3B3"/>
      <rgbColor rgb="FFFCD5B5"/>
      <rgbColor rgb="FF3366FF"/>
      <rgbColor rgb="FFE6E0EC"/>
      <rgbColor rgb="FF9FCB3B"/>
      <rgbColor rgb="FFFFD320"/>
      <rgbColor rgb="FFF2DCDB"/>
      <rgbColor rgb="FFFF420E"/>
      <rgbColor rgb="FF585855"/>
      <rgbColor rgb="FFB2B2B2"/>
      <rgbColor rgb="FF00458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Analysis!$H$14</c:f>
              <c:strCache>
                <c:ptCount val="1"/>
                <c:pt idx="0">
                  <c:v>Total</c:v>
                </c:pt>
              </c:strCache>
            </c:strRef>
          </c:tx>
          <c:spPr>
            <a:ln w="28800">
              <a:solidFill>
                <a:srgbClr val="004586"/>
              </a:solidFill>
              <a:round/>
            </a:ln>
          </c:spPr>
          <c:marker>
            <c:symbol val="square"/>
            <c:size val="8"/>
            <c:spPr>
              <a:solidFill>
                <a:srgbClr val="004586"/>
              </a:solidFill>
            </c:spPr>
          </c:marker>
          <c:cat>
            <c:numRef>
              <c:f>Analysis!$I$13:$O$13</c:f>
              <c:numCache>
                <c:formatCode>dd/mm/yy</c:formatCode>
                <c:ptCount val="7"/>
                <c:pt idx="0">
                  <c:v>43830</c:v>
                </c:pt>
                <c:pt idx="1">
                  <c:v>43906</c:v>
                </c:pt>
                <c:pt idx="2">
                  <c:v>43921</c:v>
                </c:pt>
                <c:pt idx="3">
                  <c:v>43942</c:v>
                </c:pt>
                <c:pt idx="4">
                  <c:v>43948</c:v>
                </c:pt>
              </c:numCache>
            </c:numRef>
          </c:cat>
          <c:val>
            <c:numRef>
              <c:f>Analysis!$I$14:$O$14</c:f>
              <c:numCache>
                <c:formatCode>0.00%</c:formatCode>
                <c:ptCount val="7"/>
                <c:pt idx="0">
                  <c:v>0</c:v>
                </c:pt>
                <c:pt idx="1">
                  <c:v>-0.27256517163415522</c:v>
                </c:pt>
                <c:pt idx="2" formatCode="0%">
                  <c:v>-0.21457045991585538</c:v>
                </c:pt>
                <c:pt idx="3" formatCode="0%">
                  <c:v>-0.16721229897953105</c:v>
                </c:pt>
                <c:pt idx="4" formatCode="0%">
                  <c:v>-0.13024056508591089</c:v>
                </c:pt>
              </c:numCache>
            </c:numRef>
          </c:val>
        </c:ser>
        <c:ser>
          <c:idx val="1"/>
          <c:order val="1"/>
          <c:tx>
            <c:strRef>
              <c:f>Analysis!$H$15</c:f>
              <c:strCache>
                <c:ptCount val="1"/>
                <c:pt idx="0">
                  <c:v>Fossil</c:v>
                </c:pt>
              </c:strCache>
            </c:strRef>
          </c:tx>
          <c:spPr>
            <a:ln w="28800">
              <a:solidFill>
                <a:srgbClr val="FF420E"/>
              </a:solidFill>
              <a:round/>
            </a:ln>
          </c:spPr>
          <c:marker>
            <c:symbol val="diamond"/>
            <c:size val="8"/>
            <c:spPr>
              <a:solidFill>
                <a:srgbClr val="FF420E"/>
              </a:solidFill>
            </c:spPr>
          </c:marker>
          <c:cat>
            <c:numRef>
              <c:f>Analysis!$I$13:$O$13</c:f>
              <c:numCache>
                <c:formatCode>dd/mm/yy</c:formatCode>
                <c:ptCount val="7"/>
                <c:pt idx="0">
                  <c:v>43830</c:v>
                </c:pt>
                <c:pt idx="1">
                  <c:v>43906</c:v>
                </c:pt>
                <c:pt idx="2">
                  <c:v>43921</c:v>
                </c:pt>
                <c:pt idx="3">
                  <c:v>43942</c:v>
                </c:pt>
                <c:pt idx="4">
                  <c:v>43948</c:v>
                </c:pt>
              </c:numCache>
            </c:numRef>
          </c:cat>
          <c:val>
            <c:numRef>
              <c:f>Analysis!$I$15:$O$15</c:f>
              <c:numCache>
                <c:formatCode>0.00%</c:formatCode>
                <c:ptCount val="7"/>
                <c:pt idx="0">
                  <c:v>0</c:v>
                </c:pt>
                <c:pt idx="1">
                  <c:v>-0.44033166445964539</c:v>
                </c:pt>
                <c:pt idx="2" formatCode="0%">
                  <c:v>-0.37258566727925885</c:v>
                </c:pt>
                <c:pt idx="3" formatCode="0%">
                  <c:v>-0.35448563328893545</c:v>
                </c:pt>
                <c:pt idx="4" formatCode="0%">
                  <c:v>-0.31516148538716898</c:v>
                </c:pt>
              </c:numCache>
            </c:numRef>
          </c:val>
        </c:ser>
        <c:ser>
          <c:idx val="2"/>
          <c:order val="2"/>
          <c:tx>
            <c:strRef>
              <c:f>Analysis!$H$16</c:f>
              <c:strCache>
                <c:ptCount val="1"/>
                <c:pt idx="0">
                  <c:v>Shell</c:v>
                </c:pt>
              </c:strCache>
            </c:strRef>
          </c:tx>
          <c:spPr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cat>
            <c:numRef>
              <c:f>Analysis!$I$13:$O$13</c:f>
              <c:numCache>
                <c:formatCode>dd/mm/yy</c:formatCode>
                <c:ptCount val="7"/>
                <c:pt idx="0">
                  <c:v>43830</c:v>
                </c:pt>
                <c:pt idx="1">
                  <c:v>43906</c:v>
                </c:pt>
                <c:pt idx="2">
                  <c:v>43921</c:v>
                </c:pt>
                <c:pt idx="3">
                  <c:v>43942</c:v>
                </c:pt>
                <c:pt idx="4">
                  <c:v>43948</c:v>
                </c:pt>
              </c:numCache>
            </c:numRef>
          </c:cat>
          <c:val>
            <c:numRef>
              <c:f>Analysis!$I$16:$O$16</c:f>
              <c:numCache>
                <c:formatCode>0.00%</c:formatCode>
                <c:ptCount val="7"/>
                <c:pt idx="0">
                  <c:v>0</c:v>
                </c:pt>
                <c:pt idx="1">
                  <c:v>-0.99193434783650103</c:v>
                </c:pt>
                <c:pt idx="2" formatCode="0%">
                  <c:v>-0.3792922285815376</c:v>
                </c:pt>
                <c:pt idx="3" formatCode="0%">
                  <c:v>-0.42502465169399939</c:v>
                </c:pt>
                <c:pt idx="4" formatCode="0%">
                  <c:v>-0.37757533793659359</c:v>
                </c:pt>
              </c:numCache>
            </c:numRef>
          </c:val>
        </c:ser>
        <c:hiLowLines>
          <c:spPr>
            <a:ln>
              <a:noFill/>
            </a:ln>
          </c:spPr>
        </c:hiLowLines>
        <c:marker val="1"/>
        <c:axId val="157238016"/>
        <c:axId val="157239552"/>
      </c:lineChart>
      <c:dateAx>
        <c:axId val="157238016"/>
        <c:scaling>
          <c:orientation val="minMax"/>
        </c:scaling>
        <c:axPos val="b"/>
        <c:numFmt formatCode="dd/mm/yy" sourceLinked="1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lang="nl-NL" sz="1000" b="0" strike="noStrike" spc="-1">
                <a:latin typeface="Arial"/>
              </a:defRPr>
            </a:pPr>
            <a:endParaRPr lang="en-US"/>
          </a:p>
        </c:txPr>
        <c:crossAx val="157239552"/>
        <c:crosses val="autoZero"/>
        <c:auto val="1"/>
        <c:lblOffset val="100"/>
      </c:dateAx>
      <c:valAx>
        <c:axId val="157239552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0.00%" sourceLinked="1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lang="nl-NL" sz="1000" b="0" strike="noStrike" spc="-1">
                <a:latin typeface="Arial"/>
              </a:defRPr>
            </a:pPr>
            <a:endParaRPr lang="en-US"/>
          </a:p>
        </c:txPr>
        <c:crossAx val="157238016"/>
        <c:crosses val="autoZero"/>
        <c:crossBetween val="midCat"/>
      </c:valAx>
      <c:spPr>
        <a:noFill/>
        <a:ln>
          <a:solidFill>
            <a:srgbClr val="B3B3B3"/>
          </a:solidFill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lang="nl-NL" sz="1000" b="0" strike="noStrike" spc="-1">
              <a:latin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1501920</xdr:colOff>
      <xdr:row>17</xdr:row>
      <xdr:rowOff>68040</xdr:rowOff>
    </xdr:from>
    <xdr:to>
      <xdr:col>12</xdr:col>
      <xdr:colOff>123480</xdr:colOff>
      <xdr:row>34</xdr:row>
      <xdr:rowOff>73080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Date="0" createdVersion="3" recordCount="3645">
  <cacheSource type="worksheet">
    <worksheetSource ref="A1:S3646" sheet="ABP shareholdings Q4 2019"/>
  </cacheSource>
  <cacheFields count="19">
    <cacheField name="APG_ISSUER_NAME" numFmtId="0">
      <sharedItems count="3508">
        <s v="1-800-Flowers.com Inc"/>
        <s v="3i Group PLC"/>
        <s v="3M Co"/>
        <s v="3SBio Inc"/>
        <s v="51job Inc"/>
        <s v="58.com Inc"/>
        <s v="7-Eleven Malaysia Holdings Bhd"/>
        <s v="A-Living Services Co Ltd"/>
        <s v="A2A SpA"/>
        <s v="AAC Technologies Holdings Inc"/>
        <s v="AAK AB"/>
        <s v="Aaron's Inc"/>
        <s v="ABB Ltd"/>
        <s v="Abbott Laboratories"/>
        <s v="AbbVie Inc"/>
        <s v="ABIOMED Inc"/>
        <s v="ABN Amro Bank NV"/>
        <s v="Aboitiz Equity Ventures Inc"/>
        <s v="Absa Group Ltd"/>
        <s v="Abu Dhabi Commercial Bank PJSC"/>
        <s v="Abu Dhabi Islamic Bank PJSC"/>
        <s v="Abu Dhabi National Oil Co for Distribution PJSC"/>
        <s v="Acadia Healthcare Co Inc"/>
        <s v="ACC Ltd"/>
        <s v="Acceleron Pharma Inc"/>
        <s v="Accenture PLC"/>
        <s v="Access Bank PLC"/>
        <s v="Acciona SA"/>
        <s v="Accton Technology Corp"/>
        <s v="Ace Hardware Indonesia Tbk PT"/>
        <s v="ACEA SpA"/>
        <s v="Acer Inc"/>
        <s v="ACI Worldwide Inc"/>
        <s v="ACS Actividades de Construccion y Servicios SA"/>
        <s v="Activision Blizzard Inc"/>
        <s v="Acuity Brands Inc"/>
        <s v="Adani Ports &amp; Special Economic Zone Ltd"/>
        <s v="Adastria Co Ltd"/>
        <s v="Adcorp Holdings Ltd"/>
        <s v="Addcn Technology Co Ltd"/>
        <s v="Adecco Group AG"/>
        <s v="adidas AG"/>
        <s v="Admiral Group PLC"/>
        <s v="Adobe Inc"/>
        <s v="Adtalem Global Education Inc"/>
        <s v="Advance Auto Parts Inc"/>
        <s v="Advanced Ceramic X Corp"/>
        <s v="Advanced Energy Industries Inc"/>
        <s v="Advanced Info Service PCL"/>
        <s v="Advanced Micro Devices Inc"/>
        <s v="Advantech Co Ltd"/>
        <s v="Advantest Corp"/>
        <s v="Advtech Ltd"/>
        <s v="Adyen NV"/>
        <s v="AECI Ltd"/>
        <s v="Aecon Group Inc"/>
        <s v="Aegean Airlines SA"/>
        <s v="Aegon NV"/>
        <s v="Aena SME SA"/>
        <s v="Aeon Co Ltd"/>
        <s v="Aeon Mall Co Ltd"/>
        <s v="AEON REIT Investment Corp"/>
        <s v="AerCap Holdings NV"/>
        <s v="AES Corp/VA"/>
        <s v="Affiliated Managers Group Inc"/>
        <s v="Aflac Inc"/>
        <s v="AfreecaTV Co Ltd"/>
        <s v="African Rainbow Minerals Ltd"/>
        <s v="Afterpay Ltd"/>
        <s v="AGC Inc/Japan"/>
        <s v="AGCO Corp"/>
        <s v="Ageas"/>
        <s v="Aggreko PLC"/>
        <s v="Agile Group Holdings Ltd"/>
        <s v="Agilent Technologies Inc"/>
        <s v="Agios Pharmaceuticals Inc"/>
        <s v="AGL Energy Ltd"/>
        <s v="AGNC Investment Corp"/>
        <s v="Agnico Eagle Mines Ltd"/>
        <s v="Agricultural Bank of China Ltd"/>
        <s v="Aguas Andinas SA"/>
        <s v="AIA Group Ltd"/>
        <s v="Aichi Steel Corp"/>
        <s v="Air Arabia PJSC"/>
        <s v="Air Canada"/>
        <s v="Air China Ltd"/>
        <s v="Air France-KLM"/>
        <s v="Air Liquide SA"/>
        <s v="Air New Zealand Ltd"/>
        <s v="Air Products &amp; Chemicals Inc"/>
        <s v="Air Water Inc"/>
        <s v="Airports of Thailand PCL"/>
        <s v="Airtac International Group"/>
        <s v="Ajinomoto Co Inc"/>
        <s v="AK Holdings Inc"/>
        <s v="AK Medical Holdings Ltd"/>
        <s v="Akamai Technologies Inc"/>
        <s v="Akatsuki Inc"/>
        <s v="Akbank T.A.S."/>
        <s v="Aker BP ASA"/>
        <s v="Akero Therapeutics Inc"/>
        <s v="AKR Corporindo Tbk PT"/>
        <s v="Akzo Nobel NV"/>
        <s v="Al Rajhi Bank"/>
        <s v="Alacer Gold Corp"/>
        <s v="Albemarle Corp"/>
        <s v="Alcon Inc"/>
        <s v="Aldar Properties PJSC"/>
        <s v="Alexander &amp; Baldwin Inc"/>
        <s v="Alexandria Real Estate Equities Inc"/>
        <s v="Alexion Pharmaceuticals Inc"/>
        <s v="Alfa Laval AB"/>
        <s v="Alfa SAB de CV"/>
        <s v="Alfresa Holdings Corp"/>
        <s v="Alibaba Group Holding Ltd"/>
        <s v="Alibaba Health Information Technology Ltd"/>
        <s v="Alibaba Pictures Group Ltd"/>
        <s v="Align Technology Inc"/>
        <s v="Alimentation Couche-Tard Inc"/>
        <s v="Alior Bank SA"/>
        <s v="Alkermes PLC"/>
        <s v="Alleghany Corp"/>
        <s v="Allegion PLC"/>
        <s v="Allergan PLC"/>
        <s v="AllHome Corp"/>
        <s v="Alliance Bank Malaysia Bhd"/>
        <s v="Alliance Data Systems Corp"/>
        <s v="AllianceBernstein Holding LP"/>
        <s v="Alliant Energy Corp"/>
        <s v="Allianz SE"/>
        <s v="Allison Transmission Holdings Inc"/>
        <s v="Allscripts Healthcare Solutions Inc"/>
        <s v="Allstate Corp/The"/>
        <s v="Ally Financial Inc"/>
        <s v="Almarai Co JSC"/>
        <s v="Alnylam Pharmaceuticals Inc"/>
        <s v="Alpha Bank AE"/>
        <s v="Alphabet Inc"/>
        <s v="Alps Alpine Co Ltd"/>
        <s v="Alrosa PJSC"/>
        <s v="ALS Ltd"/>
        <s v="Alstom SA"/>
        <s v="alstria office REIT-AG"/>
        <s v="AltaGas Ltd"/>
        <s v="Altice USA Inc"/>
        <s v="Altium Ltd"/>
        <s v="Altus Group Ltd/Canada"/>
        <s v="Alumina Ltd"/>
        <s v="Amada Holdings Co Ltd"/>
        <s v="Amadeus Fire AG"/>
        <s v="Amadeus IT Group SA"/>
        <s v="Amara Raja Batteries Ltd"/>
        <s v="Amarin Corp PLC"/>
        <s v="Amazon.com Inc"/>
        <s v="Ambarella Inc"/>
        <s v="Ambev SA"/>
        <s v="Ambuja Cements Ltd"/>
        <s v="Amcor PLC"/>
        <s v="Amdocs Ltd"/>
        <s v="Amedisys Inc"/>
        <s v="Ameren Corp"/>
        <s v="America Movil SAB de CV"/>
        <s v="American Axle &amp; Manufacturing Holdings Inc"/>
        <s v="American Electric Power Co Inc"/>
        <s v="American Equity Investment Life Holding Co"/>
        <s v="American Express Co"/>
        <s v="American Finance Trust Inc"/>
        <s v="American Financial Group Inc/OH"/>
        <s v="American Homes 4 Rent"/>
        <s v="American States Water Co"/>
        <s v="American Tower Corp"/>
        <s v="American Water Works Co Inc"/>
        <s v="Americold Realty Trust"/>
        <s v="Ameriprise Financial Inc"/>
        <s v="AMERISAFE Inc"/>
        <s v="AmerisourceBergen Corp"/>
        <s v="AMETEK Inc"/>
        <s v="Amgen Inc"/>
        <s v="Amicus Therapeutics Inc"/>
        <s v="Amkor Technology Inc"/>
        <s v="AMMB Holdings Bhd"/>
        <s v="AMN Healthcare Services Inc"/>
        <s v="Amneal Pharmaceuticals Inc"/>
        <s v="Amorepacific Corp"/>
        <s v="AMOREPACIFIC Group"/>
        <s v="AMP Ltd"/>
        <s v="Amphenol Corp"/>
        <s v="ams AG"/>
        <s v="Anadolu Efes Biracilik Ve Malt Sanayii AS"/>
        <s v="Analog Devices Inc"/>
        <s v="Angang Steel Co Ltd"/>
        <s v="ANGI Homeservices Inc"/>
        <s v="Anglo American Platinum Ltd"/>
        <s v="Anglo American PLC"/>
        <s v="AngloGold Ashanti Ltd"/>
        <s v="Anheuser-Busch InBev SA/NV"/>
        <s v="Anhui Conch Cement Co Ltd"/>
        <s v="Anhui Jinhe Industrial Co Ltd"/>
        <s v="Annaly Capital Management Inc"/>
        <s v="Ansell Ltd"/>
        <s v="ANSYS Inc"/>
        <s v="ANTA Sports Products Ltd"/>
        <s v="Anthem Inc"/>
        <s v="Antofagasta PLC"/>
        <s v="Aon PLC"/>
        <s v="Aoyama Trading Co Ltd"/>
        <s v="Aozora Bank Ltd"/>
        <s v="AP Eagers Ltd"/>
        <s v="AP Moller - Maersk A/S"/>
        <s v="APA Group"/>
        <s v="Apache Corp"/>
        <s v="Apartment Investment &amp; Management Co"/>
        <s v="APERAM SA"/>
        <s v="Apollo Hospitals Enterprise Ltd"/>
        <s v="Appen Ltd"/>
        <s v="Apple Hospitality REIT Inc"/>
        <s v="Apple Inc"/>
        <s v="Applied Materials Inc"/>
        <s v="Aprea Therapeutics Inc"/>
        <s v="Aptiv PLC"/>
        <s v="Aqua America Inc"/>
        <s v="Arab National Bank"/>
        <s v="Aramark"/>
        <s v="Aramex PJSC"/>
        <s v="Arca Continental SAB de CV"/>
        <s v="Arcadis NV"/>
        <s v="Arcadyan Technology Corp"/>
        <s v="Arcelik AS"/>
        <s v="ArcelorMittal SA"/>
        <s v="Arch Capital Group Ltd"/>
        <s v="Archer-Daniels-Midland Co"/>
        <s v="Arcus Biosciences Inc"/>
        <s v="Arena Pharmaceuticals Inc"/>
        <s v="Ares Capital Corp"/>
        <s v="Arezzo Industria e Comercio SA"/>
        <s v="Argenx SE"/>
        <s v="Arista Networks Inc"/>
        <s v="Aristocrat Leisure Ltd"/>
        <s v="Arkema SA"/>
        <s v="Aroundtown SA"/>
        <s v="Arrow Electronics Inc"/>
        <s v="Arrowhead Pharmaceuticals Inc"/>
        <s v="Arthur J Gallagher &amp; Co"/>
        <s v="Aruhi Corp"/>
        <s v="As One Corp"/>
        <s v="Asahi Group Holdings Ltd"/>
        <s v="Asahi Intecc Co Ltd"/>
        <s v="Asahi Kasei Corp"/>
        <s v="Ascendas Real Estate Investment Trust"/>
        <s v="Ascendis Pharma A/S"/>
        <s v="Ascott Residence Trust"/>
        <s v="ASE Technology Holding Co Ltd"/>
        <s v="Ashland Global Holdings Inc"/>
        <s v="Ashmore Group PLC"/>
        <s v="Ashtead Group PLC"/>
        <s v="Asia Cement China Holdings Corp"/>
        <s v="Asia Cement Corp"/>
        <s v="Asia Vital Components Co Ltd"/>
        <s v="Asian Paints Ltd"/>
        <s v="Asiana Airlines Inc"/>
        <s v="Asics Corp"/>
        <s v="ASM International NV"/>
        <s v="ASM Pacific Technology Ltd"/>
        <s v="ASML Holding NV"/>
        <s v="Aspen Pharmacare Holdings Ltd"/>
        <s v="Aspen Technology Inc"/>
        <s v="ASR Nederland NV"/>
        <s v="Assa Abloy AB"/>
        <s v="Asseco Poland SA"/>
        <s v="Asset World Corp PCL"/>
        <s v="Assicurazioni Generali SpA"/>
        <s v="Associated British Foods PLC"/>
        <s v="Assurant Inc"/>
        <s v="Assured Guaranty Ltd"/>
        <s v="Astellas Pharma Inc"/>
        <s v="ASTM SpA"/>
        <s v="Astra International Tbk PT"/>
        <s v="Astra Otoparts Tbk PT"/>
        <s v="Astral Foods Ltd"/>
        <s v="AstraZeneca PLC"/>
        <s v="Astro Malaysia Holdings Bhd"/>
        <s v="Asustek Computer Inc"/>
        <s v="ASX Ltd"/>
        <s v="AT&amp;S Austria Technologie &amp; Systemtechnik AG"/>
        <s v="AT&amp;T Inc"/>
        <s v="Atara Biotherapeutics Inc"/>
        <s v="Atco Ltd/Canada"/>
        <s v="Atea ASA"/>
        <s v="Ateam Inc"/>
        <s v="Athene Holding Ltd"/>
        <s v="Atlas Arteria Ltd"/>
        <s v="Atlas Copco AB"/>
        <s v="Atlassian Corp PLC"/>
        <s v="Atmos Energy Corp"/>
        <s v="Atos SE"/>
        <s v="Attijariwafa Bank"/>
        <s v="AU Optronics Corp"/>
        <s v="Auckland International Airport Ltd"/>
        <s v="Aurinia Pharmaceuticals Inc"/>
        <s v="Aurizon Holdings Ltd"/>
        <s v="AusNet Services"/>
        <s v="Austevoll Seafood ASA"/>
        <s v="Australia &amp; New Zealand Banking Group Ltd"/>
        <s v="Auto Trader Group PLC"/>
        <s v="Autodesk Inc"/>
        <s v="Autohome Inc"/>
        <s v="Autoliv Inc"/>
        <s v="Automatic Data Processing Inc"/>
        <s v="AutoNation Inc"/>
        <s v="AutoZone Inc"/>
        <s v="Avalara Inc"/>
        <s v="AvalonBay Communities Inc"/>
        <s v="Avangrid Inc"/>
        <s v="Avantium N.V."/>
        <s v="Avast PLC"/>
        <s v="Avery Dennison Corp"/>
        <s v="AVEVA Group PLC"/>
        <s v="Avex Inc"/>
        <s v="AVI Ltd"/>
        <s v="Avista Corp"/>
        <s v="Aviva PLC"/>
        <s v="Avnet Inc"/>
        <s v="Avrobio Inc"/>
        <s v="AXA Equitable Holdings Inc"/>
        <s v="AXA SA"/>
        <s v="Axalta Coating Systems Ltd"/>
        <s v="Axfood AB"/>
        <s v="Axiata Group Bhd"/>
        <s v="Axis Bank Ltd"/>
        <s v="Axis Capital Holdings Ltd"/>
        <s v="Axos Financial Inc"/>
        <s v="Axsome Therapeutics Inc"/>
        <s v="Ayala Corp"/>
        <s v="Ayala Land Inc"/>
        <s v="Azbil Corp"/>
        <s v="Azimut Holding SpA"/>
        <s v="B2Gold Corp"/>
        <s v="B3 SA - Brasil Bolsa Balcao"/>
        <s v="Baidu Inc"/>
        <s v="Bajaj Auto Ltd"/>
        <s v="Bajaj Finance Ltd"/>
        <s v="Bajaj Finserv Ltd"/>
        <s v="Ball Corp"/>
        <s v="Baloise Holding AG"/>
        <s v="Balrampur Chini Mills Ltd"/>
        <s v="Banca Generali SpA"/>
        <s v="Banca Mediolanum SpA"/>
        <s v="Banca Transilvania SA"/>
        <s v="Banco Bilbao Vizcaya Argentaria SA"/>
        <s v="Banco Bradesco SA"/>
        <s v="Banco BTG Pactual SA"/>
        <s v="Banco Davivienda SA"/>
        <s v="Banco de Chile"/>
        <s v="Banco de Credito e Inversiones SA"/>
        <s v="Banco del Bajio SA"/>
        <s v="Banco do Brasil SA"/>
        <s v="Banco do Estado do Rio Grande do Sul SA"/>
        <s v="Banco Macro SA"/>
        <s v="Banco Santander Brasil SA"/>
        <s v="Banco Santander Chile"/>
        <s v="Banco Santander Mexico SA Institucion de Banca Multiple Grupo Financiero Santand"/>
        <s v="Banco Santander SA"/>
        <s v="Bancolombia SA"/>
        <s v="Bandai Namco Holdings Inc"/>
        <s v="Bandhan Bank Ltd"/>
        <s v="Bangkok Bank PCL"/>
        <s v="Bangkok Chain Hospital PCL"/>
        <s v="Bangkok Dusit Medical Services PCL"/>
        <s v="Bangkok Expressway &amp; Metro PCL"/>
        <s v="Bank Central Asia Tbk PT"/>
        <s v="Bank Mandiri Persero Tbk PT"/>
        <s v="Bank Negara Indonesia Persero Tbk PT"/>
        <s v="Bank of America Corp"/>
        <s v="Bank of Beijing Co Ltd"/>
        <s v="Bank of China - Luxembourg Branch"/>
        <s v="Bank of Communications Co Ltd"/>
        <s v="Bank of Georgia Group PLC"/>
        <s v="Bank of Jiangsu Co Ltd"/>
        <s v="Bank Of Montreal"/>
        <s v="Bank of Nanjing Co Ltd"/>
        <s v="Bank of Nova Scotia/The"/>
        <s v="Bank of Shanghai Co Ltd"/>
        <s v="Bank of the Philippine Islands"/>
        <s v="Bank Polska Kasa Opieki SA"/>
        <s v="Bank Rakyat Indonesia Persero Tbk PT"/>
        <s v="Bank Tabungan Pensiunan Nasional Syariah Tbk PT"/>
        <s v="Banpu PCL"/>
        <s v="Banque Saudi Fransi"/>
        <s v="Baozun Inc"/>
        <s v="Barclays PLC"/>
        <s v="Barco NV"/>
        <s v="Barloworld Ltd"/>
        <s v="Barratt Developments PLC"/>
        <s v="Barrick Gold Corp"/>
        <s v="Barwa Real Estate Co"/>
        <s v="BASF SE"/>
        <s v="Bashneft PJSC"/>
        <s v="Bata India Ltd"/>
        <s v="Bausch Health Cos Inc"/>
        <s v="BAWAG Group AG"/>
        <s v="Baxter International Inc"/>
        <s v="BayCurrent Consulting Inc"/>
        <s v="Bayer AG"/>
        <s v="Bayerische Motoren Werke AG"/>
        <s v="BB Seguridade Participacoes SA"/>
        <s v="BCE Inc"/>
        <s v="BDO Unibank Inc"/>
        <s v="Beach Energy Ltd"/>
        <s v="Becton Dickinson and Co"/>
        <s v="BeiGene Ltd"/>
        <s v="Beijing Enterprises Holdings Ltd"/>
        <s v="Beijing Enterprises Water Group Ltd"/>
        <s v="Beijing Sinnet Technology Co Ltd"/>
        <s v="Bellway PLC"/>
        <s v="Benchmark Electronics Inc"/>
        <s v="Berkeley Group Holdings PLC"/>
        <s v="Berkshire Hathaway Inc"/>
        <s v="Berli Jucker PCL"/>
        <s v="Berry Global Group Inc"/>
        <s v="Best Buy Co Inc"/>
        <s v="Betsson AB"/>
        <s v="BGF retail Co Ltd"/>
        <s v="BH Co Ltd"/>
        <s v="Bharat Electronics Ltd"/>
        <s v="Bharat Petroleum Corp Ltd"/>
        <s v="Bharti Airtel Ltd"/>
        <s v="Bharti Infratel Ltd"/>
        <s v="BHP Group Ltd"/>
        <s v="BHP Group PLC"/>
        <s v="Bid Corp Ltd"/>
        <s v="Bidvest Group Ltd/The"/>
        <s v="Big Lots Inc"/>
        <s v="Bilibili Inc"/>
        <s v="BIM Birlesik Magazalar AS"/>
        <s v="Binggrae Co Ltd"/>
        <s v="Bio-Rad Laboratories Inc"/>
        <s v="Bio-Techne Corp"/>
        <s v="Biocon Ltd"/>
        <s v="BioCryst Pharmaceuticals Inc"/>
        <s v="Biogen Inc"/>
        <s v="Biohaven Pharmaceutical Holding Co Ltd"/>
        <s v="BioMarin Pharmaceutical Inc"/>
        <s v="Bizlink Holding Inc"/>
        <s v="BJ's Wholesale Club Holdings Inc"/>
        <s v="BK Brasil Operacao e Assessoria a Restaurantes SA"/>
        <s v="BKW AG"/>
        <s v="Black Knight Inc"/>
        <s v="Blackbaud Inc"/>
        <s v="BlackRock Inc"/>
        <s v="Blackstone Group Inc/The"/>
        <s v="Bluebird Bio Inc"/>
        <s v="Bluefocus Intelligent Communications Group Co Ltd"/>
        <s v="Blueprint Medicines Corp"/>
        <s v="BMC Stock Holdings Inc"/>
        <s v="BML Inc"/>
        <s v="BNK Financial Group Inc"/>
        <s v="BNP Paribas SA"/>
        <s v="BOC Aviation Ltd"/>
        <s v="BOC Hong Kong Holdings Ltd"/>
        <s v="Boliden AB"/>
        <s v="Bolsa Mexicana de Valores SAB de CV"/>
        <s v="boohoo Group PLC"/>
        <s v="Booking Holdings Inc"/>
        <s v="Booz Allen Hamilton Holding Corp"/>
        <s v="Boral Ltd"/>
        <s v="Boralex Inc"/>
        <s v="BorgWarner Inc"/>
        <s v="Bosideng International Holdings Ltd"/>
        <s v="Boston Private Financial Holdings Inc"/>
        <s v="Boston Properties Inc"/>
        <s v="Boston Scientific Corp"/>
        <s v="Bouygues SA"/>
        <s v="Bovis Homes Group PLC"/>
        <s v="BP PLC"/>
        <s v="bpost SA"/>
        <s v="BR Malls Participacoes SA"/>
        <s v="Bradespar SA"/>
        <s v="Brady Corp"/>
        <s v="Brambles Ltd"/>
        <s v="Brandywine Realty Trust"/>
        <s v="Bravida Holding AB"/>
        <s v="BRD-Groupe Societe Generale SA"/>
        <s v="Brenntag AG"/>
        <s v="Brewin Dolphin Holdings PLC"/>
        <s v="BRF SA"/>
        <s v="Bridgebio Pharma Inc"/>
        <s v="Bridgestone Corp"/>
        <s v="Bright Horizons Family Solutions Inc"/>
        <s v="Brighthouse Financial Inc"/>
        <s v="Brightsphere Investment Group Inc"/>
        <s v="Brilliance China Automotive Holdings Ltd"/>
        <s v="Bristol-Myers Squibb Co"/>
        <s v="Britannia Industries Ltd"/>
        <s v="Britvic PLC"/>
        <s v="Broadcom Inc"/>
        <s v="Broadridge Financial Solutions Inc"/>
        <s v="Brookfield Asset Management Inc"/>
        <s v="Brookfield Renewable Partners LP"/>
        <s v="Brother Industries Ltd"/>
        <s v="Brown &amp; Brown Inc"/>
        <s v="Brown-Forman Corp"/>
        <s v="BRP Inc"/>
        <s v="Bruker Corp"/>
        <s v="Brunswick Corp/DE"/>
        <s v="BT Group PLC"/>
        <s v="BTS Group Holdings PCL"/>
        <s v="Budweiser Brewing Co APAC Ltd"/>
        <s v="Builders FirstSource Inc"/>
        <s v="Bukit Asam Tbk PT"/>
        <s v="Bumi Armada Bhd"/>
        <s v="Bumi Serpong Damai Tbk PT"/>
        <s v="Bunka Shutter Co Ltd"/>
        <s v="Bunzl PLC"/>
        <s v="Bupa Arabia for Cooperative Insurance Co"/>
        <s v="Burberry Group PLC"/>
        <s v="Bureau Veritas SA"/>
        <s v="Burlington Stores Inc"/>
        <s v="Bursa Malaysia Bhd"/>
        <s v="BWP Trust"/>
        <s v="BYD Co Ltd"/>
        <s v="Cabot Corp"/>
        <s v="Cabot Oil &amp; Gas Corp"/>
        <s v="CACI International Inc"/>
        <s v="Cadence Design Systems Inc"/>
        <s v="CAE Inc"/>
        <s v="Cafe de Coral Holdings Ltd"/>
        <s v="CaixaBank SA"/>
        <s v="Calbee Inc"/>
        <s v="Caltex Australia Ltd"/>
        <s v="Camden Property Trust"/>
        <s v="Campbell Soup Co"/>
        <s v="Canadian Apartment Properties REIT"/>
        <s v="Canadian Imperial Bank of Commerce"/>
        <s v="Canadian National Railway Co"/>
        <s v="Canadian Natural Resources Ltd"/>
        <s v="Canadian Pacific Railway Ltd"/>
        <s v="Canadian Solar Inc"/>
        <s v="Canadian Tire Corp Ltd"/>
        <s v="CANCOM SE"/>
        <s v="Canon Inc"/>
        <s v="Canon Marketing Japan Inc"/>
        <s v="Capcom Co Ltd"/>
        <s v="Capgemini SE"/>
        <s v="Capital One Financial Corp"/>
        <s v="Capital Securities Corp"/>
        <s v="CapitaLand Ltd"/>
        <s v="CapitaLand Mall Trust"/>
        <s v="Capitec Bank Holdings Ltd"/>
        <s v="Capri Holdings Ltd"/>
        <s v="Cardinal Health Inc"/>
        <s v="Cardtronics PLC"/>
        <s v="Care Ratings Ltd"/>
        <s v="CareTrust REIT Inc"/>
        <s v="Carl Zeiss Meditec AG"/>
        <s v="Carlisle Cos Inc"/>
        <s v="Carlsberg A/S"/>
        <s v="Carlsberg Brewery Malaysia Bhd"/>
        <s v="CarMax Inc"/>
        <s v="Carnival Corp"/>
        <s v="Carnival PLC"/>
        <s v="Carrefour SA"/>
        <s v="carsales.com Ltd"/>
        <s v="Carter's Inc"/>
        <s v="Casey's General Stores Inc"/>
        <s v="Casio Computer Co Ltd"/>
        <s v="Castellum AB"/>
        <s v="Catalent Inc"/>
        <s v="Catcher Technology Co Ltd"/>
        <s v="Caterpillar Inc"/>
        <s v="Cathay Financial Holding Co Ltd"/>
        <s v="Cato Corp/The"/>
        <s v="Cboe Global Markets Inc"/>
        <s v="CBRE Group Inc"/>
        <s v="CCL Industries Inc"/>
        <s v="CCR SA"/>
        <s v="CD Projekt SA"/>
        <s v="CDK Global Inc"/>
        <s v="CDW Corp/DE"/>
        <s v="Cedar Fair LP"/>
        <s v="Celanese Corp"/>
        <s v="Cellnex Telecom SA"/>
        <s v="Celltrion Inc"/>
        <s v="Cementos Pacasmayo SAA"/>
        <s v="Cemex SAB de CV"/>
        <s v="Cencosud SA"/>
        <s v="Cenovus Energy Inc"/>
        <s v="Centamin PLC"/>
        <s v="Centene Corp"/>
        <s v="CenterPoint Energy Inc"/>
        <s v="Centerra Gold Inc"/>
        <s v="Central Japan Railway Co"/>
        <s v="Central Pattana PCL"/>
        <s v="Centre Testing International Group Co Ltd"/>
        <s v="Centrica PLC"/>
        <s v="CenturyLink Inc"/>
        <s v="Cerner Corp"/>
        <s v="Cewe Stiftung &amp; Co KGAA"/>
        <s v="CEZ AS"/>
        <s v="CF Industries Holdings Inc"/>
        <s v="CGG SA"/>
        <s v="CGI Inc"/>
        <s v="CGN Power Co Ltd"/>
        <s v="Chailease Holding Co Ltd"/>
        <s v="Challenger Ltd"/>
        <s v="Champion REIT"/>
        <s v="Chang Hwa Commercial Bank Ltd"/>
        <s v="Changchun High &amp; New Technology Industry Group Inc"/>
        <s v="Change Healthcare Inc"/>
        <s v="Changjiang Securities Co Ltd"/>
        <s v="Charles Schwab Corp/The"/>
        <s v="Charoen Pokphand Indonesia Tbk PT"/>
        <s v="Charter Communications Inc"/>
        <s v="Charter Hall Group"/>
        <s v="Check Point Software Technologies Ltd"/>
        <s v="Chegg Inc"/>
        <s v="Cheil Worldwide Inc"/>
        <s v="Chemed Corp"/>
        <s v="Chemours Co/The"/>
        <s v="Cheng Shin Rubber Industry Co Ltd"/>
        <s v="Cheniere Energy Inc"/>
        <s v="Chennai Petroleum Corp Ltd"/>
        <s v="Chevron Corp"/>
        <s v="Chiba Bank Ltd/The"/>
        <s v="Chicony Electronics Co Ltd"/>
        <s v="Chief Telecom Inc"/>
        <s v="China Airlines Ltd"/>
        <s v="China Aoyuan Group Ltd"/>
        <s v="China CITIC Bank Corp Ltd"/>
        <s v="China Coal Energy Co Ltd"/>
        <s v="China Communications Construction Co Ltd"/>
        <s v="China Communications Services Corp Ltd"/>
        <s v="China Conch Venture Holdings Ltd"/>
        <s v="China Construction Bank Corp"/>
        <s v="China Development Financial Holding Corp"/>
        <s v="China Everbright Bank Co Ltd"/>
        <s v="China Everbright International Ltd"/>
        <s v="China Everbright Ltd"/>
        <s v="China Evergrande Group"/>
        <s v="China Galaxy Securities Co Ltd"/>
        <s v="China Gas Holdings Ltd"/>
        <s v="China General Plastics Corp"/>
        <s v="China International Capital Corp Ltd"/>
        <s v="China International Travel Service Corp Ltd"/>
        <s v="China Jinmao Holdings Group Ltd"/>
        <s v="China Lesso Group Holdings Ltd"/>
        <s v="China Life Insurance Co Ltd"/>
        <s v="China Life Insurance Co Ltd/Taiwan"/>
        <s v="China Lilang Ltd"/>
        <s v="China Longyuan Power Group Corp Ltd"/>
        <s v="China Medical System Holdings Ltd"/>
        <s v="China Mengniu Dairy Co Ltd"/>
        <s v="China Merchants Bank Co Ltd"/>
        <s v="China Merchants Energy Shipping Co Ltd"/>
        <s v="China Merchants Port Holdings Co Ltd"/>
        <s v="China Merchants Securities Co Ltd"/>
        <s v="China Minsheng Banking Corp Ltd"/>
        <s v="China Mobile Ltd"/>
        <s v="China Molybdenum Co Ltd"/>
        <s v="China National Building Material Co Ltd"/>
        <s v="China National Chemical Engineering Co Ltd"/>
        <s v="China Oilfield Services Ltd"/>
        <s v="China Oriental Group Co Ltd"/>
        <s v="China Overseas Grand Oceans Group Ltd"/>
        <s v="China Overseas Land &amp; Investment Ltd"/>
        <s v="China Overseas Property Holdings Ltd"/>
        <s v="China Pacific Insurance Group Co Ltd"/>
        <s v="China Petroleum &amp; Chemical Corp"/>
        <s v="China Railway Construction Corp Ltd"/>
        <s v="China Railway Group Ltd"/>
        <s v="China Reinsurance Group Corp"/>
        <s v="China Resources Beer Holdings Co Ltd"/>
        <s v="China Resources Cement Holdings Ltd"/>
        <s v="China Resources Gas Group Ltd"/>
        <s v="China Resources Land Ltd"/>
        <s v="China Resources Pharmaceutical Group Ltd"/>
        <s v="China SCE Group Holdings Ltd"/>
        <s v="China Shenhua Energy Co Ltd"/>
        <s v="China Shineway Pharmaceutical Group Ltd"/>
        <s v="China State Construction International Holdings Ltd"/>
        <s v="China Steel Corp"/>
        <s v="China Taiping Insurance Holdings Co Ltd"/>
        <s v="China Telecom Corp Ltd"/>
        <s v="China Tower Corp Ltd"/>
        <s v="China Unicom Hong Kong Ltd"/>
        <s v="China United Network Communications Ltd"/>
        <s v="China Vanke Co Ltd"/>
        <s v="China Yangtze Power Co Ltd"/>
        <s v="Chinese Universe Publishing and Media Group Co Ltd"/>
        <s v="ChipMOS Technologies Inc"/>
        <s v="Chipotle Mexican Grill Inc"/>
        <s v="Chocoladefabriken Lindt &amp; Spruengli AG"/>
        <s v="Choice Hotels International Inc"/>
        <s v="Chongqing Rural Commercial Bank Co Ltd"/>
        <s v="Chr Hansen Holding A/S"/>
        <s v="Christian Dior SE"/>
        <s v="Chroma ATE Inc"/>
        <s v="Chubb Ltd"/>
        <s v="Chugai Pharmaceutical Co Ltd"/>
        <s v="Chunghwa Telecom Co Ltd"/>
        <s v="Church &amp; Dwight Co Inc"/>
        <s v="CI Financial Corp"/>
        <s v="Cia Brasileira de Distribuicao"/>
        <s v="Cia Cervecerias Unidas SA"/>
        <s v="Cia de Minas Buenaventura SAA"/>
        <s v="Cia de Saneamento Basico do Estado de Sao Paulo"/>
        <s v="Cia de Saneamento de Minas Gerais-COPASA"/>
        <s v="Cia Energetica de Minas Gerais"/>
        <s v="Cia Paranaense de Energia"/>
        <s v="Cia Siderurgica Nacional SA"/>
        <s v="Cie de Saint-Gobain"/>
        <s v="Cie Financiere Richemont SA"/>
        <s v="Cie Generale des Etablissements Michelin SCA"/>
        <s v="Cielo SA"/>
        <s v="Ciena Corp"/>
        <s v="CIFI Holdings Group Co Ltd"/>
        <s v="Cigna Corp"/>
        <s v="Cimarex Energy Co"/>
        <s v="CIMB Group Holdings Bhd"/>
        <s v="Cincinnati Financial Corp"/>
        <s v="Cinemark Holdings Inc"/>
        <s v="Cintas Corp"/>
        <s v="Cipla Ltd/India"/>
        <s v="Cirrus Logic Inc"/>
        <s v="Cisco Systems Inc"/>
        <s v="CIT Group Inc"/>
        <s v="CITIC Ltd"/>
        <s v="CITIC Securities Co Ltd"/>
        <s v="Citigroup Inc"/>
        <s v="Citizen Watch Co Ltd"/>
        <s v="Citizens Financial Group Inc"/>
        <s v="Citrix Systems Inc"/>
        <s v="CJ ENM Co Ltd"/>
        <s v="CJ Hello Co Ltd"/>
        <s v="CK Asset Holdings Ltd"/>
        <s v="CK Hutchison Holdings Ltd"/>
        <s v="CK Infrastructure Holdings Ltd"/>
        <s v="CK Power PCL"/>
        <s v="Clariant AG"/>
        <s v="Clarivate Analytics PLC"/>
        <s v="Clas Ohlson AB"/>
        <s v="Clean Harbors Inc"/>
        <s v="Cleanaway Waste Management Ltd"/>
        <s v="Clicks Group Ltd"/>
        <s v="Clorox Co/The"/>
        <s v="CLP Holdings Ltd"/>
        <s v="CME Group Inc"/>
        <s v="CMS Energy Corp"/>
        <s v="CNH Industrial NV"/>
        <s v="CNOOC Ltd"/>
        <s v="CNP Assurances"/>
        <s v="Co for Cooperative Insurance/The"/>
        <s v="Coal India Ltd"/>
        <s v="Coca-Cola Amatil Ltd"/>
        <s v="Coca-Cola Co/The"/>
        <s v="Coca-Cola European Partners PLC"/>
        <s v="Coca-Cola Femsa SAB de CV"/>
        <s v="Coca-Cola HBC AG"/>
        <s v="Coca-Cola Icecek AS"/>
        <s v="Cochlear Ltd"/>
        <s v="Cogeco Communications Inc"/>
        <s v="Cogeco Inc"/>
        <s v="Cogna Educacao"/>
        <s v="Cognex Corp"/>
        <s v="Cognizant Technology Solutions Corp"/>
        <s v="Cohen &amp; Steers Inc"/>
        <s v="Coherent Inc"/>
        <s v="Coherus Biosciences Inc"/>
        <s v="Coles Group Ltd"/>
        <s v="Colgate-Palmolive Co"/>
        <s v="Colgate-Palmolive India Ltd"/>
        <s v="Collegium Pharmaceutical Inc"/>
        <s v="Colliers International Group Inc"/>
        <s v="Collins Foods Ltd"/>
        <s v="Colony Capital Inc"/>
        <s v="Coloplast A/S"/>
        <s v="Colruyt SA"/>
        <s v="Columbia Property Trust Inc"/>
        <s v="Com2uSCorp"/>
        <s v="Comair Ltd"/>
        <s v="Comcast Corp"/>
        <s v="Comerica Inc"/>
        <s v="ComfortDelGro Corp Ltd"/>
        <s v="Commercial Bank Of Qatar Qsc/The"/>
        <s v="Commercial International Bank Egypt SAE"/>
        <s v="Commerzbank AG"/>
        <s v="Commonwealth Bank of Australia"/>
        <s v="CommScope Holding Co Inc"/>
        <s v="CommVault Systems Inc"/>
        <s v="Compal Electronics Inc"/>
        <s v="Compass Group PLC"/>
        <s v="Compeq Manufacturing Co Ltd"/>
        <s v="CompuGroup Medical SE"/>
        <s v="Computershare Ltd"/>
        <s v="Concepcion Industrial Corp"/>
        <s v="Concho Resources Inc"/>
        <s v="CONMED Corp"/>
        <s v="ConocoPhillips"/>
        <s v="Consolidated Edison Inc"/>
        <s v="Constellation Software Inc/Canada"/>
        <s v="Construcciones y Auxiliar de Ferrocarriles SA"/>
        <s v="Construtora Tenda SA"/>
        <s v="Contact Energy Ltd"/>
        <s v="Container Corp Of India Ltd"/>
        <s v="Continental AG"/>
        <s v="Continental Resources Inc/OK"/>
        <s v="Cooper Cos Inc/The"/>
        <s v="Copa Holdings SA"/>
        <s v="Copart Inc"/>
        <s v="Core Laboratories NV"/>
        <s v="CorEnergy Infrastructure Trust Inc"/>
        <s v="Corestate Capital Holding SA"/>
        <s v="Coretronic Corp"/>
        <s v="Cornerstone OnDemand Inc"/>
        <s v="Corning Inc"/>
        <s v="Coronation Fund Managers Ltd"/>
        <s v="Corporate Office Properties Trust"/>
        <s v="Corteva Inc"/>
        <s v="Corus Entertainment Inc"/>
        <s v="CorVel Corp"/>
        <s v="Cosan Ltd"/>
        <s v="Cosan SA"/>
        <s v="COSCO SHIPPING Energy Transportation Co Ltd"/>
        <s v="COSCO SHIPPING Ports Ltd"/>
        <s v="Cosel Co Ltd"/>
        <s v="Cosmax Inc"/>
        <s v="Cosmos Pharmaceutical Corp"/>
        <s v="Costa Group Holdings Ltd"/>
        <s v="CoStar Group Inc"/>
        <s v="Costco Wholesale Corp"/>
        <s v="Coty Inc"/>
        <s v="Country Garden Holdings Co Ltd"/>
        <s v="Country Garden Services Holdings Co Ltd"/>
        <s v="Covestro AG"/>
        <s v="Covivio"/>
        <s v="Cowen Inc"/>
        <s v="CP ALL PCL"/>
        <s v="CPFL Energia SA"/>
        <s v="Cracker Barrel Old Country Store Inc"/>
        <s v="Crane Co"/>
        <s v="Credicorp Ltd"/>
        <s v="Credit Agricole SA"/>
        <s v="Credit Saison Co Ltd"/>
        <s v="Credit Suisse Group AG"/>
        <s v="Cree Inc"/>
        <s v="Crescent Point Energy Corp"/>
        <s v="CRH PLC"/>
        <s v="Crinetics Pharmaceuticals Inc"/>
        <s v="Croda International PLC"/>
        <s v="Crompton Greaves Consumer Electricals Ltd"/>
        <s v="Crown Castle International Corp"/>
        <s v="Crown Holdings Inc"/>
        <s v="Crown Resorts Ltd"/>
        <s v="CRRC Corp Ltd"/>
        <s v="CSG Systems International Inc"/>
        <s v="CSL Ltd"/>
        <s v="CSPC Pharmaceutical Group Ltd"/>
        <s v="CSX Corp"/>
        <s v="CTBC Financial Holding Co Ltd"/>
        <s v="CTS Eventim AG &amp; Co KGaA"/>
        <s v="Cub Elecparts Inc"/>
        <s v="CubeSmart"/>
        <s v="Cummins Inc"/>
        <s v="Curtiss-Wright Corp"/>
        <s v="CVS Health Corp"/>
        <s v="CyberAgent Inc"/>
        <s v="CyberArk Software Ltd"/>
        <s v="Cybozu Inc"/>
        <s v="Cyfrowy Polsat SA"/>
        <s v="Cyrela Brazil Realty SA Empreendimentos e Participacoes"/>
        <s v="D'ieteren SA/NV"/>
        <s v="D&amp;L Industries Inc"/>
        <s v="Dabur India Ltd"/>
        <s v="Dadi Early-Childhood Education Group Ltd"/>
        <s v="Daelim Industrial Co Ltd"/>
        <s v="Daesang Corp"/>
        <s v="Daewoo Shipbuilding &amp; Marine Engineering Co Ltd"/>
        <s v="Dai Nippon Printing Co Ltd"/>
        <s v="Dai-ichi Life Holdings Inc"/>
        <s v="Daibiru Corp"/>
        <s v="Daicel Corp"/>
        <s v="Daido Steel Co Ltd"/>
        <s v="Daiichi Sankyo Co Ltd"/>
        <s v="Daiichikosho Co Ltd"/>
        <s v="Daikin Industries Ltd"/>
        <s v="Dairy Farm International Holdings Ltd"/>
        <s v="Daito Trust Construction Co Ltd"/>
        <s v="Daiwa House Industry Co Ltd"/>
        <s v="Daiwa Office Investment Corp"/>
        <s v="Daiwa Securities Group Inc"/>
        <s v="Danaher Corp"/>
        <s v="Dangote Cement PLC"/>
        <s v="Danone SA"/>
        <s v="Dar Al Arkan Real Estate Development Co"/>
        <s v="Darden Restaurants Inc"/>
        <s v="Darfon Electronics Corp"/>
        <s v="Dassault Systemes SE"/>
        <s v="Datadog Inc"/>
        <s v="Datang International Power Generation Co Ltd"/>
        <s v="DaVita Inc"/>
        <s v="Dayang Enterprise Holdings Bhd"/>
        <s v="DB HiTek Co Ltd"/>
        <s v="DB Insurance Co Ltd"/>
        <s v="DBS Group Holdings Ltd"/>
        <s v="DCM Holdings Co Ltd"/>
        <s v="DCM Shriram Ltd"/>
        <s v="DCP Midstream LP"/>
        <s v="De' Longhi SpA"/>
        <s v="Dechra Pharmaceuticals PLC"/>
        <s v="Deciphera Pharmaceuticals Inc"/>
        <s v="Deckers Outdoor Corp"/>
        <s v="Dell Technologies Inc"/>
        <s v="Delta Air Lines Inc"/>
        <s v="Delta Electronics Inc"/>
        <s v="Deluxe Corp"/>
        <s v="Denny's Corp"/>
        <s v="Denso Corp"/>
        <s v="DENTSPLY SIRONA Inc"/>
        <s v="Dentsu Group Inc"/>
        <s v="Dermira Inc"/>
        <s v="Detour Gold Corp"/>
        <s v="Detsky Mir PJSC"/>
        <s v="Deutsche Boerse AG"/>
        <s v="Deutsche Lufthansa AG"/>
        <s v="Deutsche Pfandbriefbank AG"/>
        <s v="Deutsche Post AG"/>
        <s v="Deutsche Telekom AG"/>
        <s v="Devon Energy Corp"/>
        <s v="DexCom Inc"/>
        <s v="Dexus"/>
        <s v="Diageo PLC"/>
        <s v="Dialog Group BHD"/>
        <s v="Dialog Semiconductor PLC"/>
        <s v="DiaSorin SpA"/>
        <s v="DIC Corp"/>
        <s v="Dick's Sporting Goods Inc"/>
        <s v="DiGi.Com Bhd"/>
        <s v="Digital Arts Inc"/>
        <s v="Digital Garage Inc"/>
        <s v="Digital Realty Trust Inc"/>
        <s v="Dine Brands Global Inc"/>
        <s v="Dino Polska SA"/>
        <s v="Dios Fastigheter AB"/>
        <s v="Dip Corp"/>
        <s v="Direct Line Insurance Group PLC"/>
        <s v="Disco Corp"/>
        <s v="Discover Financial Services"/>
        <s v="Discovery Inc"/>
        <s v="Discovery Ltd"/>
        <s v="DISH Network Corp"/>
        <s v="Distell Group Holdings Ltd"/>
        <s v="Divi's Laboratories Ltd"/>
        <s v="DLF Ltd"/>
        <s v="DMCI Holdings Inc"/>
        <s v="DMG Mori Co Ltd"/>
        <s v="DNB ASA"/>
        <s v="DocuSign Inc"/>
        <s v="Dollar General Corp"/>
        <s v="Dollar Tree Inc"/>
        <s v="Dollarama Inc"/>
        <s v="Dominion Energy Inc"/>
        <s v="Domino's Pizza Enterprises Ltd"/>
        <s v="Domino's Pizza Inc"/>
        <s v="Domtar Corp"/>
        <s v="Donaldson Co Inc"/>
        <s v="Dongjin Semichem Co Ltd"/>
        <s v="Dongyue Group Ltd"/>
        <s v="Doosan Bobcat Inc"/>
        <s v="Doosan Infracore Co Ltd"/>
        <s v="dormakaba Holding AG"/>
        <s v="DoubleUGames Co Ltd"/>
        <s v="Douzone Bizon Co Ltd"/>
        <s v="doValue SpA"/>
        <s v="Dover Corp"/>
        <s v="Dow Inc"/>
        <s v="Dowa Holdings Co Ltd"/>
        <s v="DP Eurasia NV"/>
        <s v="DP World PLC"/>
        <s v="DR Horton Inc"/>
        <s v="Dr Lal PathLabs Ltd"/>
        <s v="Dr Reddy's Laboratories Ltd"/>
        <s v="Draegerwerk AG &amp; Co KGaA"/>
        <s v="Dropbox Inc"/>
        <s v="DSV PANALPINA A/S"/>
        <s v="DTE Energy Co"/>
        <s v="Dubai Islamic Bank PJSC"/>
        <s v="Duke Energy Corp"/>
        <s v="Duke Realty Corp"/>
        <s v="Dunelm Group PLC"/>
        <s v="Dunkin' Brands Group Inc"/>
        <s v="DuPont de Nemours Inc"/>
        <s v="Duratex SA"/>
        <s v="Duskin Co Ltd"/>
        <s v="DWS Group GmbH &amp; Co KGaA"/>
        <s v="DXC Technology Co"/>
        <s v="e-Credible Co Ltd"/>
        <s v="E-MART Inc"/>
        <s v="E.Sun Financial Holding Co Ltd"/>
        <s v="E*TRADE Financial Corp"/>
        <s v="Eagle Pharmaceuticals Inc/DE"/>
        <s v="East Japan Railway Co"/>
        <s v="East West Bancorp Inc"/>
        <s v="Easterly Government Properties Inc"/>
        <s v="Eastman Chemical Co"/>
        <s v="Eaton Corp PLC"/>
        <s v="Eaton Vance Corp"/>
        <s v="Ebara Corp"/>
        <s v="eBay Inc"/>
        <s v="Eckert &amp; Ziegler Strahlen- und Medizintechnik AG"/>
        <s v="Eclat Textile Co Ltd"/>
        <s v="Eco Atlantic Oil &amp; Gas Ltd"/>
        <s v="Ecolab Inc"/>
        <s v="Ecopetrol SA"/>
        <s v="Edenred"/>
        <s v="Edgewell Personal Care Co"/>
        <s v="Edison International"/>
        <s v="Edita Food Industries SAE"/>
        <s v="EDP - Energias de Portugal SA"/>
        <s v="EDP - Energias do Brasil SA"/>
        <s v="Edwards Lifesciences Corp"/>
        <s v="Egis Technology Inc"/>
        <s v="Eicher Motors Ltd"/>
        <s v="Eiffage SA"/>
        <s v="Eisai Co Ltd"/>
        <s v="Eizo Corp"/>
        <s v="Elan Microelectronics Corp"/>
        <s v="Elanco Animal Health Inc"/>
        <s v="Electricite de France SA"/>
        <s v="Electronic Arts Inc"/>
        <s v="Element Fleet Management Corp"/>
        <s v="Elementis PLC"/>
        <s v="Eli Lilly &amp; Co"/>
        <s v="Elisa OYJ"/>
        <s v="Elite Material Co Ltd"/>
        <s v="ElSewedy Electric Co"/>
        <s v="EM Systems Co Ltd"/>
        <s v="Emaar Malls PJSC"/>
        <s v="Emaar Properties PJSC"/>
        <s v="Embotelladora Andina SA"/>
        <s v="Embraer SA"/>
        <s v="EMCOR Group Inc"/>
        <s v="Emerson Electric Co"/>
        <s v="Emirates NBD PJSC"/>
        <s v="Emirates Telecommunications Group Co PJSC"/>
        <s v="EMIS Group PLC"/>
        <s v="EML Payments Ltd"/>
        <s v="Empire Co Ltd"/>
        <s v="Employers Holdings Inc"/>
        <s v="Empresas CMPC SA"/>
        <s v="Empresas COPEC SA"/>
        <s v="EMS-Chemie Holding AG"/>
        <s v="EN+ Group International PJSC"/>
        <s v="Enable Midstream Partners LP"/>
        <s v="Enanta Pharmaceuticals Inc"/>
        <s v="Enauta Participacoes SA"/>
        <s v="Enav SpA"/>
        <s v="Enbridge Inc"/>
        <s v="Encana Corp"/>
        <s v="Encompass Health Corp"/>
        <s v="Endesa SA"/>
        <s v="Enel Americas SA"/>
        <s v="Enel Chile SA"/>
        <s v="Enel SpA"/>
        <s v="Enerflex Ltd"/>
        <s v="Energy Absolute PCL"/>
        <s v="Energy Transfer LP"/>
        <s v="Eneva SA"/>
        <s v="Engie Brasil Energia SA"/>
        <s v="Engie SA"/>
        <s v="Engro Fertilizers Ltd"/>
        <s v="Eni SpA"/>
        <s v="ENN Energy Holdings Ltd"/>
        <s v="Ennis Inc"/>
        <s v="Enova International Inc"/>
        <s v="Enphase Energy Inc"/>
        <s v="EnPro Industries Inc"/>
        <s v="Entegris Inc"/>
        <s v="Enterprise Products Partners LP"/>
        <s v="Envista Holdings Corp"/>
        <s v="EOG Resources Inc"/>
        <s v="EPAM Systems Inc"/>
        <s v="Epiroc AB"/>
        <s v="Equatorial Energia SA"/>
        <s v="Equifax Inc"/>
        <s v="Equinix Inc"/>
        <s v="Equinor ASA"/>
        <s v="Equitable Group Inc"/>
        <s v="Equital Ltd"/>
        <s v="Equitas Holdings Ltd/India"/>
        <s v="Equity Commonwealth"/>
        <s v="Equity Group Holdings PLC/Kenya"/>
        <s v="Equity LifeStyle Properties Inc"/>
        <s v="Equity Residential"/>
        <s v="Eregli Demir ve Celik Fabrikalari TAS"/>
        <s v="ERG SpA"/>
        <s v="Erie Indemnity Co"/>
        <s v="Erste Group Bank AG"/>
        <s v="Essent Group Ltd"/>
        <s v="Essex Property Trust Inc"/>
        <s v="Essity AB"/>
        <s v="Estee Lauder Cos Inc/The"/>
        <s v="Etihad Etisalat Co"/>
        <s v="Etsy Inc"/>
        <s v="Eurazeo SE"/>
        <s v="Eurobank Ergasias SA"/>
        <s v="Eurocash SA"/>
        <s v="Euronext NV"/>
        <s v="Europris ASA"/>
        <s v="Eutelsat Communications SA"/>
        <s v="Eva Airways Corp"/>
        <s v="Even Construtora e Incorporadora SA"/>
        <s v="Everbright Securities Co Ltd"/>
        <s v="Evercore Inc"/>
        <s v="Everest Re Group Ltd"/>
        <s v="Evergy Inc"/>
        <s v="Eversource Energy"/>
        <s v="EVERTEC Inc"/>
        <s v="Evolent Health Inc"/>
        <s v="Evolution Gaming Group AB"/>
        <s v="Evolution Mining Ltd"/>
        <s v="Evonik Industries AG"/>
        <s v="Evraz PLC"/>
        <s v="Exact Sciences Corp"/>
        <s v="Exedy Corp"/>
        <s v="Exelixis Inc"/>
        <s v="Exelon Corp"/>
        <s v="Exide Industries Ltd"/>
        <s v="EXOR NV"/>
        <s v="Expedia Group Inc"/>
        <s v="Expeditors International of Washington Inc"/>
        <s v="Experian PLC"/>
        <s v="Extra Space Storage Inc"/>
        <s v="Exxaro Resources Ltd"/>
        <s v="Exxon Mobil Corp"/>
        <s v="EZCORP Inc"/>
        <s v="F5 Networks Inc"/>
        <s v="Fabege AB"/>
        <s v="Fabrinet"/>
        <s v="Facebook Inc"/>
        <s v="FactSet Research Systems Inc"/>
        <s v="Fair Isaac Corp"/>
        <s v="Fairfax Financial Holdings Ltd"/>
        <s v="FamilyMart Co Ltd"/>
        <s v="FANUC Corp"/>
        <s v="Far Eastern Department Stores Ltd"/>
        <s v="Far Eastern New Century Corp"/>
        <s v="Far EasTone Telecommunications Co Ltd"/>
        <s v="Fast Retailing Co Ltd"/>
        <s v="Fastenal Co"/>
        <s v="Fastighets AB Balder"/>
        <s v="Fauji Fertilizer Co Ltd"/>
        <s v="Faurecia SE"/>
        <s v="Federal Grid Co Unified Energy System PJSC"/>
        <s v="Federal Realty Investment Trust"/>
        <s v="Federated Investors Inc"/>
        <s v="FedEx Corp"/>
        <s v="Feng TAY Enterprise Co Ltd"/>
        <s v="Ferguson PLC"/>
        <s v="Ferrari NV"/>
        <s v="Ferrexpo PLC"/>
        <s v="Ferrovial SA"/>
        <s v="Fiat Chrysler Automobiles NV"/>
        <s v="Fibra Uno Administracion SA de CV"/>
        <s v="FibroGen Inc"/>
        <s v="Fidelity National Financial Inc"/>
        <s v="Fidelity National Information Services Inc"/>
        <s v="Fielmann AG"/>
        <s v="Fifth Third Bancorp"/>
        <s v="Fila Korea Ltd"/>
        <s v="Fine Organic Industries Ltd"/>
        <s v="FinecoBank Banca Fineco SpA"/>
        <s v="FinVolution Group"/>
        <s v="First Abu Dhabi Bank PJSC"/>
        <s v="First American Financial Corp"/>
        <s v="First BanCorp/Puerto Rico"/>
        <s v="First Citizens BancShares Inc/NC"/>
        <s v="First Financial Holding Co Ltd"/>
        <s v="First Hawaiian Inc"/>
        <s v="First Horizon National Corp"/>
        <s v="First Quantum Minerals Ltd"/>
        <s v="First Republic Bank/CA"/>
        <s v="FirstCash Inc"/>
        <s v="FirstRand Ltd"/>
        <s v="FirstService Corp"/>
        <s v="Fiserv Inc"/>
        <s v="Fisher &amp; Paykel Healthcare Corp Ltd"/>
        <s v="FleetCor Technologies Inc"/>
        <s v="Fleury SA"/>
        <s v="Flex Ltd"/>
        <s v="Flight Centre Travel Group Ltd"/>
        <s v="FLIR Systems Inc"/>
        <s v="Flowers Foods Inc"/>
        <s v="Fluent Inc"/>
        <s v="Flughafen Zurich AG"/>
        <s v="Fly Leasing Ltd"/>
        <s v="FMC Corp"/>
        <s v="FNB Corp/PA"/>
        <s v="Focus Media Information Technology Co Ltd"/>
        <s v="Focused Photonics Hangzhou Inc"/>
        <s v="Fomento Economico Mexicano SAB de CV"/>
        <s v="Foot Locker Inc"/>
        <s v="Ford Motor Co"/>
        <s v="Ford Otomotiv Sanayi AS"/>
        <s v="ForFarmers NV"/>
        <s v="Formosa Chemicals &amp; Fibre Corp"/>
        <s v="Formosa Petrochemical Corp"/>
        <s v="Formosa Plastics Corp"/>
        <s v="Forterra PLC"/>
        <s v="Fortescue Metals Group Ltd"/>
        <s v="Fortinet Inc"/>
        <s v="Fortis Inc/Canada"/>
        <s v="Fortive Corp"/>
        <s v="Fortnox AB"/>
        <s v="Fortress REIT Ltd"/>
        <s v="Fortum OYJ"/>
        <s v="Fortune Brands Home &amp; Security Inc"/>
        <s v="Forty Seven Inc"/>
        <s v="Forward Air Corp"/>
        <s v="Foschini Group Ltd/The"/>
        <s v="Foshan Haitian Flavouring &amp; Food Co Ltd"/>
        <s v="Foster Electric Co Ltd"/>
        <s v="Fosun International Ltd"/>
        <s v="Foundation Building Materials Inc"/>
        <s v="Fox Corp"/>
        <s v="Foxconn Technology Co Ltd"/>
        <s v="Franco-Nevada Corp"/>
        <s v="Franklin Resources Inc"/>
        <s v="Fresenius Medical Care AG &amp; Co KGaA"/>
        <s v="Fresenius SE &amp; Co KGaA"/>
        <s v="frontdoor Inc"/>
        <s v="Frontken Corp Bhd"/>
        <s v="FTI Consulting Inc"/>
        <s v="Fubon Financial Holding Co Ltd"/>
        <s v="FUCHS PETROLUB SE"/>
        <s v="Fuji Electric Co Ltd"/>
        <s v="Fuji Media Holdings Inc"/>
        <s v="Fujian Sunner Development Co Ltd"/>
        <s v="FUJIFILM Holdings Corp"/>
        <s v="Fujitsu Ltd"/>
        <s v="Fukui Computer Holdings Inc"/>
        <s v="Furukawa Co Ltd"/>
        <s v="Fusheng Precision Co Ltd"/>
        <s v="Future Corp"/>
        <s v="G-bits Network Technology Xiamen Co Ltd"/>
        <s v="G-Tekt Corp"/>
        <s v="G1 Therapeutics Inc"/>
        <s v="GAIL India Ltd"/>
        <s v="Galapagos NV"/>
        <s v="Galaxy Entertainment Group Ltd"/>
        <s v="Galaxy Surfactants Ltd"/>
        <s v="Galenica AG"/>
        <s v="Galp Energia SGPS SA"/>
        <s v="Gamania Digital Entertainment Co Ltd"/>
        <s v="Gamenet Group SpA"/>
        <s v="Gamuda Bhd"/>
        <s v="Gansu Qilianshan Cement Group Co Ltd"/>
        <s v="Gap Inc/The"/>
        <s v="Garmin Ltd"/>
        <s v="Gartner Inc"/>
        <s v="Gayatri Projects Ltd"/>
        <s v="Gazprom Neft PJSC"/>
        <s v="Gazprom PJSC"/>
        <s v="Gaztransport Et Technigaz SA"/>
        <s v="GDI Property Group"/>
        <s v="GDS Holdings Ltd"/>
        <s v="GEA Group AG"/>
        <s v="Geberit AG"/>
        <s v="Geely Automobile Holdings Ltd"/>
        <s v="Gemdale Corp"/>
        <s v="General Electric Co"/>
        <s v="General Mills Inc"/>
        <s v="General Motors Co"/>
        <s v="Genesis Energy LP"/>
        <s v="Genmab A/S"/>
        <s v="GenMark Diagnostics Inc"/>
        <s v="Genpact Ltd"/>
        <s v="Genscript Biotech Corp"/>
        <s v="Gentera SAB de CV"/>
        <s v="Genting Bhd"/>
        <s v="Genting Malaysia Bhd"/>
        <s v="Genting Singapore Ltd"/>
        <s v="Genuine Parts Co"/>
        <s v="Genworth MI Canada Inc"/>
        <s v="Genworth Mortgage Insurance Australia Ltd"/>
        <s v="Geopark Ltd"/>
        <s v="George Weston Ltd"/>
        <s v="Gerdau SA"/>
        <s v="Gerresheimer AG"/>
        <s v="Getac Technology Corp"/>
        <s v="Getlink SE"/>
        <s v="Giant Manufacturing Co Ltd"/>
        <s v="Gibson Energy Inc"/>
        <s v="Gildan Activewear Inc"/>
        <s v="Gilead Sciences Inc"/>
        <s v="Givaudan SA"/>
        <s v="Gjensidige Forsikring ASA"/>
        <s v="GlaxoSmithKline PLC"/>
        <s v="Glencore PLC"/>
        <s v="Glenmark Pharmaceuticals Ltd"/>
        <s v="Global Blood Therapeutics Inc"/>
        <s v="Global Mediacom Tbk PT"/>
        <s v="Global One Real Estate Investment Corp"/>
        <s v="Global Payments Inc"/>
        <s v="Globalwafers Co Ltd"/>
        <s v="Globant SA"/>
        <s v="Globe Life Inc"/>
        <s v="Globe Telecom Inc"/>
        <s v="Globus Medical Inc"/>
        <s v="Glory Ltd"/>
        <s v="GMO Payment Gateway Inc"/>
        <s v="GMS Inc"/>
        <s v="GN Store Nord A/S"/>
        <s v="Go-Ahead Group PLC/The"/>
        <s v="GoDaddy Inc"/>
        <s v="Godrej Consumer Products Ltd"/>
        <s v="GoerTek Inc"/>
        <s v="Gol Linhas Aereas Inteligentes SA"/>
        <s v="Gold Fields Ltd"/>
        <s v="Goldcrest Co Ltd"/>
        <s v="Golden Friends Corp"/>
        <s v="Goldman Sachs Group Inc/The"/>
        <s v="Goldwin Inc"/>
        <s v="Golub Capital BDC Inc"/>
        <s v="Goodman Group"/>
        <s v="Goodyear Tire &amp; Rubber Co/The"/>
        <s v="GPT Group/The"/>
        <s v="Grand Pacific Petrochemical"/>
        <s v="Granite Point Mortgage Trust Inc"/>
        <s v="Granite Real Estate Investment Trust"/>
        <s v="Graphite India Ltd"/>
        <s v="Grasim Industries Ltd"/>
        <s v="Great Western Bancorp Inc"/>
        <s v="Great-West Lifeco Inc"/>
        <s v="Gree Electric Appliances Inc of Zhuhai"/>
        <s v="Greencore Group PLC"/>
        <s v="Greenland Holdings Corp Ltd"/>
        <s v="Greenland Hong Kong Holdings Ltd"/>
        <s v="Greentown Service Group Co Ltd"/>
        <s v="Greggs PLC"/>
        <s v="Grifols SA"/>
        <s v="Groupe Bruxelles Lambert SA"/>
        <s v="Growthpoint Properties Ltd"/>
        <s v="GrubHub Inc"/>
        <s v="Gruma SAB de CV"/>
        <s v="Grupa Lotos SA"/>
        <s v="Grupo Aeroportuario del Centro Norte SAB de CV"/>
        <s v="Grupo Aeroportuario del Pacifico SAB de CV"/>
        <s v="Grupo Aeroportuario del Sureste SAB de CV"/>
        <s v="Grupo Argos SA/Colombia"/>
        <s v="Grupo Aval Acciones y Valores SA"/>
        <s v="Grupo Bimbo SAB de CV"/>
        <s v="Grupo Carso SAB de CV"/>
        <s v="Grupo de Inversiones Suramericana SA"/>
        <s v="Grupo Empresarial San Jose SA"/>
        <s v="Grupo Financiero Banorte SAB de CV"/>
        <s v="Grupo Financiero Galicia SA"/>
        <s v="Grupo Financiero Inbursa SAB de CV"/>
        <s v="Grupo Herdez SAB de CV"/>
        <s v="Grupo Mexico SAB de CV"/>
        <s v="Grupo Televisa SAB"/>
        <s v="GS Engineering &amp; Construction Corp"/>
        <s v="GS Holdings Corp"/>
        <s v="GS Retail Co Ltd"/>
        <s v="GS Yuasa Corp"/>
        <s v="GT Capital Holdings Inc"/>
        <s v="Guangdong Haid Group Co Ltd"/>
        <s v="Guangdong Investment Ltd"/>
        <s v="Guangzhou Automobile Group Co Ltd"/>
        <s v="Guangzhou Baiyun International Airport Co Ltd"/>
        <s v="Guangzhou Kingmed Diagnostics Group Co Ltd"/>
        <s v="Guangzhou R&amp;F Properties Co Ltd"/>
        <s v="Guaranty Trust Bank PLC"/>
        <s v="Guidewire Software Inc"/>
        <s v="Gujarat Narmada Valley Fertilizers &amp; Chemicals Ltd"/>
        <s v="Gulf Energy Development PCL"/>
        <s v="Gulf Keystone Petroleum Ltd"/>
        <s v="GungHo Online Entertainment Inc"/>
        <s v="Guosen Securities Co Ltd"/>
        <s v="GW Pharmaceuticals PLC"/>
        <s v="H Lundbeck A/S"/>
        <s v="H&amp;R Block Inc"/>
        <s v="H&amp;R Real Estate Investment Trust"/>
        <s v="Hachijuni Bank Ltd/The"/>
        <s v="Haemonetics Corp"/>
        <s v="Haier Electronics Group Co Ltd"/>
        <s v="Haitian International Holdings Ltd"/>
        <s v="Haitong Securities Co Ltd"/>
        <s v="Hakuhodo DY Holdings Inc"/>
        <s v="Halliburton Co"/>
        <s v="Halma PLC"/>
        <s v="Halozyme Therapeutics Inc"/>
        <s v="Halyk Savings Bank of Kazakhstan JSC"/>
        <s v="Hamakyorex Co Ltd"/>
        <s v="Hamamatsu Photonics KK"/>
        <s v="Hana Financial Group Inc"/>
        <s v="Hanesbrands Inc"/>
        <s v="Hang Lung Group Ltd"/>
        <s v="Hang Lung Properties Ltd"/>
        <s v="Hang Seng Bank Ltd"/>
        <s v="Hangzhou First Applied Material Co Ltd"/>
        <s v="Hangzhou Hikvision Digital Technology Co Ltd"/>
        <s v="Hangzhou Robam Appliances Co Ltd"/>
        <s v="Hangzhou Tigermed Consulting Co Ltd"/>
        <s v="Hankook Tire &amp; Technology Co Ltd"/>
        <s v="Hankyu Hanshin Holdings Inc"/>
        <s v="Hannover Rueck SE"/>
        <s v="Hanon Systems"/>
        <s v="Hanover Insurance Group Inc/The"/>
        <s v="Hansoh Pharmaceutical Group Co Ltd"/>
        <s v="Hanwha Aerospace Co Ltd"/>
        <s v="Hanwha Chemical Corp"/>
        <s v="Hapvida Participacoes e Investimentos SA"/>
        <s v="Hargreaves Lansdown PLC"/>
        <s v="Harley-Davidson Inc"/>
        <s v="Harmony Gold Mining Co Ltd"/>
        <s v="Hartalega Holdings Bhd"/>
        <s v="Hartford Financial Services Group Inc/The"/>
        <s v="Harvey Norman Holdings Ltd"/>
        <s v="Hasbro Inc"/>
        <s v="Haseko Corp"/>
        <s v="Havells India Ltd"/>
        <s v="Hawaiian Electric Industries Inc"/>
        <s v="HCA Healthcare Inc"/>
        <s v="HCL Technologies Ltd"/>
        <s v="HD Supply Holdings Inc"/>
        <s v="HDC Hyundai Development Co-Engineering &amp; Construction"/>
        <s v="HDFC Asset Management Co Ltd"/>
        <s v="HDFC Bank Ltd"/>
        <s v="HDFC Life Insurance Co Ltd"/>
        <s v="Health &amp; Happiness H&amp;H International Holdings Ltd"/>
        <s v="Health Catalyst Inc"/>
        <s v="Healthpeak Properties Inc"/>
        <s v="HEG Ltd"/>
        <s v="HEICO Corp"/>
        <s v="HeidelbergCement AG"/>
        <s v="HeidelbergCement India Ltd"/>
        <s v="Heidrick &amp; Struggles International Inc"/>
        <s v="Heineken Holding NV"/>
        <s v="Heineken Malaysia Bhd"/>
        <s v="Heiwa Real Estate REIT Inc"/>
        <s v="Heiwado Co Ltd"/>
        <s v="Helixmith Co Ltd"/>
        <s v="Hellenic Telecommunications Organization SA"/>
        <s v="Helmerich &amp; Payne Inc"/>
        <s v="Helvetia Holding AG"/>
        <s v="Henan Shuanghui Investment &amp; Development Co Ltd"/>
        <s v="Henderson Land Development Co Ltd"/>
        <s v="Hengan International Group Co Ltd"/>
        <s v="Henkel AG &amp; Co KGaA"/>
        <s v="Hennes &amp; Mauritz AB"/>
        <s v="Henry Schein Inc"/>
        <s v="Hera SpA"/>
        <s v="Herbalife Nutrition Ltd"/>
        <s v="Herman Miller Inc"/>
        <s v="Hermes International"/>
        <s v="Heron Therapeutics Inc"/>
        <s v="Hershey Co/The"/>
        <s v="Hess Corp"/>
        <s v="Hess Midstream LP"/>
        <s v="Hewlett Packard Enterprise Co"/>
        <s v="Hexagon AB"/>
        <s v="Hexcel Corp"/>
        <s v="Hibbett Sports Inc"/>
        <s v="Hibiscus Petroleum Bhd"/>
        <s v="Highwealth Construction Corp"/>
        <s v="Hikari Tsushin Inc"/>
        <s v="Hikma Pharmaceuticals PLC"/>
        <s v="Hill-Rom Holdings Inc"/>
        <s v="Hilltop Holdings Inc"/>
        <s v="Hilton Worldwide Holdings Inc"/>
        <s v="Hindalco Industries Ltd"/>
        <s v="Hindustan Petroleum Corp Ltd"/>
        <s v="Hindustan Unilever Ltd"/>
        <s v="Hirata Corp"/>
        <s v="Hiroshima Bank Ltd/The"/>
        <s v="Hitachi Chemical Co Ltd"/>
        <s v="Hitachi High-Technologies Corp"/>
        <s v="Hitachi Ltd"/>
        <s v="Hiwin Technologies Corp"/>
        <s v="HKT Trust &amp; HKT Ltd"/>
        <s v="HLB Inc"/>
        <s v="HMS Holdings Corp"/>
        <s v="Hoa Phat Group JSC"/>
        <s v="HOCHTIEF AG"/>
        <s v="Hoegh LNG Partners LP"/>
        <s v="Hokuetsu Corp"/>
        <s v="HollyFrontier Corp"/>
        <s v="Hologic Inc"/>
        <s v="Holtek Semiconductor Inc"/>
        <s v="Holy Stone Enterprise Co Ltd"/>
        <s v="Home Capital Group Inc"/>
        <s v="Home Depot Inc/The"/>
        <s v="Home Product Center PCL"/>
        <s v="HomeServe PLC"/>
        <s v="HomeStreet Inc"/>
        <s v="Homology Medicines Inc"/>
        <s v="Hon Hai Precision Industry Co Ltd"/>
        <s v="Honda Motor Co Ltd"/>
        <s v="Hong Kong &amp; China Gas Co Ltd"/>
        <s v="Hong Kong Exchanges &amp; Clearing Ltd"/>
        <s v="Hong Leong Bank Bhd"/>
        <s v="Hong Leong Financial Group Bhd"/>
        <s v="Hongkong Land Holdings Ltd"/>
        <s v="Horizon Therapeutics Plc"/>
        <s v="Hormel Foods Corp"/>
        <s v="Hosiden Corp"/>
        <s v="Hosken Consolidated Investments Ltd"/>
        <s v="Host Hotels &amp; Resorts Inc"/>
        <s v="Hota Industrial Manufacturing Co Ltd"/>
        <s v="Hotai Motor Co Ltd"/>
        <s v="Hotel Shilla Co Ltd"/>
        <s v="Hoteles City Express SAB de CV"/>
        <s v="Housing Development Finance Corp Ltd"/>
        <s v="Howden Joinery Group PLC"/>
        <s v="Hoya Corp"/>
        <s v="HP Inc"/>
        <s v="HSBC Holdings PLC"/>
        <s v="HTC Corp"/>
        <s v="Hua Nan Financial Holdings Co Ltd"/>
        <s v="Hualan Biological Engineering Inc"/>
        <s v="Huatai Securities Co Ltd"/>
        <s v="Huaxin Cement Co Ltd"/>
        <s v="Huazhu Group Ltd"/>
        <s v="Hubbell Inc"/>
        <s v="Huber + Suhner AG"/>
        <s v="Huchems Fine Chemical Corp"/>
        <s v="Hudson Pacific Properties Inc"/>
        <s v="Hufvudstaden AB"/>
        <s v="HUGO BOSS AG"/>
        <s v="Huhtamaki OYJ"/>
        <s v="Humana Inc"/>
        <s v="Hunan Valin Steel Co Ltd"/>
        <s v="Huntington Bancshares Inc/OH"/>
        <s v="Huron Consulting Group Inc"/>
        <s v="Hutchison China MediTech Ltd"/>
        <s v="HUYA Inc"/>
        <s v="Hydro One Ltd"/>
        <s v="Hypera SA"/>
        <s v="Hysan Development Co Ltd"/>
        <s v="Hyundai Engineering &amp; Construction Co Ltd"/>
        <s v="Hyundai Glovis Co Ltd"/>
        <s v="Hyundai Heavy Industries Holdings Co Ltd"/>
        <s v="Hyundai Mobis Co Ltd"/>
        <s v="Hyundai Motor Co"/>
        <s v="Hyundai Steel Co"/>
        <s v="iA Financial Corp Inc"/>
        <s v="IAC/InterActiveCorp"/>
        <s v="Iberdrola SA"/>
        <s v="Ibiden Co Ltd"/>
        <s v="ICA Gruppen AB"/>
        <s v="Ichigo Office REIT Investment"/>
        <s v="Ichor Holdings Ltd"/>
        <s v="ICICI Bank Ltd"/>
        <s v="ICICI Lombard General Insurance Co Ltd"/>
        <s v="ICICI Prudential Life Insurance Co Ltd"/>
        <s v="ICON PLC"/>
        <s v="ICU Medical Inc"/>
        <s v="IDACORP Inc"/>
        <s v="IDEX Corp"/>
        <s v="IDEXX Laboratories Inc"/>
        <s v="IDGC of Centre and Volga Region PJSC"/>
        <s v="IDP Education Ltd"/>
        <s v="IG Group Holdings PLC"/>
        <s v="IGG Inc"/>
        <s v="IGM Biosciences Inc"/>
        <s v="IHH Healthcare Bhd"/>
        <s v="IHI Corp"/>
        <s v="IHS Markit Ltd"/>
        <s v="IJM Corp Bhd"/>
        <s v="Iliad SA"/>
        <s v="Illinois Tool Works Inc"/>
        <s v="Illumina Inc"/>
        <s v="IMAX Corp"/>
        <s v="IMMOFINANZ AG"/>
        <s v="Immunomedics Inc"/>
        <s v="Impala Platinum Holdings Ltd"/>
        <s v="Imperial Logistics Ltd"/>
        <s v="Imperial Oil Ltd"/>
        <s v="Inchcape PLC"/>
        <s v="Incyte Corp"/>
        <s v="Independence Group NL"/>
        <s v="India Cements Ltd/The"/>
        <s v="Indiabulls Housing Finance Ltd"/>
        <s v="Indian Oil Corp Ltd"/>
        <s v="Indivior PLC"/>
        <s v="Indo Tambangraya Megah Tbk PT"/>
        <s v="Indocement Tunggal Prakarsa Tbk PT"/>
        <s v="Indofood CBP Sukses Makmur Tbk PT"/>
        <s v="Indorama Ventures PCL"/>
        <s v="Indraprastha Gas Ltd"/>
        <s v="IndusInd Bank Ltd"/>
        <s v="Industria de Diseno Textil SA"/>
        <s v="Industrial &amp; Commercial Bank Of China, Luxembourg Branch"/>
        <s v="Industrial Bank of Korea"/>
        <s v="Industrial Securities Co Ltd"/>
        <s v="Industries Qatar QSC"/>
        <s v="Ines Corp"/>
        <s v="Infineon Technologies AG"/>
        <s v="Info Edge India Ltd"/>
        <s v="Infomart Corp"/>
        <s v="Informa PLC"/>
        <s v="Information Services International-Dentsu Ltd"/>
        <s v="Infosys Ltd"/>
        <s v="Infraestructura Energetica Nova SAB de CV"/>
        <s v="ING Groep NV"/>
        <s v="Ingenico Group SA"/>
        <s v="Ingersoll-Rand PLC"/>
        <s v="Inghams Group Ltd"/>
        <s v="Ingredion Inc"/>
        <s v="Inner Mongolia Yili Industrial Group Co Ltd"/>
        <s v="Innocean Worldwide Inc"/>
        <s v="Innolux Corp"/>
        <s v="Innospec Inc"/>
        <s v="Inox Leisure Ltd"/>
        <s v="Inpex Corp"/>
        <s v="Insight Enterprises Inc"/>
        <s v="Insmed Inc"/>
        <s v="Insperity Inc"/>
        <s v="Inspur Electronic Information Industry Co Ltd"/>
        <s v="Installed Building Products Inc"/>
        <s v="Instituto Hermes Pardini SA"/>
        <s v="Insulet Corp"/>
        <s v="Insurance Australia Group Ltd"/>
        <s v="Intact Financial Corp"/>
        <s v="Integer Holdings Corp"/>
        <s v="Intel Corp"/>
        <s v="Intercept Pharmaceuticals Inc"/>
        <s v="Interconexion Electrica SA ESP"/>
        <s v="Intercontinental Exchange Inc"/>
        <s v="InterContinental Hotels Group PLC"/>
        <s v="InterGlobe Aviation Ltd"/>
        <s v="International Business Machines Corp"/>
        <s v="International Consolidated Airlines Group SA"/>
        <s v="International Container Terminal Services Inc"/>
        <s v="International Flavors &amp; Fragrances Inc"/>
        <s v="International Games System Co Ltd"/>
        <s v="International Paper Co"/>
        <s v="Internet Initiative Japan Inc"/>
        <s v="Interpublic Group of Cos Inc/The"/>
        <s v="Intersect ENT Inc"/>
        <s v="Intertek Group PLC"/>
        <s v="InterXion Holding NV"/>
        <s v="Intesa Sanpaolo SPA"/>
        <s v="Intouch Holdings PCL"/>
        <s v="Intuit Inc"/>
        <s v="Intuitive Surgical Inc"/>
        <s v="Inventec Corp"/>
        <s v="Invesco Ltd"/>
        <s v="Investec Ltd"/>
        <s v="Investor AB"/>
        <s v="Investors Bancorp Inc"/>
        <s v="Invincible Investment Corp"/>
        <s v="Invitation Homes Inc"/>
        <s v="Iochpe Maxion SA"/>
        <s v="IOI Corp Bhd"/>
        <s v="Ionis Pharmaceuticals Inc"/>
        <s v="IPH Ltd"/>
        <s v="Ipsen SA"/>
        <s v="IQVIA Holdings Inc"/>
        <s v="IRB Brasil Resseguros S/A"/>
        <s v="Iren SpA"/>
        <s v="iRhythm Technologies Inc"/>
        <s v="Iron Mountain Inc"/>
        <s v="Ironwood Pharmaceuticals Inc"/>
        <s v="IRPC PCL"/>
        <s v="Isetan Mitsukoshi Holdings Ltd"/>
        <s v="Israel Chemicals Ltd"/>
        <s v="ISS A/S"/>
        <s v="Istyle Inc"/>
        <s v="Isuzu Motors Ltd"/>
        <s v="Italgas SpA"/>
        <s v="Itau Unibanco Holding SA"/>
        <s v="Itausa - Investimentos Itau SA"/>
        <s v="ITOCHU Corp"/>
        <s v="Itochu Techno-Solutions Corp"/>
        <s v="Ituran Location and Control Ltd"/>
        <s v="ITV PLC"/>
        <s v="Iwatani Corp"/>
        <s v="IWG PLC"/>
        <s v="Iyo Bank Ltd/The"/>
        <s v="J Sainsbury PLC"/>
        <s v="j2 Global Inc"/>
        <s v="Jabil Inc"/>
        <s v="Jack Henry &amp; Associates Inc"/>
        <s v="Jack in the Box Inc"/>
        <s v="James Hardie Industries PLC"/>
        <s v="Janus Henderson Group PLC"/>
        <s v="Japan Airlines Co Ltd"/>
        <s v="Japan Aviation Electronics Industry Ltd"/>
        <s v="Japan Elevator Service Holdings Co Ltd"/>
        <s v="Japan Excellent Inc"/>
        <s v="Japan Exchange Group Inc"/>
        <s v="Japan Hotel REIT Investment Corp"/>
        <s v="Japan Lifeline Co Ltd"/>
        <s v="Japan Logistics Fund Inc"/>
        <s v="Japan Post Bank Co Ltd"/>
        <s v="Japan Post Holdings Co Ltd"/>
        <s v="Japan Post Insurance Co Ltd"/>
        <s v="Japan Prime Realty Investment Corp"/>
        <s v="Japan Real Estate Investment Corp"/>
        <s v="Japan Retail Fund Investment Corp"/>
        <s v="Jardine Cycle &amp; Carriage Ltd"/>
        <s v="Jarir Marketing Co"/>
        <s v="Jasa Marga Persero Tbk PT"/>
        <s v="Jazz Pharmaceuticals PLC"/>
        <s v="JB Hi-Fi Ltd"/>
        <s v="JB Hunt Transport Services Inc"/>
        <s v="JBS SA"/>
        <s v="JCDecaux SA"/>
        <s v="JD Sports Fashion PLC"/>
        <s v="JD.com Inc"/>
        <s v="Jefferies Financial Group Inc"/>
        <s v="Jeol Ltd"/>
        <s v="Jeronimo Martins SGPS SA"/>
        <s v="JetBlue Airways Corp"/>
        <s v="JFE Holdings Inc"/>
        <s v="JG Summit Holdings Inc"/>
        <s v="JGC Holdings Corp"/>
        <s v="Jiangsu Expressway Co Ltd"/>
        <s v="Jiangsu Hengrui Medicine Co Ltd"/>
        <s v="Jiangsu Yanghe Brewery Joint-Stock Co Ltd"/>
        <s v="Jiangsu Yangnong Chemical Co Ltd"/>
        <s v="JNBY Design Ltd"/>
        <s v="John B Sanfilippo &amp; Son Inc"/>
        <s v="John Wood Group PLC"/>
        <s v="Johnson &amp; Johnson"/>
        <s v="Johnson Controls International plc"/>
        <s v="Johnson Matthey PLC"/>
        <s v="Jones Lang LaSalle Inc"/>
        <s v="Joyoung Co Ltd"/>
        <s v="JOYY Inc"/>
        <s v="JPMorgan Chase &amp; Co"/>
        <s v="JSE Ltd"/>
        <s v="JSW Energy Ltd"/>
        <s v="JSW Steel Ltd"/>
        <s v="JTEKT Corp"/>
        <s v="Jubilant Foodworks Ltd"/>
        <s v="Jubilant Life Sciences Ltd"/>
        <s v="Jumbo Interactive Ltd"/>
        <s v="JUMBO SA"/>
        <s v="Juniper Networks Inc"/>
        <s v="Jupiter Fund Management PLC"/>
        <s v="Just Dial Ltd"/>
        <s v="JXTG Holdings Inc"/>
        <s v="Jyothy Labs Ltd"/>
        <s v="K's Holdings Corp"/>
        <s v="Kaisa Group Holdings Ltd"/>
        <s v="Kajima Corp"/>
        <s v="Kakaku.com Inc"/>
        <s v="Kakao Corp"/>
        <s v="Kaken Pharmaceutical Co Ltd"/>
        <s v="Kalbe Farma Tbk PT"/>
        <s v="Kanamoto Co Ltd"/>
        <s v="Kaneka Corp"/>
        <s v="Kangwon Land Inc"/>
        <s v="Kansai Paint Co Ltd"/>
        <s v="Kansas City Southern"/>
        <s v="Kao Corp"/>
        <s v="KAP Industrial Holdings Ltd"/>
        <s v="KAR Auction Services Inc"/>
        <s v="Kasikornbank PCL"/>
        <s v="Kaufman &amp; Broad SA"/>
        <s v="KAZ Minerals PLC"/>
        <s v="KB Financial Group Inc"/>
        <s v="KB Home"/>
        <s v="KBC Group NV"/>
        <s v="KCC Corp"/>
        <s v="KDDI Corp"/>
        <s v="KEC International Ltd"/>
        <s v="KEI Industries Ltd"/>
        <s v="Keio Corp"/>
        <s v="Kellogg Co"/>
        <s v="Kemira OYJ"/>
        <s v="KEPCO Plant Service &amp; Engineering Co Ltd"/>
        <s v="Keppel Corp Ltd"/>
        <s v="Keppel DC REIT"/>
        <s v="Kering SA"/>
        <s v="Kerry Group PLC"/>
        <s v="Kerry Properties Ltd"/>
        <s v="Keurig Dr Pepper Inc"/>
        <s v="KeyCorp"/>
        <s v="Keyence Corp"/>
        <s v="Keysight Technologies Inc"/>
        <s v="Kforce Inc"/>
        <s v="KGHM Polska Miedz SA"/>
        <s v="Kia Motors Corp"/>
        <s v="Kikkoman Corp"/>
        <s v="Kilroy Realty Corp"/>
        <s v="Kimball International Inc"/>
        <s v="Kimberly-Clark Corp"/>
        <s v="Kimberly-Clark de Mexico SAB de CV"/>
        <s v="Kimco Realty Corp"/>
        <s v="Kinder Morgan Inc/DE"/>
        <s v="Kindom Development Co Ltd"/>
        <s v="King Slide Works Co Ltd"/>
        <s v="King Yuan Electronics Co Ltd"/>
        <s v="Kingsoft Corp Ltd"/>
        <s v="Kingspan Group PLC"/>
        <s v="Kinnevik AB"/>
        <s v="Kinross Gold Corp"/>
        <s v="Kirin Holdings Co Ltd"/>
        <s v="Kirkland Lake Gold Ltd"/>
        <s v="KKR &amp; Co Inc"/>
        <s v="KLA Corp"/>
        <s v="Klabin SA"/>
        <s v="Klepierre SA"/>
        <s v="KMC Kuei Meng International Inc"/>
        <s v="Knoll Inc"/>
        <s v="Knorr-Bremse AG"/>
        <s v="Knowles Corp"/>
        <s v="KOC Holding AS"/>
        <s v="Kodiak Sciences Inc"/>
        <s v="Koei Tecmo Holdings Co Ltd"/>
        <s v="Kohl's Corp"/>
        <s v="Komatsu Ltd"/>
        <s v="Komercni banka as"/>
        <s v="Konami Holdings Corp"/>
        <s v="Kone OYJ"/>
        <s v="Konica Minolta Inc"/>
        <s v="Koninklijke Ahold Delhaize NV"/>
        <s v="Koninklijke DSM NV"/>
        <s v="Koninklijke KPN NV"/>
        <s v="Koninklijke Philips NV"/>
        <s v="Korea Aerospace Industries Ltd"/>
        <s v="Korea Electric Power Corp"/>
        <s v="Korea Investment Holdings Co Ltd"/>
        <s v="Korea Shipbuilding &amp; Offshore Engineering Co Ltd"/>
        <s v="Korea Zinc Co Ltd"/>
        <s v="Korean Air Lines Co Ltd"/>
        <s v="Kose Corp"/>
        <s v="Kotak Mahindra Bank Ltd"/>
        <s v="Koza Anadolu Metal Madencilik Isletmeleri AS"/>
        <s v="KPIT Technologies Ltd"/>
        <s v="Kraft Heinz Co/The"/>
        <s v="Kroger Co/The"/>
        <s v="Krung Thai Bank PCL"/>
        <s v="KT Corp"/>
        <s v="Kubota Corp"/>
        <s v="Kumba Iron Ore Ltd"/>
        <s v="Kumho Petrochemical Co Ltd"/>
        <s v="Kunlun Energy Co Ltd"/>
        <s v="Kuraray Co Ltd"/>
        <s v="Kureha Corp"/>
        <s v="Kwang Dong Pharmaceutical Co Ltd"/>
        <s v="Kweichow Moutai Co Ltd"/>
        <s v="KWG Group Holdings Ltd"/>
        <s v="Kyocera Corp"/>
        <s v="Kyowa Kirin Co Ltd"/>
        <s v="L Brands Inc"/>
        <s v="L'Oreal SA"/>
        <s v="La-Z-Boy Inc"/>
        <s v="Laboratory Corp of America Holdings"/>
        <s v="Labrador Iron Ore Royalty Corp"/>
        <s v="Ladder Capital Corp"/>
        <s v="LafargeHolcim Ltd"/>
        <s v="Lagardere SCA"/>
        <s v="Lam Research Corp"/>
        <s v="Lamar Advertising Co"/>
        <s v="Lamb Weston Holdings Inc"/>
        <s v="Landis+Gyr Group AG"/>
        <s v="Landstar System Inc"/>
        <s v="Lantheus Holdings Inc"/>
        <s v="LANXESS AG"/>
        <s v="Largan Precision Co Ltd"/>
        <s v="Lasertec Corp"/>
        <s v="Latam Airlines Group SA"/>
        <s v="Lattice Semiconductor Corp"/>
        <s v="Lawson Inc"/>
        <s v="LCI Industries"/>
        <s v="Lear Corp"/>
        <s v="Legal &amp; General Group PLC"/>
        <s v="Legg Mason Inc"/>
        <s v="Leggett &amp; Platt Inc"/>
        <s v="Legrand SA"/>
        <s v="Leidos Holdings Inc"/>
        <s v="LendingTree Inc"/>
        <s v="LendLease Group"/>
        <s v="Lennar Corp"/>
        <s v="Lennox International Inc"/>
        <s v="Lenovo Group Ltd"/>
        <s v="Lens Technology Co Ltd"/>
        <s v="LexinFintech Holdings Ltd"/>
        <s v="Lexington Realty Trust"/>
        <s v="LG Chem Ltd"/>
        <s v="LG Corp"/>
        <s v="LG Display Co Ltd"/>
        <s v="LG Electronics Inc"/>
        <s v="LG Household &amp; Health Care Ltd"/>
        <s v="LG Innotek Co Ltd"/>
        <s v="LG Uplus Corp"/>
        <s v="Li Ning Co Ltd"/>
        <s v="Liberty Broadband Corp"/>
        <s v="Liberty Global PLC"/>
        <s v="Liberty Holdings Ltd"/>
        <s v="Liberty Latin America Ltd"/>
        <s v="Liberty Media Corp-Liberty Formula One"/>
        <s v="Liberty Media Corp-Liberty SiriusXM"/>
        <s v="Liberty Property Trust"/>
        <s v="LIC Housing Finance Ltd"/>
        <s v="Life Healthcare Group Holdings Ltd"/>
        <s v="Life Storage Inc"/>
        <s v="Linamar Corp"/>
        <s v="Lincoln National Corp"/>
        <s v="Lindab International AB"/>
        <s v="Linde PLC"/>
        <s v="Link REIT"/>
        <s v="Linx SA"/>
        <s v="Lite-On Technology Corp"/>
        <s v="Lithia Motors Inc"/>
        <s v="Live Nation Entertainment Inc"/>
        <s v="LIXIL Group Corp"/>
        <s v="LKQ Corp"/>
        <s v="Lloyds Banking Group PLC"/>
        <s v="Loblaw Cos Ltd"/>
        <s v="Localiza Rent a Car SA"/>
        <s v="Logan Property Holdings Co Ltd"/>
        <s v="Logitech International SA"/>
        <s v="Logo Yazilim Sanayi Ve Ticaret AS"/>
        <s v="Lojas Americanas SA"/>
        <s v="Lojas Renner SA"/>
        <s v="Loma Negra Cia Industrial Argentina SA"/>
        <s v="Longfor Group Holdings Ltd"/>
        <s v="Lonking Holdings Ltd"/>
        <s v="Lonza Group AG"/>
        <s v="Loomis AB"/>
        <s v="Lotte Chemical Corp"/>
        <s v="LOTTE Fine Chemical Co Ltd"/>
        <s v="Lowe's Cos Inc"/>
        <s v="LPL Financial Holdings Inc"/>
        <s v="LPP SA"/>
        <s v="LS Industrial Systems Co Ltd"/>
        <s v="LSR Group PJSC"/>
        <s v="LTC Properties Inc"/>
        <s v="LUKOIL PJSC"/>
        <s v="Lululemon Athletica Inc"/>
        <s v="Lundin Mining Corp"/>
        <s v="Lundin Petroleum AB"/>
        <s v="Lupin Ltd"/>
        <s v="Luxshare Precision Industry Co Ltd"/>
        <s v="Luye Pharma Group Ltd"/>
        <s v="Luzhou Laojiao Co Ltd"/>
        <s v="LVMH Moet Hennessy Louis Vuitton SE"/>
        <s v="LyondellBasell Industries NV"/>
        <s v="M Dias Branco SA"/>
        <s v="M/I Homes Inc"/>
        <s v="M&amp;T Bank Corp"/>
        <s v="M3 Inc"/>
        <s v="Maanshan Iron &amp; Steel Co Ltd"/>
        <s v="Macerich Co/The"/>
        <s v="Macquarie Group Ltd"/>
        <s v="Macquarie Mexico Real Estate Management SA de CV"/>
        <s v="Macronix International"/>
        <s v="Macy's Inc"/>
        <s v="Madrigal Pharmaceuticals Inc"/>
        <s v="Maeil Dairies Co Ltd"/>
        <s v="Magazine Luiza SA"/>
        <s v="Magellan Financial Group Ltd"/>
        <s v="Magna International Inc"/>
        <s v="Magnit PJSC"/>
        <s v="Magnitogorsk Iron &amp; Steel Works PJSC"/>
        <s v="Magnum Bhd"/>
        <s v="Magyar Telekom Telecommunications PLC"/>
        <s v="Mahanagar Gas Ltd"/>
        <s v="Mahindra &amp; Mahindra Financial Services Ltd"/>
        <s v="Mahindra &amp; Mahindra Ltd"/>
        <s v="Mahindra CIE Automotive Ltd"/>
        <s v="Mail.Ru Group Ltd"/>
        <s v="Makita Corp"/>
        <s v="Malayan Banking Bhd"/>
        <s v="Malaysia Airports Holdings Bhd"/>
        <s v="Mallinckrodt PLC"/>
        <s v="Man Group PLC/Jersey"/>
        <s v="Man Wah Holdings Ltd"/>
        <s v="Manappuram Finance Ltd"/>
        <s v="Mando Corp"/>
        <s v="Manhattan Associates Inc"/>
        <s v="ManpowerGroup Inc"/>
        <s v="Manulife Financial Corp"/>
        <s v="Mapfre SA"/>
        <s v="Marathon Oil Corp"/>
        <s v="Marathon Petroleum Corp"/>
        <s v="Marcus &amp; Millichap Inc"/>
        <s v="Marfrig Global Foods SA"/>
        <s v="Marico Ltd"/>
        <s v="Markel Corp"/>
        <s v="MarketAxess Holdings Inc"/>
        <s v="Marks &amp; Spencer Group PLC"/>
        <s v="Marriott International Inc/MD"/>
        <s v="Marsh &amp; McLennan Cos Inc"/>
        <s v="Martin Marietta Materials Inc"/>
        <s v="Maruti Suzuki India Ltd"/>
        <s v="Marvell Technology Group Ltd"/>
        <s v="Marvelous Inc"/>
        <s v="Masco Corp"/>
        <s v="Masimo Corp"/>
        <s v="Masonite International Corp"/>
        <s v="Masraf Al Rayan QSC"/>
        <s v="Mastercard Inc"/>
        <s v="Matahari Department Store Tbk PT"/>
        <s v="Matrix IT Ltd"/>
        <s v="Mavi Giyim Sanayi Ve Ticaret AS"/>
        <s v="Max Financial Services Ltd"/>
        <s v="Maxim Integrated Products Inc"/>
        <s v="MAXIMUS Inc"/>
        <s v="Mayne Pharma Group Ltd"/>
        <s v="Mazda Motor Corp"/>
        <s v="MCB Bank Ltd"/>
        <s v="McCormick &amp; Co Inc/MD"/>
        <s v="McDonald's Corp"/>
        <s v="McDonald's Holdings Co Japan Ltd"/>
        <s v="McKesson Corp"/>
        <s v="MCUBS MidCity Investment Corp"/>
        <s v="MD Medical Group Investments PLC"/>
        <s v="MDU Resources Group Inc"/>
        <s v="Medallia Inc"/>
        <s v="Media Nusantara Citra Tbk PT"/>
        <s v="Mediaset Espana Comunicacion SA"/>
        <s v="Mediaset SpA"/>
        <s v="MediaTek Inc"/>
        <s v="Medibank Pvt Ltd"/>
        <s v="Medical Facilities Corp"/>
        <s v="Mediclinic International PLC"/>
        <s v="Mediobanca Banca di Credito Finanziario SpA"/>
        <s v="Medipal Holdings Corp"/>
        <s v="MEDNAX Inc"/>
        <s v="Medpace Holdings Inc"/>
        <s v="Medtronic PLC"/>
        <s v="Medy-Tox Inc"/>
        <s v="Mega Financial Holding Co Ltd"/>
        <s v="Megacable Holdings SAB de CV"/>
        <s v="MegaStudyEdu Co Ltd"/>
        <s v="Megaworld Corp"/>
        <s v="Meidensha Corp"/>
        <s v="MEIJI Holdings Co Ltd"/>
        <s v="Meituan Dianping"/>
        <s v="Melco Resorts &amp; Entertainment Ltd"/>
        <s v="Melrose Industries PLC"/>
        <s v="Menicon Co Ltd"/>
        <s v="Menlo Therapeutics Inc"/>
        <s v="MercadoLibre Inc"/>
        <s v="Mercari Inc"/>
        <s v="Merck &amp; Co Inc"/>
        <s v="Merck KGaA"/>
        <s v="Meredith Corp"/>
        <s v="Merida Industry Co Ltd"/>
        <s v="Meridian Energy Ltd"/>
        <s v="Meritage Homes Corp"/>
        <s v="Meritor Inc"/>
        <s v="Merlin Properties Socimi SA"/>
        <s v="Meta Financial Group Inc"/>
        <s v="Metcash Ltd"/>
        <s v="Methanex Corp"/>
        <s v="MetLife Inc"/>
        <s v="Metro Inc/CN"/>
        <s v="Metro Pacific Investments Corp"/>
        <s v="Metropolitan Bank &amp; Trust Co"/>
        <s v="Metso OYJ"/>
        <s v="Mettler-Toledo International Inc"/>
        <s v="MFA Financial Inc"/>
        <s v="MGIC Investment Corp"/>
        <s v="MGM Resorts International"/>
        <s v="MHP SE"/>
        <s v="Michaels Cos Inc/The"/>
        <s v="Micro Focus International PLC"/>
        <s v="Microchip Technology Inc"/>
        <s v="Micron Technology Inc"/>
        <s v="Microsoft Corp"/>
        <s v="Mid-America Apartment Communities Inc"/>
        <s v="Midea Group Co Ltd"/>
        <s v="Migros Ticaret AS"/>
        <s v="Milbon Co Ltd"/>
        <s v="Military Commercial Joint Stock Bank"/>
        <s v="MINEBEA MITSUMI Inc"/>
        <s v="Minerals Technologies Inc"/>
        <s v="Minerva SA/Brazil"/>
        <s v="Minor International PCL"/>
        <s v="Minth Group Ltd"/>
        <s v="Miraca Holdings Inc"/>
        <s v="Mirae Asset Daewoo Co Ltd"/>
        <s v="Mirai Corp"/>
        <s v="Mirati Therapeutics Inc"/>
        <s v="Mirvac Group"/>
        <s v="MISC Bhd"/>
        <s v="MISUMI Group Inc"/>
        <s v="Mitra Adiperkasa Tbk PT"/>
        <s v="Mitsubishi Chemical Holdings Corp"/>
        <s v="Mitsubishi Corp"/>
        <s v="Mitsubishi Electric Corp"/>
        <s v="Mitsubishi Estate Co Ltd"/>
        <s v="Mitsubishi Gas Chemical Co Inc"/>
        <s v="Mitsubishi Heavy Industries Ltd"/>
        <s v="Mitsubishi UFJ Financial Group Inc"/>
        <s v="Mitsubishi UFJ Lease &amp; Finance Co Ltd"/>
        <s v="Mitsui &amp; Co Ltd"/>
        <s v="Mitsui Fudosan Co Ltd"/>
        <s v="Mitsui OSK Lines Ltd"/>
        <s v="Miura Co Ltd"/>
        <s v="Mixi Inc"/>
        <s v="Mizuho Financial Group Inc"/>
        <s v="MLP Saglik Hizmetleri AS"/>
        <s v="MMC Norilsk Nickel PJSC"/>
        <s v="Mobile TeleSystems PJSC"/>
        <s v="Mobile World Investment Corp"/>
        <s v="Mochida Pharmaceutical Co Ltd"/>
        <s v="Modec Inc"/>
        <s v="Model N Inc"/>
        <s v="Mohawk Industries Inc"/>
        <s v="MOL Hungarian Oil &amp; Gas PLC"/>
        <s v="Molina Healthcare Inc"/>
        <s v="Molson Coors Brewing Co"/>
        <s v="Momentum Metropolitan Holdings"/>
        <s v="Momo Inc"/>
        <s v="Moncler SpA"/>
        <s v="Mondelez International Inc"/>
        <s v="Mondi PLC"/>
        <s v="Moneta Money Bank AS"/>
        <s v="Money Forward Inc"/>
        <s v="Moneysupermarket.com Group PLC"/>
        <s v="MongoDB Inc"/>
        <s v="Monolithic Power Systems Inc"/>
        <s v="MonotaRO Co Ltd"/>
        <s v="Monster Beverage Corp"/>
        <s v="Moody's Corp"/>
        <s v="Morgan Stanley"/>
        <s v="Mori Trust Hotel Reit Inc"/>
        <s v="Mori Trust Sogo Reit Inc"/>
        <s v="Morinaga &amp; Co Ltd/Japan"/>
        <s v="MorphoSys AG"/>
        <s v="Mosaic Co/The"/>
        <s v="Moscow Exchange MICEX-RTS PJSC"/>
        <s v="Motherson Sumi Systems Ltd"/>
        <s v="Motor Oil Hellas Corinth Refineries SA"/>
        <s v="Motorola Solutions Inc"/>
        <s v="Motus Holdings Ltd"/>
        <s v="Mowi ASA"/>
        <s v="Mpact Ltd"/>
        <s v="Mphasis Ltd"/>
        <s v="Mr Price Group Ltd"/>
        <s v="MRV Engenharia e Participacoes SA"/>
        <s v="MS&amp;AD Insurance Group Holdings Inc"/>
        <s v="MSA Safety Inc"/>
        <s v="MSC Industrial Direct Co Inc"/>
        <s v="MSCI Inc"/>
        <s v="MSG Networks Inc"/>
        <s v="MTN Group Ltd"/>
        <s v="MTR Corp Ltd"/>
        <s v="MTU Aero Engines AG"/>
        <s v="Muangthai Capital PCL"/>
        <s v="Muenchener Rueckversicherungs-Gesellschaft AG in Muenchen"/>
        <s v="Multi Commodity Exchange of India Ltd"/>
        <s v="MultiChoice Group"/>
        <s v="Multiplan Empreendimentos Imobiliarios SA"/>
        <s v="Murata Manufacturing Co Ltd"/>
        <s v="Murphy USA Inc"/>
        <s v="Murray &amp; Roberts Holdings Ltd"/>
        <s v="Muyuan Foodstuff Co Ltd"/>
        <s v="My EG Services Bhd"/>
        <s v="Mycronic AB"/>
        <s v="Mylan NV"/>
        <s v="MyoKardia Inc"/>
        <s v="Myovant Sciences Ltd"/>
        <s v="Nabtesco Corp"/>
        <s v="NagaCorp Ltd"/>
        <s v="Nampak Ltd"/>
        <s v="Nan Ya Plastics Corp"/>
        <s v="Nanjing Iron &amp; Steel Co Ltd"/>
        <s v="Nanosonics Ltd"/>
        <s v="Nantex Industry Co Ltd"/>
        <s v="Nanya Technology Corp"/>
        <s v="Nasdaq Inc"/>
        <s v="Naspers Ltd"/>
        <s v="Natco Pharma Ltd"/>
        <s v="National Australia Bank Ltd"/>
        <s v="National Bank of Canada"/>
        <s v="National Bank of Greece SA"/>
        <s v="National CineMedia Inc"/>
        <s v="National Commercial Bank"/>
        <s v="National Express Group PLC"/>
        <s v="National Grid PLC"/>
        <s v="National HealthCare Corp"/>
        <s v="National Instruments Corp"/>
        <s v="National Oilwell Varco Inc"/>
        <s v="National Retail Properties Inc"/>
        <s v="Natura &amp;Co Holding SA"/>
        <s v="Naturgy Energy Group SA"/>
        <s v="NAVER Corp"/>
        <s v="Navistar International Corp"/>
        <s v="NBCC India Ltd"/>
        <s v="NCR Corp"/>
        <s v="NCSoft Corp"/>
        <s v="nearmap Ltd"/>
        <s v="NEC Corp"/>
        <s v="NEC Networks &amp; System Integration Corp"/>
        <s v="Nedbank Group Ltd"/>
        <s v="Nektar Therapeutics"/>
        <s v="Nemak SAB de CV"/>
        <s v="Nemetschek SE"/>
        <s v="NeoGenomics Inc"/>
        <s v="NEPI Rockcastle PLC"/>
        <s v="Neste Oyj"/>
        <s v="Nestle India Ltd"/>
        <s v="Nestle Malaysia Bhd"/>
        <s v="Nestle Nigeria PLC"/>
        <s v="Nestle SA"/>
        <s v="NET One Systems Co Ltd"/>
        <s v="NetApp Inc"/>
        <s v="Netcare Ltd"/>
        <s v="NetEase Inc"/>
        <s v="Netflix Inc"/>
        <s v="Neurocrine Biosciences Inc"/>
        <s v="Nevro Corp"/>
        <s v="New China Life Insurance Co Ltd"/>
        <s v="New Hope Liuhe Co Ltd"/>
        <s v="New Mountain Finance Corp"/>
        <s v="New Oriental Education &amp; Technology Group Inc"/>
        <s v="New Relic Inc"/>
        <s v="New World Development Co Ltd"/>
        <s v="Newcrest Mining Ltd"/>
        <s v="Newell Brands Inc"/>
        <s v="Newmark Group Inc"/>
        <s v="Newmont Goldcorp Corp"/>
        <s v="Nexon Co Ltd"/>
        <s v="Next PLC"/>
        <s v="Nexteer Automotive Group Ltd"/>
        <s v="NextEra Energy Inc"/>
        <s v="NexTier Oilfield Solutions Inc"/>
        <s v="NGK Insulators Ltd"/>
        <s v="NGK Spark Plug Co Ltd"/>
        <s v="NGL Energy Partners LP"/>
        <s v="NH Foods Ltd"/>
        <s v="Nibe Industrier AB"/>
        <s v="NIC Inc"/>
        <s v="NICE Holdings Co Ltd"/>
        <s v="NICE Information Service Co Ltd"/>
        <s v="Nice Ltd"/>
        <s v="Nichiha Corp"/>
        <s v="Nichirei Corp"/>
        <s v="Nidec Corp"/>
        <s v="Nielsen Holdings PLC"/>
        <s v="Nien Made Enterprise Co Ltd"/>
        <s v="Nifco Inc/Japan"/>
        <s v="Nigerian Breweries PLC"/>
        <s v="Nihon M&amp;A Center Inc"/>
        <s v="Nihon Unisys Ltd"/>
        <s v="NIKE Inc"/>
        <s v="Nikon Corp"/>
        <s v="Nintendo Co Ltd"/>
        <s v="Nippon Building Fund Inc"/>
        <s v="Nippon Carbon Co Ltd"/>
        <s v="Nippon Electric Glass Co Ltd"/>
        <s v="Nippon Express Co Ltd"/>
        <s v="Nippon Paint Holdings Co Ltd"/>
        <s v="Nippon Shinyaku Co Ltd"/>
        <s v="Nippon Soda Co Ltd"/>
        <s v="Nippon Steel Corp"/>
        <s v="Nippon Suisan Kaisha Ltd"/>
        <s v="Nippon Telegraph &amp; Telephone Corp"/>
        <s v="Nippon Television Holdings Inc"/>
        <s v="Nippon Yusen KK"/>
        <s v="Nishi-Nippon Financial Holdings Inc"/>
        <s v="Nishio Rent All Co Ltd"/>
        <s v="NiSource Inc"/>
        <s v="Nissan Chemical Corp"/>
        <s v="Nissan Motor Co Ltd"/>
        <s v="Nissin Electric Co Ltd"/>
        <s v="Nissin Foods Holdings Co Ltd"/>
        <s v="Nitori Holdings Co Ltd"/>
        <s v="Nitto Denko Corp"/>
        <s v="NMC Health PLC"/>
        <s v="NMDC Ltd"/>
        <s v="NMI Holdings Inc"/>
        <s v="NN Group NV"/>
        <s v="Noble Energy Inc"/>
        <s v="NOF Corp"/>
        <s v="NOK Corp"/>
        <s v="Nokia OYJ"/>
        <s v="Nomura Holdings Inc"/>
        <s v="Nomura Real Estate Holdings Inc"/>
        <s v="Nomura Real Estate Master Fund Inc"/>
        <s v="Nomura Research Institute Ltd"/>
        <s v="Norbord Inc"/>
        <s v="Nordic Entertainment Group AB"/>
        <s v="Nordson Corp"/>
        <s v="Nordstrom Inc"/>
        <s v="Norfolk Southern Corp"/>
        <s v="North Pacific Bank Ltd"/>
        <s v="Northam Platinum Ltd"/>
        <s v="Northern Star Resources Ltd"/>
        <s v="Northern Trust Corp"/>
        <s v="Northland Power Inc"/>
        <s v="NorthWestern Corp"/>
        <s v="NortonLifeLock Inc"/>
        <s v="NOS SGPS SA"/>
        <s v="Notre Dame Intermedica Participacoes SA"/>
        <s v="Novartis AG"/>
        <s v="Novatek Microelectronics Corp"/>
        <s v="Novatek PJSC"/>
        <s v="Novo Nordisk A/S"/>
        <s v="Novolipetsk Steel PJSC"/>
        <s v="Novozymes A/S"/>
        <s v="NRG Energy Inc"/>
        <s v="NRW Holdings Ltd"/>
        <s v="NSD Co Ltd"/>
        <s v="NSK Ltd"/>
        <s v="NTN Corp"/>
        <s v="NTPC Ltd"/>
        <s v="NTT Data Corp"/>
        <s v="NTT DOCOMO Inc"/>
        <s v="Nucor Corp"/>
        <s v="NuStar Energy LP"/>
        <s v="Nutrien Ltd"/>
        <s v="NuVasive Inc"/>
        <s v="nVent Electric PLC"/>
        <s v="NVIDIA Corp"/>
        <s v="NVR Inc"/>
        <s v="NWS Holdings Ltd"/>
        <s v="NXP Semiconductors NV"/>
        <s v="O'Reilly Automotive Inc"/>
        <s v="Obayashi Corp"/>
        <s v="Oberoi Realty Ltd"/>
        <s v="Obic Co Ltd"/>
        <s v="Ocado Group PLC"/>
        <s v="Occidental Petroleum Corp"/>
        <s v="Oceana Group Ltd"/>
        <s v="OceanaGold Corp"/>
        <s v="Oceaneering International Inc"/>
        <s v="OCI Co Ltd"/>
        <s v="Odonate Therapeutics Inc"/>
        <s v="Odontoprev SA"/>
        <s v="Oesterreichische Post AG"/>
        <s v="OFG Bancorp"/>
        <s v="OGE Energy Corp"/>
        <s v="OGK-2 PJSC"/>
        <s v="Oil Refineries Ltd"/>
        <s v="Oji Holdings Corp"/>
        <s v="Oki Electric Industry Co Ltd"/>
        <s v="Okta Inc"/>
        <s v="Old Mutual Ltd"/>
        <s v="Old Republic International Corp"/>
        <s v="Omega Healthcare Investors Inc"/>
        <s v="Omnia Holdings Ltd"/>
        <s v="Omnicom Group Inc"/>
        <s v="Omron Corp"/>
        <s v="OMV AG"/>
        <s v="ON Semiconductor Corp"/>
        <s v="One REIT Inc"/>
        <s v="OneMain Holdings Inc"/>
        <s v="ONEOK Inc"/>
        <s v="OneSavings Bank PLC"/>
        <s v="Ono Pharmaceutical Co Ltd"/>
        <s v="Ooredoo QPSC"/>
        <s v="OPAP SA"/>
        <s v="Open Text Corp"/>
        <s v="Opera Ltd"/>
        <s v="Oppein Home Group Inc"/>
        <s v="Optinose Inc"/>
        <s v="Optorun Co Ltd"/>
        <s v="Oracle Corp"/>
        <s v="Oracle Corp Japan"/>
        <s v="Oracle Financial Services Software Ltd"/>
        <s v="Orange Belgium SA"/>
        <s v="Orange SA"/>
        <s v="Orbia Advance Corp SAB de CV"/>
        <s v="Orica Ltd"/>
        <s v="Orient Securities Co Ltd/China"/>
        <s v="Oriental Land Co Ltd/Japan"/>
        <s v="Orion Corp/Republic of Korea"/>
        <s v="Orion Oyj"/>
        <s v="ORIX Corp"/>
        <s v="Orix JREIT Inc"/>
        <s v="Orkla ASA"/>
        <s v="Orsted A/S"/>
        <s v="Osaka Gas Co Ltd"/>
        <s v="Osaka Soda Co Ltd"/>
        <s v="Oshkosh Corp"/>
        <s v="OSI Systems Inc"/>
        <s v="Osotspa PCL"/>
        <s v="Osstem Implant Co Ltd"/>
        <s v="OTP Bank Nyrt"/>
        <s v="Otsuka Corp"/>
        <s v="Otsuka Holdings Co Ltd"/>
        <s v="Outfront Media Inc"/>
        <s v="Oversea-Chinese Banking Corp Ltd"/>
        <s v="Owens Corning"/>
        <s v="PACCAR Inc"/>
        <s v="Pacific Textiles Holdings Ltd"/>
        <s v="Pacira BioSciences Inc"/>
        <s v="Packaging Corp of America"/>
        <s v="PacWest Bancorp"/>
        <s v="Padini Holdings Bhd"/>
        <s v="Pagerduty Inc"/>
        <s v="Pagseguro Digital Ltd"/>
        <s v="Pakistan Oilfields Ltd"/>
        <s v="Palo Alto Networks Inc"/>
        <s v="Pan African Resources PLC"/>
        <s v="Pan Pacific International Holdings Corp"/>
        <s v="Pan-International Industrial Corp"/>
        <s v="Panasonic Corp"/>
        <s v="Pandora A/S"/>
        <s v="Paradise Co Ltd"/>
        <s v="Parag Milk Foods Ltd"/>
        <s v="Paramount Bed Holdings Co Ltd"/>
        <s v="Paramount Group Inc"/>
        <s v="Parex Resources Inc"/>
        <s v="Park Hotels &amp; Resorts Inc"/>
        <s v="Parker-Hannifin Corp"/>
        <s v="Parkland Fuel Corp"/>
        <s v="Parque Arauco SA"/>
        <s v="Partners Group Holding AG"/>
        <s v="Partron Co Ltd"/>
        <s v="Pasona Group Inc"/>
        <s v="Patterson-UTI Energy Inc"/>
        <s v="Paychex Inc"/>
        <s v="Paycom Software Inc"/>
        <s v="Paylocity Holding Corp"/>
        <s v="PayPal Holdings Inc"/>
        <s v="PCCW Ltd"/>
        <s v="PChome Online Inc"/>
        <s v="Peabody Energy Corp"/>
        <s v="Pearl Abyss Corp"/>
        <s v="Pearson PLC"/>
        <s v="Pegasus Hava Tasimaciligi AS"/>
        <s v="Pegatron Corp"/>
        <s v="Pembina Pipeline Corp"/>
        <s v="Pendal Group Ltd"/>
        <s v="PennyMac Financial Services Inc"/>
        <s v="PennyMac Mortgage Investment Trust"/>
        <s v="Penske Automotive Group Inc"/>
        <s v="Pentair PLC"/>
        <s v="People's Insurance Co Group of China Ltd/The"/>
        <s v="People's United Financial Inc"/>
        <s v="Pepkor Holdings Ltd"/>
        <s v="PepsiCo Inc"/>
        <s v="PeptiDream Inc"/>
        <s v="Per Aarsleff Holding A/S"/>
        <s v="Perficient Inc"/>
        <s v="Performance Food Group Co"/>
        <s v="PerkinElmer Inc"/>
        <s v="Pernod Ricard SA"/>
        <s v="Perpetual Ltd"/>
        <s v="Perrigo Co PLC"/>
        <s v="Perseus Mining Ltd"/>
        <s v="Persimmon PLC"/>
        <s v="Persol Holdings Co Ltd"/>
        <s v="Perspecta Inc"/>
        <s v="Perusahaan Gas Negara Tbk PT"/>
        <s v="Petra Diamonds Ltd"/>
        <s v="Petrobras Distribuidora SA"/>
        <s v="Petrofac Ltd"/>
        <s v="Petroleo Brasileiro SA"/>
        <s v="Petronas Chemicals Group Bhd"/>
        <s v="Petronas Gas Bhd"/>
        <s v="Petronet LNG Ltd"/>
        <s v="Peugeot SA"/>
        <s v="Pfizer Inc"/>
        <s v="Phathom Pharmaceuticals Inc"/>
        <s v="Philippine Seven Corp"/>
        <s v="Phillips 66"/>
        <s v="Phillips 66 Partners LP"/>
        <s v="Phison Electronics Corp"/>
        <s v="PhosAgro PJSC"/>
        <s v="Phreesia Inc"/>
        <s v="PI Industries Ltd"/>
        <s v="PICC Property &amp; Casualty Co Ltd"/>
        <s v="Pick n Pay Stores Ltd"/>
        <s v="Pico Far East Holdings Ltd"/>
        <s v="Pidilite Industries Ltd"/>
        <s v="Pigeon Corp"/>
        <s v="Pilgrim's Pride Corp"/>
        <s v="Pinduoduo Inc"/>
        <s v="Ping An Bank Co Ltd"/>
        <s v="Ping An Insurance Group Co of China Ltd"/>
        <s v="Pinnacle West Capital Corp"/>
        <s v="Pinterest Inc"/>
        <s v="Pioneer Natural Resources Co"/>
        <s v="Piper Jaffray Cos"/>
        <s v="Piraeus Bank SA"/>
        <s v="Piramal Enterprises Ltd"/>
        <s v="Plains All American Pipeline LP"/>
        <s v="Plains GP Holdings LP"/>
        <s v="Plantronics Inc"/>
        <s v="PLAY Communications SA"/>
        <s v="Playtech Plc"/>
        <s v="PLDT Inc"/>
        <s v="PNC Financial Services Group Inc/The"/>
        <s v="Pola Orbis Holdings Inc"/>
        <s v="Polaris Inc"/>
        <s v="PolarityTE Inc"/>
        <s v="Polski Koncern Naftowy ORLEN SA"/>
        <s v="Polskie Gornictwo Naftowe i Gazownictwo SA"/>
        <s v="Poly Property Group Co Ltd"/>
        <s v="Polymetal International PLC"/>
        <s v="PolyOne Corp"/>
        <s v="Polyus PJSC"/>
        <s v="Popular Inc"/>
        <s v="Porsche Automobil Holding SE"/>
        <s v="Portland General Electric Co"/>
        <s v="Porto Seguro SA"/>
        <s v="Portola Pharmaceuticals Inc"/>
        <s v="POSCO"/>
        <s v="Postal Savings Bank of China Co Ltd"/>
        <s v="Poste Italiane SpA"/>
        <s v="Pou Chen Corp"/>
        <s v="Power Assets Holdings Ltd"/>
        <s v="Power Corp of Canada"/>
        <s v="Power Financial Corp"/>
        <s v="Power Grid Corp of India Ltd"/>
        <s v="Powertech Technology Inc"/>
        <s v="Powszechna Kasa Oszczednosci Bank Polski SA"/>
        <s v="Powszechny Zaklad Ubezpieczen SA"/>
        <s v="Poya International Co Ltd"/>
        <s v="PPB Group Bhd"/>
        <s v="PPG Industries Inc"/>
        <s v="PPL Corp"/>
        <s v="PRA Health Sciences Inc"/>
        <s v="Premier Inc"/>
        <s v="Premier Investment Corp"/>
        <s v="Premier Marketing PCL"/>
        <s v="President Chain Store Corp"/>
        <s v="President Securities Corp"/>
        <s v="Prestige Estates Projects Ltd"/>
        <s v="Pretium Resources Inc"/>
        <s v="PriceSmart Inc"/>
        <s v="Principal Financial Group Inc"/>
        <s v="Pro Medicus Ltd"/>
        <s v="Procter &amp; Gamble Co/The"/>
        <s v="Progress Software Corp"/>
        <s v="Progressive Corp/The"/>
        <s v="Prologis Inc"/>
        <s v="Promotora y Operadora de Infraestructura SAB de CV"/>
        <s v="Proofpoint Inc"/>
        <s v="ProPetro Holding Corp"/>
        <s v="Prosegur Cash SA"/>
        <s v="ProSiebenSat.1 Media SE"/>
        <s v="Prosus NV"/>
        <s v="Proto Corp"/>
        <s v="Proximus SADP"/>
        <s v="Prudential Financial Inc"/>
        <s v="Prudential PLC"/>
        <s v="Prysmian SpA"/>
        <s v="PS Business Parks Inc"/>
        <s v="PSG Group Ltd"/>
        <s v="PTC Inc"/>
        <s v="PTC Therapeutics Inc"/>
        <s v="PTT Exploration &amp; Production PCL"/>
        <s v="PTT Global Chemical PCL"/>
        <s v="PTT PCL"/>
        <s v="Public Bank Bhd"/>
        <s v="Public Service Enterprise Group Inc"/>
        <s v="Public Storage"/>
        <s v="Publicis Groupe SA"/>
        <s v="PulteGroup Inc"/>
        <s v="Puma SE"/>
        <s v="Pure Storage Inc"/>
        <s v="Puregold Price Club Inc"/>
        <s v="PVH Corp"/>
        <s v="PVR Ltd"/>
        <s v="Q Technology Group Co Ltd"/>
        <s v="Qantas Airways Ltd"/>
        <s v="Qatar Fuel QSC"/>
        <s v="Qatar Islamic Bank SAQ"/>
        <s v="Qatar National Bank QPSC"/>
        <s v="QBE Insurance Group Ltd"/>
        <s v="QIAGEN NV"/>
        <s v="Qorvo Inc"/>
        <s v="Quadient"/>
        <s v="QUALCOMM Inc"/>
        <s v="Qualicorp Consultoria e Corretora de Seguros SA"/>
        <s v="Qualitas Controladora SAB de CV"/>
        <s v="Quanta Computer Inc"/>
        <s v="Qudian Inc"/>
        <s v="Quebecor Inc"/>
        <s v="Quest Diagnostics Inc"/>
        <s v="Qurate Retail Inc"/>
        <s v="R&amp;B Food Supply PCL"/>
        <s v="Radian Group Inc"/>
        <s v="Radiant Opto-Electronics Corp"/>
        <s v="Raia Drogasil SA"/>
        <s v="Raiffeisen Bank International AG"/>
        <s v="Rakuten Inc"/>
        <s v="Ralph Lauren Corp"/>
        <s v="Ramsay Health Care Ltd"/>
        <s v="Rand Merchant Investment Holdings Ltd"/>
        <s v="Randstad NV"/>
        <s v="Raspadskaya OJSC"/>
        <s v="Rational AG"/>
        <s v="Raymond James Financial Inc"/>
        <s v="Raysum Co Ltd"/>
        <s v="RE/MAX Holdings Inc"/>
        <s v="REA Group Ltd"/>
        <s v="Realogy Holdings Corp"/>
        <s v="RealPage Inc"/>
        <s v="Realty Income Corp"/>
        <s v="REC Ltd"/>
        <s v="Recruit Holdings Co Ltd"/>
        <s v="Red Electrica Corp SA"/>
        <s v="Redefine Properties Ltd"/>
        <s v="Redrow PLC"/>
        <s v="Regal Beloit Corp"/>
        <s v="Regency Centers Corp"/>
        <s v="Regeneron Pharmaceuticals Inc"/>
        <s v="REGENXBIO Inc"/>
        <s v="Regional SAB de CV"/>
        <s v="Regions Financial Corp"/>
        <s v="Regis Resources Ltd"/>
        <s v="Reinsurance Group of America Inc"/>
        <s v="Relia Inc"/>
        <s v="Reliance Industries Ltd"/>
        <s v="Reliance Steel &amp; Aluminum Co"/>
        <s v="Reliance Worldwide Corp Ltd"/>
        <s v="Relo Group Inc"/>
        <s v="RELX PLC"/>
        <s v="Remgro Ltd"/>
        <s v="Remy Cointreau SA"/>
        <s v="REN - Redes Energeticas Nacionais SGPS SA"/>
        <s v="RenaissanceRe Holdings Ltd"/>
        <s v="Renault SA"/>
        <s v="Renesas Electronics Corp"/>
        <s v="Rent-A-Center Inc/TX"/>
        <s v="Rentokil Initial PLC"/>
        <s v="Repsol SA"/>
        <s v="Republic Services Inc"/>
        <s v="ResMed Inc"/>
        <s v="Resona Holdings Inc"/>
        <s v="Resources Connection Inc"/>
        <s v="Restaurant Brands International Inc"/>
        <s v="Reunert Ltd"/>
        <s v="Revance Therapeutics Inc"/>
        <s v="Rexel SA"/>
        <s v="Rexford Industrial Realty Inc"/>
        <s v="Rexnord Corp"/>
        <s v="RFM Corp"/>
        <s v="RH"/>
        <s v="RHB BANK BHD"/>
        <s v="Rhythm Pharmaceuticals Inc"/>
        <s v="Richter Gedeon Nyrt"/>
        <s v="Ricoh Co Ltd"/>
        <s v="Ricoh Leasing Co Ltd"/>
        <s v="Ridley Corp Ltd"/>
        <s v="Rightmove PLC"/>
        <s v="RingCentral Inc"/>
        <s v="Rio Tinto Ltd"/>
        <s v="Rio Tinto PLC"/>
        <s v="Risen Energy Co Ltd"/>
        <s v="RiseSun Real Estate Development Co Ltd"/>
        <s v="Ritchie Bros Auctioneers Inc"/>
        <s v="Rite Aid Corp"/>
        <s v="Riverstone Holdings Ltd/Singapore"/>
        <s v="Riyad Bank"/>
        <s v="RLJ Lodging Trust"/>
        <s v="RMB Holdings Ltd"/>
        <s v="Road King Infrastructure Ltd"/>
        <s v="Robert Half International Inc"/>
        <s v="Robinsons Land Corp"/>
        <s v="Robinsons Retail Holdings Inc"/>
        <s v="Roche Holding AG"/>
        <s v="Rockwell Automation Inc"/>
        <s v="Rogers Communications Inc"/>
        <s v="Rohm Co Ltd"/>
        <s v="Roku Inc"/>
        <s v="Rollins Inc"/>
        <s v="Roper Technologies Inc"/>
        <s v="Rosneft Oil Co PJSC"/>
        <s v="Ross Stores Inc"/>
        <s v="ROSSETI PJSC"/>
        <s v="Rostelecom PJSC"/>
        <s v="Rotork PLC"/>
        <s v="Round One Corp"/>
        <s v="Royal Bafokeng Platinum Ltd"/>
        <s v="Royal Bank of Canada"/>
        <s v="Royal Bank of Scotland Group PLC"/>
        <s v="Royal Caribbean Cruises Ltd"/>
        <s v="Royal Dutch Shell PLC"/>
        <s v="Royal Mail PLC"/>
        <s v="RTL Group SA"/>
        <s v="Rubis SCA"/>
        <s v="Ruentex Development Co Ltd"/>
        <s v="Ruentex Industries Ltd"/>
        <s v="Rumo SA"/>
        <s v="S-1 Corp"/>
        <s v="S-Oil Corp"/>
        <s v="S&amp;P Global Inc"/>
        <s v="S&amp;T Motiv Co Ltd"/>
        <s v="SA Corporate Real Estate Ltd"/>
        <s v="Sabra Health Care REIT Inc"/>
        <s v="Sabre Corp"/>
        <s v="SACI Falabella"/>
        <s v="Safaricom PLC"/>
        <s v="Sage Group PLC/The"/>
        <s v="Sage Therapeutics Inc"/>
        <s v="SAIC Motor Corp Ltd"/>
        <s v="SailPoint Technologies Holding Inc"/>
        <s v="Sailun Group Co Ltd"/>
        <s v="Saipem SpA"/>
        <s v="salesforce.com Inc"/>
        <s v="Sally Beauty Holdings Inc"/>
        <s v="Salmar ASA"/>
        <s v="Samba Financial Group"/>
        <s v="Sampo Oyj"/>
        <s v="Samsonite International SA"/>
        <s v="Samsung Biologics Co Ltd"/>
        <s v="Samsung C&amp;T Corp"/>
        <s v="Samsung Card Co Ltd"/>
        <s v="Samsung Electro-Mechanics Co Ltd"/>
        <s v="Samsung Electronics Co Ltd"/>
        <s v="Samsung Engineering Co Ltd"/>
        <s v="Samsung Fire &amp; Marine Insurance Co Ltd"/>
        <s v="Samsung Heavy Industries Co Ltd"/>
        <s v="Samsung Life Insurance Co Ltd"/>
        <s v="Samsung SDI Co Ltd"/>
        <s v="Samsung SDS Co Ltd"/>
        <s v="Samsung Securities Co Ltd"/>
        <s v="SAMTY Co Ltd"/>
        <s v="Sanderson Farms Inc"/>
        <s v="Sandfire Resources NL"/>
        <s v="Sands China Ltd"/>
        <s v="Sandvik AB"/>
        <s v="Sankyo Co Ltd"/>
        <s v="Sankyu Inc"/>
        <s v="Sanlam Ltd"/>
        <s v="Sanofi"/>
        <s v="Sanoma OYJ"/>
        <s v="Santander Bank Polska SA"/>
        <s v="Santander Consumer USA Holdings Inc"/>
        <s v="Santos Ltd"/>
        <s v="Sany Heavy Industry Co Ltd"/>
        <s v="SAP SE"/>
        <s v="Sappi Ltd"/>
        <s v="Saracen Mineral Holdings Ltd"/>
        <s v="SaraminHR Co Ltd"/>
        <s v="Sarepta Therapeutics Inc"/>
        <s v="Sartorius AG"/>
        <s v="Sartorius Stedim Biotech"/>
        <s v="Sasol Ltd"/>
        <s v="Saudi Airlines Catering Co"/>
        <s v="Saudi Arabian Mining Co"/>
        <s v="Saudi Basic Industries Corp"/>
        <s v="Saudi British Bank/The"/>
        <s v="Saudi Cement Co"/>
        <s v="Saudi Electricity Co"/>
        <s v="Saudi Kayan Petrochemical Co"/>
        <s v="Saudi Telecom Co"/>
        <s v="Savills PLC"/>
        <s v="Savola Group/The"/>
        <s v="Sawai Pharmaceutical Co Ltd"/>
        <s v="SBA Communications Corp"/>
        <s v="Sberbank of Russia PJSC"/>
        <s v="SBI Holdings Inc/Japan"/>
        <s v="SBI Life Insurance Co Ltd"/>
        <s v="Scentre Group"/>
        <s v="Schaeffler AG"/>
        <s v="Schindler Holding AG"/>
        <s v="Schlumberger Ltd"/>
        <s v="Schneider Electric SE"/>
        <s v="Schnitzer Steel Industries Inc"/>
        <s v="SCOR SE"/>
        <s v="SCSK Corp"/>
        <s v="Seagate Technology PLC"/>
        <s v="Sealed Air Corp"/>
        <s v="Seattle Genetics Inc"/>
        <s v="SEB SA"/>
        <s v="Sebang Global Battery Co Ltd"/>
        <s v="SEC Carbon Ltd"/>
        <s v="Secom Co Ltd"/>
        <s v="Securitas AB"/>
        <s v="Security Bank Corp"/>
        <s v="Seegene Inc"/>
        <s v="SEI Investments Co"/>
        <s v="Seiko Epson Corp"/>
        <s v="Sekisui House Ltd"/>
        <s v="Sekisui House Reit Inc"/>
        <s v="Select Energy Services Inc"/>
        <s v="SEMAFO Inc"/>
        <s v="Semen Indonesia Persero Tbk PT"/>
        <s v="Semiconductor Manufacturing International Corp"/>
        <s v="Sempra Energy"/>
        <s v="Sensata Technologies Holding PLC"/>
        <s v="SEPLAT Petroleum Development Co Plc"/>
        <s v="Serba Dinamik Holdings Bhd"/>
        <s v="Sercomm Corp"/>
        <s v="Service Stream Ltd"/>
        <s v="ServiceMaster Global Holdings Inc"/>
        <s v="ServiceNow Inc"/>
        <s v="SES SA"/>
        <s v="Sesa SpA"/>
        <s v="Seven &amp; i Holdings Co Ltd"/>
        <s v="Seven Bank Ltd"/>
        <s v="Seven Generations Energy Ltd"/>
        <s v="Severn Trent PLC"/>
        <s v="Severstal PJSC"/>
        <s v="SG Holdings Co Ltd"/>
        <s v="SGS SA"/>
        <s v="SH Kelkar &amp; Co Ltd"/>
        <s v="Shaanxi Coal Industry Co Ltd"/>
        <s v="Shandong Minhe Animal Husbandry Co Ltd"/>
        <s v="Shandong Weigao Group Medical Polymer Co Ltd"/>
        <s v="Shandong Yisheng Livestock &amp; Poultry Breeding Co Ltd"/>
        <s v="Shanghai 2345 Network Holding Group Co Ltd"/>
        <s v="Shanghai Commercial &amp; Savings Bank Ltd/The"/>
        <s v="Shanghai Construction Group Co Ltd"/>
        <s v="Shanghai Fosun Pharmaceutical Group Co Ltd"/>
        <s v="Shanghai International Airport Co Ltd"/>
        <s v="Shanghai M&amp;G Stationery Inc"/>
        <s v="Shanghai Pudong Development Bank Co Ltd"/>
        <s v="Shanghai Shimao Co Ltd"/>
        <s v="Shanxi Taigang Stainless Steel Co Ltd"/>
        <s v="Shanxi Xinghuacun Fen Wine Factory Co Ltd"/>
        <s v="Shanxi Xishan Coal &amp; Electricity Power Co Ltd"/>
        <s v="Shaw Communications Inc"/>
        <s v="Shell Midstream Partners LP"/>
        <s v="Shenzhen Gongjin Electronics Co Ltd"/>
        <s v="Shenzhen Goodix Technology Co Ltd"/>
        <s v="Shenzhen Inovance Technology Co Ltd"/>
        <s v="Shenzhen International Holdings Ltd"/>
        <s v="Shenzhou International Group Holdings Ltd"/>
        <s v="Sherwin-Williams Co/The"/>
        <s v="Shimachu Co Ltd"/>
        <s v="Shimano Inc"/>
        <s v="Shimao Property Holdings Ltd"/>
        <s v="Shimizu Corp"/>
        <s v="Shin Kong Financial Holding Co Ltd"/>
        <s v="Shin-Etsu Chemical Co Ltd"/>
        <s v="Shinhan Financial Group Co Ltd"/>
        <s v="Shinsegae Inc"/>
        <s v="Shinsei Bank Ltd"/>
        <s v="Shionogi &amp; Co Ltd"/>
        <s v="Shiseido Co Ltd"/>
        <s v="Shockwave Medical Inc"/>
        <s v="Shopify Inc"/>
        <s v="Shoprite Holdings Ltd"/>
        <s v="Showa Corp"/>
        <s v="Shree Cement Ltd"/>
        <s v="Shriram City Union Finance Ltd"/>
        <s v="Shriram Transport Finance Co Ltd"/>
        <s v="Shui On Land Ltd"/>
        <s v="Siam Cement PCL/The"/>
        <s v="Siam Commercial Bank PCL/The"/>
        <s v="Siemens AG"/>
        <s v="Siemens Healthineers AG"/>
        <s v="SIG PLC"/>
        <s v="Signature Aviation PLC"/>
        <s v="Signature Bank/New York NY"/>
        <s v="Signify NV"/>
        <s v="Sigurd Microelectronics Corp"/>
        <s v="Sika AG"/>
        <s v="Silicon Laboratories Inc"/>
        <s v="Silicon Motion Technology Corp"/>
        <s v="Silk Road Medical Inc"/>
        <s v="Siltronic AG"/>
        <s v="Silver Lake Resources Ltd"/>
        <s v="SimCorp A/S"/>
        <s v="Sime Darby Bhd"/>
        <s v="Sime Darby Plantation Bhd"/>
        <s v="Simon Property Group Inc"/>
        <s v="Simplo Technology Co Ltd"/>
        <s v="Simpson Manufacturing Co Inc"/>
        <s v="SINA Corp/China"/>
        <s v="Sinclair Broadcast Group Inc"/>
        <s v="Singapore Airlines Ltd"/>
        <s v="Singapore Exchange Ltd"/>
        <s v="Singapore Technologies Engineering Ltd"/>
        <s v="Singapore Telecommunications Ltd"/>
        <s v="Sinmag Equipment Corp"/>
        <s v="Sino Biopharmaceutical Ltd"/>
        <s v="Sino-American Silicon Products Inc"/>
        <s v="Sino-Ocean Group Holding Ltd"/>
        <s v="Sino-Thai Engineering &amp; Construction PCL"/>
        <s v="SinoPac Financial Holdings Co Ltd"/>
        <s v="Sinopec Engineering Group Co Ltd"/>
        <s v="Sinopec Shanghai Petrochemical Co Ltd"/>
        <s v="Sinopharm Group Co Ltd"/>
        <s v="Sinotrans Ltd"/>
        <s v="Sinotruk Hong Kong Ltd"/>
        <s v="Sirius XM Holdings Inc"/>
        <s v="SK Holdings Co Ltd"/>
        <s v="SK Hynix Inc"/>
        <s v="SK Innovation Co Ltd"/>
        <s v="SK Materials Co Ltd"/>
        <s v="SK Telecom Co Ltd"/>
        <s v="Skandinaviska Enskilda Banken AB"/>
        <s v="Skanska AB"/>
        <s v="Skechers U.S.A. Inc"/>
        <s v="SKF AB"/>
        <s v="SKYCITY Entertainment Group Ltd"/>
        <s v="Skylark Holdings Co Ltd"/>
        <s v="Skyworks Solutions Inc"/>
        <s v="SL Green Realty Corp"/>
        <s v="Slack Technologies Inc"/>
        <s v="Sleep Number Corp"/>
        <s v="Sligro Food Group NV"/>
        <s v="SM Investments Corp"/>
        <s v="SM Prime Holdings Inc"/>
        <s v="SMC Corp/Japan"/>
        <s v="Smith &amp; Nephew PLC"/>
        <s v="Smiths Group PLC"/>
        <s v="Smurfit Kappa Group PLC"/>
        <s v="Snam SpA"/>
        <s v="Snap Inc"/>
        <s v="Snap-on Inc"/>
        <s v="Sociedad Quimica y Minera de Chile SA"/>
        <s v="Societe BIC SA"/>
        <s v="Sodexo SA"/>
        <s v="Softbank Corp"/>
        <s v="SoftBank Group Corp"/>
        <s v="Software AG"/>
        <s v="Sohu.com Ltd"/>
        <s v="Sok Marketler Ticaret AS"/>
        <s v="SolarEdge Technologies Inc"/>
        <s v="SolarWinds Corp"/>
        <s v="Solvay SA"/>
        <s v="Sompo Holdings Inc"/>
        <s v="Sonic Healthcare Ltd"/>
        <s v="Sonoco Products Co"/>
        <s v="Sonova Holding AG"/>
        <s v="Sony Corp"/>
        <s v="Sony Financial Holdings Inc"/>
        <s v="Soulbrain Co Ltd"/>
        <s v="South32 Ltd"/>
        <s v="Southern Co/The"/>
        <s v="Southern Copper Corp"/>
        <s v="Southwest Airlines Co"/>
        <s v="Southwest Gas Holdings Inc"/>
        <s v="SPAR Group Ltd/The"/>
        <s v="Spark Infrastructure Group"/>
        <s v="Spark New Zealand Ltd"/>
        <s v="Spirax-Sarco Engineering PLC"/>
        <s v="Spirit AeroSystems Holdings Inc"/>
        <s v="Splunk Inc"/>
        <s v="Sporton International Inc"/>
        <s v="Spotify Technology SA"/>
        <s v="Sprouts Farmers Market Inc"/>
        <s v="SPX Corp"/>
        <s v="SPX FLOW Inc"/>
        <s v="Square Enix Holdings Co Ltd"/>
        <s v="Square Inc"/>
        <s v="SRF Ltd"/>
        <s v="Srisawad Corp PCL"/>
        <s v="SS&amp;C Technologies Holdings Inc"/>
        <s v="SSE PLC"/>
        <s v="SSP Group Plc"/>
        <s v="St Barbara Ltd"/>
        <s v="STAG Industrial Inc"/>
        <s v="Standard Bank Group Ltd"/>
        <s v="Standard Chartered PLC"/>
        <s v="Standard Foods Corp"/>
        <s v="Standard Life Aberdeen PLC"/>
        <s v="Stanley Black &amp; Decker Inc"/>
        <s v="Stanley Electric Co Ltd"/>
        <s v="Star Group LP"/>
        <s v="Starbucks Corp"/>
        <s v="Starts Corp Inc"/>
        <s v="Starwood Property Trust Inc"/>
        <s v="State Bank of India"/>
        <s v="State Street Corp"/>
        <s v="Steel Dynamics Inc"/>
        <s v="Steelcase Inc"/>
        <s v="STERIS PLC"/>
        <s v="Stifel Financial Corp"/>
        <s v="STMicroelectronics NV"/>
        <s v="Stockland"/>
        <s v="Stoke Therapeutics Inc"/>
        <s v="StoneCo Ltd"/>
        <s v="Stora Enso OYJ"/>
        <s v="STORE Capital Corp"/>
        <s v="Straumann Holding AG"/>
        <s v="Strauss Group Ltd"/>
        <s v="Stroeer SE &amp; Co KGaA"/>
        <s v="Stryker Corp"/>
        <s v="Subaru Corp"/>
        <s v="Subsea 7 SA"/>
        <s v="Suez"/>
        <s v="Sugi Holdings Co Ltd"/>
        <s v="Sul America SA"/>
        <s v="SUMCO Corp"/>
        <s v="Sumitomo Chemical Co Ltd"/>
        <s v="Sumitomo Corp"/>
        <s v="Sumitomo Dainippon Pharma Co Ltd"/>
        <s v="Sumitomo Electric Industries Ltd"/>
        <s v="Sumitomo Heavy Industries Ltd"/>
        <s v="Sumitomo Metal Mining Co Ltd"/>
        <s v="Sumitomo Mitsui Financial Group Inc"/>
        <s v="Sumitomo Mitsui Trust Holdings Inc"/>
        <s v="Sumitomo Realty &amp; Development Co Ltd"/>
        <s v="Sumitomo Rubber Industries Ltd"/>
        <s v="Summit Hotel Properties Inc"/>
        <s v="Sun Art Retail Group Ltd"/>
        <s v="Sun Communities Inc"/>
        <s v="Sun Hung Kai Properties Ltd"/>
        <s v="Sun International Ltd/South Africa"/>
        <s v="Sun Life Financial Inc"/>
        <s v="Sun Pharmaceutical Industries Ltd"/>
        <s v="Sunac China Holdings Ltd"/>
        <s v="Suncor Energy Inc"/>
        <s v="Suncorp Group Ltd"/>
        <s v="Sunny Friend Environmental Technology Co Ltd"/>
        <s v="Sunny Optical Technology Group Co Ltd"/>
        <s v="Sunrise Communications Group AG"/>
        <s v="Suntory Beverage &amp; Food Ltd"/>
        <s v="Suofeiya Home Collection Co Ltd"/>
        <s v="Super Group Ltd/South Africa"/>
        <s v="Super Retail Group Ltd"/>
        <s v="Superalloy Industrial Co Ltd"/>
        <s v="Superior Plus Corp"/>
        <s v="Supermax Corp Bhd"/>
        <s v="Supreme Industries Ltd"/>
        <s v="Surgutneftegas PJSC"/>
        <s v="Sushiro Global Holdings Ltd"/>
        <s v="Suzano SA"/>
        <s v="Suzuken Co Ltd/Aichi Japan"/>
        <s v="Suzuki Motor Corp"/>
        <s v="SVB Financial Group"/>
        <s v="Swatch Group AG/The"/>
        <s v="Swire Pacific Ltd"/>
        <s v="Swire Properties Ltd"/>
        <s v="Swiss Life Holding AG"/>
        <s v="Swiss Prime Site AG"/>
        <s v="Swiss Re AG"/>
        <s v="Swisscom AG"/>
        <s v="Switch Inc"/>
        <s v="Sydney Airport"/>
        <s v="Symrise AG"/>
        <s v="Synchrony Financial"/>
        <s v="SYNNEX Corp"/>
        <s v="Synnex Technology International Corp"/>
        <s v="Synopsys Inc"/>
        <s v="Synovus Financial Corp"/>
        <s v="Sysco Corp"/>
        <s v="Sysmex Corp"/>
        <s v="Systex Corp"/>
        <s v="T Rowe Price Group Inc"/>
        <s v="T-Mobile US Inc"/>
        <s v="T&amp;D Holdings Inc"/>
        <s v="Tabcorp Holdings Ltd"/>
        <s v="Taichung Commercial Bank Co Ltd"/>
        <s v="Taisei Corp"/>
        <s v="Taishin Financial Holding Co Ltd"/>
        <s v="Taisho Pharmaceutical Holdings Co Ltd"/>
        <s v="Taiwan Business Bank"/>
        <s v="Taiwan Cement Corp"/>
        <s v="Taiwan Cooperative Financial Holding Co Ltd"/>
        <s v="Taiwan Mobile Co Ltd"/>
        <s v="Taiwan Paiho Ltd"/>
        <s v="Taiwan Semiconductor Manufacturing Co Ltd"/>
        <s v="Taiwan Styrene Monomer"/>
        <s v="Taiwan Surface Mounting Technology Corp"/>
        <s v="Taiyo Nippon Sanso Corp"/>
        <s v="Takashimaya Co Ltd"/>
        <s v="Take-Two Interactive Software Inc"/>
        <s v="Takeda Pharmaceutical Co Ltd"/>
        <s v="Takuma Co Ltd"/>
        <s v="TAL Education Group"/>
        <s v="Tamron Co Ltd"/>
        <s v="Tangshan Jidong Cement Co Ltd"/>
        <s v="Tapestry Inc"/>
        <s v="Targa Resources Corp"/>
        <s v="Target Corp"/>
        <s v="Taro Pharmaceutical Industries Ltd"/>
        <s v="Tata Consultancy Services Ltd"/>
        <s v="Tata Motors Ltd"/>
        <s v="Tata Steel Ltd"/>
        <s v="Tate &amp; Lyle PLC"/>
        <s v="Tatneft PJSC"/>
        <s v="TAV Havalimanlari Holding AS"/>
        <s v="Taylor Morrison Home Corp"/>
        <s v="Taylor Wimpey PLC"/>
        <s v="TC Energy Corp"/>
        <s v="TC PipeLines LP"/>
        <s v="TCG BDC Inc"/>
        <s v="TCI Co Ltd"/>
        <s v="TCL Electronics Holdings Ltd"/>
        <s v="TCS Group Holding PLC"/>
        <s v="TD Ameritrade Holding Corp"/>
        <s v="TDK Corp"/>
        <s v="TE Connectivity Ltd"/>
        <s v="Tecan Group AG"/>
        <s v="Tech Data Corp"/>
        <s v="Tech Mahindra Ltd"/>
        <s v="TechnipFMC PLC"/>
        <s v="Technology One Ltd"/>
        <s v="Techtronic Industries Co Ltd"/>
        <s v="Teck Resources Ltd"/>
        <s v="Teco Electric and Machinery Co Ltd"/>
        <s v="TEGNA Inc"/>
        <s v="Teijin Ltd"/>
        <s v="Tekfen Holding AS"/>
        <s v="Teladoc Health Inc"/>
        <s v="Tele Columbus AG"/>
        <s v="Tele2 AB"/>
        <s v="Telecom Italia SpA/Milano"/>
        <s v="Teledyne Technologies Inc"/>
        <s v="Teleflex Inc"/>
        <s v="Telefonaktiebolaget LM Ericsson"/>
        <s v="Telefonica Brasil SA"/>
        <s v="Telefonica Deutschland Holding AG"/>
        <s v="Telefonica SA"/>
        <s v="Telekom Malaysia Bhd"/>
        <s v="Telekomunikasi Indonesia Persero Tbk PT"/>
        <s v="Telenet Group Holding NV"/>
        <s v="Telenor ASA"/>
        <s v="Teleperformance"/>
        <s v="Telesites SAB de CV"/>
        <s v="Telkom SA SOC Ltd"/>
        <s v="Telstra Corp Ltd"/>
        <s v="TELUS Corp"/>
        <s v="Temenos AG"/>
        <s v="Tempur Sealy International Inc"/>
        <s v="Tenaga Nasional Bhd"/>
        <s v="Tenaris SA"/>
        <s v="Tencent Holdings Ltd"/>
        <s v="Tenet Healthcare Corp"/>
        <s v="Teradyne Inc"/>
        <s v="Terna Rete Elettrica Nazionale SpA"/>
        <s v="Terumo Corp"/>
        <s v="Tesco PLC"/>
        <s v="Tesla Inc"/>
        <s v="Teva Pharmaceutical Industries Ltd"/>
        <s v="Texas Instruments Inc"/>
        <s v="Texwinca Holdings Ltd"/>
        <s v="TFI International Inc"/>
        <s v="TGC-1 PJSC"/>
        <s v="TGS NOPEC Geophysical Co ASA"/>
        <s v="Thai Beverage PCL"/>
        <s v="Thai Oil PCL"/>
        <s v="Thai Union Group PCL"/>
        <s v="Thanachart Capital PCL"/>
        <s v="The Bank of  New York Mellon Corporation"/>
        <s v="TherapeuticsMD Inc"/>
        <s v="Thermo Fisher Scientific Inc"/>
        <s v="thyssenkrupp AG"/>
        <s v="TietoEVRY Oyj"/>
        <s v="Tiffany &amp; Co"/>
        <s v="Tiger Brands Ltd"/>
        <s v="TIM Participacoes SA"/>
        <s v="TIME dotCom Bhd"/>
        <s v="Timken Co/The"/>
        <s v="Tingyi Cayman Islands Holding Corp"/>
        <s v="TIS Inc"/>
        <s v="Titan Co Ltd"/>
        <s v="TJX Cos Inc/The"/>
        <s v="TKC Corp"/>
        <s v="TKP Corp"/>
        <s v="TMX Group Ltd"/>
        <s v="Toei Co Ltd"/>
        <s v="Toho Holdings Co Ltd"/>
        <s v="Tokai Carbon Korea Co Ltd"/>
        <s v="Tokio Marine Holdings Inc"/>
        <s v="Tokyo Century Corp"/>
        <s v="Tokyo Electron Ltd"/>
        <s v="Tokyo Gas Co Ltd"/>
        <s v="Tokyu Construction Co Ltd"/>
        <s v="Tokyu Corp"/>
        <s v="Tokyu Fudosan Holdings Corp"/>
        <s v="Toll Brothers Inc"/>
        <s v="Tomra Systems ASA"/>
        <s v="Tomy Co Ltd"/>
        <s v="Tong Yang Industry Co Ltd"/>
        <s v="TopBuild Corp"/>
        <s v="Topco Scientific Co Ltd"/>
        <s v="Toppan Printing Co Ltd"/>
        <s v="Torex Gold Resources Inc"/>
        <s v="Toro Co/The"/>
        <s v="Toronto Dominion Bank"/>
        <s v="Toshiba Corp"/>
        <s v="Toshiba TEC Corp"/>
        <s v="Tosoh Corp"/>
        <s v="Total Access Communication PCL"/>
        <s v="TOTAL SA"/>
        <s v="Totvs SA"/>
        <s v="Tourmaline Oil Corp"/>
        <s v="Tower Bersama Infrastructure Tbk PT"/>
        <s v="Toyo Seikan Group Holdings Ltd"/>
        <s v="Toyota Motor Corp"/>
        <s v="Toyota Tsusho Corp"/>
        <s v="Tractor Supply Co"/>
        <s v="Trakya Cam Sanayii AS"/>
        <s v="Transaction Capital Ltd"/>
        <s v="TransAlta Renewables Inc"/>
        <s v="TransDigm Group Inc"/>
        <s v="Transmissora Alianca de Energia Eletrica SA"/>
        <s v="TransUnion"/>
        <s v="Transurban Group"/>
        <s v="Travelers Cos Inc/The"/>
        <s v="TravelSky Technology Ltd"/>
        <s v="Treasury Wine Estates Ltd"/>
        <s v="TreeHouse Foods Inc"/>
        <s v="Trend Micro Inc/Japan"/>
        <s v="Trex Co Inc"/>
        <s v="Tri Chemical Laboratories Inc"/>
        <s v="TRI Pointe Group Inc"/>
        <s v="Tricida Inc"/>
        <s v="Trimble Inc"/>
        <s v="TriNet Group Inc"/>
        <s v="Trip.com Group Ltd"/>
        <s v="TripAdvisor Inc"/>
        <s v="Tripod Technology Corp"/>
        <s v="True Corp PCL"/>
        <s v="Truist Financial Corp"/>
        <s v="Truworths International Ltd"/>
        <s v="Tryg A/S"/>
        <s v="TS Tech Co Ltd"/>
        <s v="Tsingtao Brewery Co Ltd"/>
        <s v="Tsogo Sun Gaming Ltd"/>
        <s v="Tsogo Sun Hotels Ltd"/>
        <s v="Tsumura &amp; Co"/>
        <s v="TTEC Holdings Inc"/>
        <s v="TTW PCL"/>
        <s v="TTY Biopharm Co Ltd"/>
        <s v="Tube Investments of India Ltd"/>
        <s v="Tullow Oil PLC"/>
        <s v="Tupperware Brands Corp"/>
        <s v="Tupras Turkiye Petrol Rafinerileri AS"/>
        <s v="Tupy SA"/>
        <s v="Turk Hava Yollari AO"/>
        <s v="Turk Telekomunikasyon AS"/>
        <s v="Turkcell Iletisim Hizmetleri AS"/>
        <s v="Turkiye Garanti Bankasi AS"/>
        <s v="Turkiye Is Bankasi AS"/>
        <s v="Turkiye Sise ve Cam Fabrikalari AS"/>
        <s v="Turkiye Vakiflar Bankasi TAO"/>
        <s v="TV18 Broadcast Ltd"/>
        <s v="Twilio Inc"/>
        <s v="Twist Bioscience Corp"/>
        <s v="Twitter Inc"/>
        <s v="Two Harbors Investment Corp"/>
        <s v="Tyler Technologies Inc"/>
        <s v="Tyson Foods Inc"/>
        <s v="UACJ Corp"/>
        <s v="Ube Industries Ltd"/>
        <s v="Uber Technologies Inc"/>
        <s v="Ubisoft Entertainment SA"/>
        <s v="UBS Group AG"/>
        <s v="UCB SA"/>
        <s v="UDR Inc"/>
        <s v="UGI Corp"/>
        <s v="Ulker Biskuvi Sanayi AS"/>
        <s v="Ulta Beauty Inc"/>
        <s v="Ultrapar Participacoes SA"/>
        <s v="UltraTech Cement Ltd"/>
        <s v="Ulvac Inc"/>
        <s v="Umicore SA"/>
        <s v="Umpqua Holdings Corp"/>
        <s v="Under Armour Inc"/>
        <s v="Uni-President China Holdings Ltd"/>
        <s v="Uni-President Enterprises Corp"/>
        <s v="Unicharm Corp"/>
        <s v="UniCredit SpA"/>
        <s v="UniFirst Corp/MA"/>
        <s v="Unilever Indonesia Tbk PT"/>
        <s v="Unilever NV"/>
        <s v="Unilever PLC"/>
        <s v="Unimicron Technology Corp"/>
        <s v="Union Pacific Corp"/>
        <s v="Unipol Gruppo SpA"/>
        <s v="UnipolSai Assicurazioni SpA"/>
        <s v="Unitech Printed Circuit Board Corp"/>
        <s v="United Airlines Holdings Inc"/>
        <s v="United Bank Ltd/Pakistan"/>
        <s v="United Breweries Ltd"/>
        <s v="United Internet AG"/>
        <s v="United Microelectronics Corp"/>
        <s v="United Overseas Bank Ltd"/>
        <s v="United Parcel Service Inc"/>
        <s v="United Rentals Inc"/>
        <s v="United Spirits Ltd"/>
        <s v="United Technologies Corp"/>
        <s v="United Tractors Tbk PT"/>
        <s v="UnitedHealth Group Inc"/>
        <s v="UniTest Inc"/>
        <s v="Univar Solutions Inc"/>
        <s v="Universal Display Corp"/>
        <s v="Universal Health Services Inc"/>
        <s v="Universal Robina Corp"/>
        <s v="Unum Group"/>
        <s v="UPL Ltd"/>
        <s v="UPM-Kymmene OYJ"/>
        <s v="US Bancorp"/>
        <s v="US Foods Holding Corp"/>
        <s v="USA Compression Partners LP"/>
        <s v="USS Co Ltd"/>
        <s v="UUUM Inc"/>
        <s v="Uzabase Inc"/>
        <s v="Vail Resorts Inc"/>
        <s v="Vale SA"/>
        <s v="Valeo SA"/>
        <s v="Valero Energy Corp"/>
        <s v="Valmet OYJ"/>
        <s v="ValueCommerce Co Ltd"/>
        <s v="Vanguard International Semiconductor Corp"/>
        <s v="Varian Medical Systems Inc"/>
        <s v="Varta AG"/>
        <s v="Varun Beverages Ltd"/>
        <s v="Vedanta Ltd"/>
        <s v="Veeva Systems Inc"/>
        <s v="Ventas Inc"/>
        <s v="Venture Corp Ltd"/>
        <s v="Venustech Group Inc"/>
        <s v="Veolia Environnement SA"/>
        <s v="Verbund AG"/>
        <s v="VEREIT Inc"/>
        <s v="VeriSign Inc"/>
        <s v="Verisk Analytics Inc"/>
        <s v="Verizon Communications Inc"/>
        <s v="Verra Mobility Corp"/>
        <s v="Vertex Pharmaceuticals Inc"/>
        <s v="Vestas Wind Systems A/S"/>
        <s v="Vetropack Holding AG"/>
        <s v="VF Corp"/>
        <s v="ViacomCBS Inc"/>
        <s v="Viavi Solutions Inc"/>
        <s v="VICI Properties Inc"/>
        <s v="Vicinity Centres"/>
        <s v="Victory Capital Holdings Inc"/>
        <s v="Vietnam Dairy Products JSC"/>
        <s v="ViewRay Inc"/>
        <s v="Vinci SA"/>
        <s v="Vincom Retail JSC"/>
        <s v="Vingroup JSC"/>
        <s v="Vipshop Holdings Ltd"/>
        <s v="Virgin Money UK PLC"/>
        <s v="Visa Inc"/>
        <s v="Viscofan SA"/>
        <s v="Vistra Energy Corp"/>
        <s v="Vivendi SA"/>
        <s v="VMware Inc"/>
        <s v="Vodacom Group Ltd"/>
        <s v="Vodafone Group PLC"/>
        <s v="Volkswagen AG"/>
        <s v="Voltas Ltd"/>
        <s v="Voltronic Power Technology Corp"/>
        <s v="Volvo AB"/>
        <s v="Vornado Realty Trust"/>
        <s v="Voya Financial Inc"/>
        <s v="VTB Bank PJSC"/>
        <s v="VTech Holdings Ltd"/>
        <s v="Vulcan Materials Co"/>
        <s v="Waddell &amp; Reed Financial Inc"/>
        <s v="Wal-Mart de Mexico SAB de CV"/>
        <s v="Walgreens Boots Alliance Inc"/>
        <s v="Walker &amp; Dunlop Inc"/>
        <s v="Walsin Technology Corp"/>
        <s v="Walt Disney Co/The"/>
        <s v="Wanhua Chemical Group Co Ltd"/>
        <s v="Want Want China Holdings Ltd"/>
        <s v="Warehouses De Pauw CVA"/>
        <s v="Warrior Met Coal Inc"/>
        <s v="Warsaw Stock Exchange"/>
        <s v="Waste Connections Inc"/>
        <s v="Waste Management Inc"/>
        <s v="Waters Corp"/>
        <s v="Waterstone Financial Inc"/>
        <s v="Watts Water Technologies Inc"/>
        <s v="WaVe Life Sciences Ltd"/>
        <s v="Wayfair Inc"/>
        <s v="WD-40 Co"/>
        <s v="Webster Financial Corp"/>
        <s v="WEC Energy Group Inc"/>
        <s v="WEG SA"/>
        <s v="Weibo Corp"/>
        <s v="Weichai Power Co Ltd"/>
        <s v="Weingarten Realty Investors"/>
        <s v="Weir Group PLC/The"/>
        <s v="Welcia Holdings Co Ltd"/>
        <s v="WellCare Health Plans Inc"/>
        <s v="Wells Fargo &amp; Co"/>
        <s v="Welltower Inc"/>
        <s v="Welspun Corp Ltd"/>
        <s v="Wendel SA"/>
        <s v="Wens Foodstuffs Group Co Ltd"/>
        <s v="WESCO International Inc"/>
        <s v="Wesdome Gold Mines Ltd"/>
        <s v="Wesfarmers Ltd"/>
        <s v="West China Cement Ltd"/>
        <s v="West Fraser Timber Co Ltd"/>
        <s v="West Holdings Corp"/>
        <s v="West Japan Railway Co"/>
        <s v="West Pharmaceutical Services Inc"/>
        <s v="Western Digital Corp"/>
        <s v="Western Midstream Partners LP"/>
        <s v="Western Union Co/The"/>
        <s v="Westinghouse Air Brake Technologies Corp"/>
        <s v="Westpac Banking Corp"/>
        <s v="Westports Holdings Bhd"/>
        <s v="Westrock Co"/>
        <s v="WEX Inc"/>
        <s v="WH Group Ltd"/>
        <s v="WH Smith PLC"/>
        <s v="Wharf Holdings Ltd/The"/>
        <s v="Wharf Real Estate Investment Co Ltd"/>
        <s v="Wheaton Precious Metals Corp"/>
        <s v="Wheelock &amp; Co Ltd"/>
        <s v="Whirlpool Corp"/>
        <s v="Whirlpool of India Ltd"/>
        <s v="Whitbread PLC"/>
        <s v="Whitecap Resources Inc"/>
        <s v="Whitehaven Coal Ltd"/>
        <s v="Wienerberger AG"/>
        <s v="William Hill PLC"/>
        <s v="Williams Cos Inc/The"/>
        <s v="Williams-Sonoma Inc"/>
        <s v="Willis Towers Watson PLC"/>
        <s v="Win Semiconductors Corp"/>
        <s v="Winbond Electronics Corp"/>
        <s v="Wintrust Financial Corp"/>
        <s v="Wipro Ltd"/>
        <s v="Wirecard AG"/>
        <s v="WiseTech Global Ltd"/>
        <s v="Wistron Corp"/>
        <s v="Wix.com Ltd"/>
        <s v="Wiz Solucoes e Corretagem de Seguros SA"/>
        <s v="Wizz Air Holdings Plc"/>
        <s v="Wm Morrison Supermarkets PLC"/>
        <s v="Wolters Kluwer NV"/>
        <s v="WONIK IPS Co Ltd"/>
        <s v="Woodside Petroleum Ltd"/>
        <s v="Woodward Inc"/>
        <s v="Woolworths Group Ltd"/>
        <s v="Woolworths Holdings Ltd/South Africa"/>
        <s v="Woongjin Coway Co Ltd"/>
        <s v="Woori Financial Group Inc"/>
        <s v="Workday Inc"/>
        <s v="Workman Co Ltd"/>
        <s v="World Fuel Services Corp"/>
        <s v="WP Carey Inc"/>
        <s v="WPG Holdings Ltd"/>
        <s v="WPP PLC"/>
        <s v="WPT Industrial Real Estate Investment Trust"/>
        <s v="WR Berkley Corp"/>
        <s v="WR Grace &amp; Co"/>
        <s v="Wright Medical Group NV"/>
        <s v="WSP Global Inc"/>
        <s v="Wuhu Sanqi Interactive Entertainment Network Technology Group Co Ltd"/>
        <s v="Wuliangye Yibin Co Ltd"/>
        <s v="Wuxi Biologics Cayman Inc"/>
        <s v="WW Grainger Inc"/>
        <s v="WW International Inc"/>
        <s v="Wynn Macau Ltd"/>
        <s v="Wynn Resorts Ltd"/>
        <s v="X5 Retail Group NV"/>
        <s v="Xcel Energy Inc"/>
        <s v="XCMG Construction Machinery Co Ltd"/>
        <s v="Xebio Holdings Co Ltd"/>
        <s v="Xerox Holdings Corp"/>
        <s v="Xiaomi Corp"/>
        <s v="Xilinx Inc"/>
        <s v="Xinjiang Goldwind Science &amp; Technology Co Ltd"/>
        <s v="Xinjiang Tianshan Cement Co Ltd"/>
        <s v="Xinyi Glass Holdings Ltd"/>
        <s v="Xinyi Solar Holdings Ltd"/>
        <s v="Xinyu Iron &amp; Steel Co Ltd"/>
        <s v="XL Axiata Tbk PT"/>
        <s v="XP Inc"/>
        <s v="XPO Logistics Inc"/>
        <s v="Xtep International Holdings Ltd"/>
        <s v="Xylem Inc/NY"/>
        <s v="Yageo Corp"/>
        <s v="Yamada Denki Co Ltd"/>
        <s v="Yamaha Corp"/>
        <s v="Yamaha Motor Co Ltd"/>
        <s v="Yamana Gold Inc"/>
        <s v="Yamato Holdings Co Ltd"/>
        <s v="Yandex NV"/>
        <s v="Yangzijiang Shipbuilding Holdings Ltd"/>
        <s v="Yanlord Land Group Ltd"/>
        <s v="Yapi ve Kredi Bankasi AS"/>
        <s v="Yara International ASA"/>
        <s v="Yaskawa Electric Corp"/>
        <s v="YDUQS Part"/>
        <s v="Yealink Network Technology Corp Ltd"/>
        <s v="Yihai International Holding Ltd"/>
        <s v="Youngone Corp"/>
        <s v="YPF SA"/>
        <s v="Yuanta Financial Holding Co Ltd"/>
        <s v="Yuexiu Property Co Ltd"/>
        <s v="Yuhan Corp"/>
        <s v="Yum China Holdings Inc"/>
        <s v="Yum! Brands Inc"/>
        <s v="Yunnan Baiyao Group Co Ltd"/>
        <s v="Yuzhou Properties Co Ltd"/>
        <s v="Z Energy Ltd"/>
        <s v="Z Holdings Corp"/>
        <s v="Zai Lab Ltd"/>
        <s v="Zambezi Platinum RF Ltd"/>
        <s v="Zayo Group Holdings Inc"/>
        <s v="Zebra Technologies Corp"/>
        <s v="Zeder Investments Ltd"/>
        <s v="Zee Entertainment Enterprises Ltd"/>
        <s v="Zendesk Inc"/>
        <s v="Zeng Hsing Industrial Co Ltd"/>
        <s v="Zenith Bank PLC"/>
        <s v="Zenrin Co Ltd"/>
        <s v="Zeon Corp"/>
        <s v="Zhejiang Expressway Co Ltd"/>
        <s v="Zhejiang Jingxin Pharmaceutical Co Ltd"/>
        <s v="Zhejiang NHU Co Ltd"/>
        <s v="Zhen Ding Technology Holding Ltd"/>
        <s v="Zhongsheng Group Holdings Ltd"/>
        <s v="Zhuzhou CRRC Times Electric Co Ltd"/>
        <s v="Zillow Group Inc"/>
        <s v="Zimmer Biomet Holdings Inc"/>
        <s v="Zinus Inc"/>
        <s v="Zions Bancorp NA"/>
        <s v="Zoetis Inc"/>
        <s v="Zogenix Inc"/>
        <s v="Zoom Video Communications Inc"/>
        <s v="Zoomlion Heavy Industry Science and Technology Co Ltd"/>
        <s v="ZOZO Inc"/>
        <s v="ZTO Express Cayman Inc"/>
        <s v="Zurich Insurance Group AG"/>
        <s v="Zynga Inc"/>
      </sharedItems>
    </cacheField>
    <cacheField name="Total (EUR mln)" numFmtId="0">
      <sharedItems containsSemiMixedTypes="0" containsString="0" containsNumber="1" minValue="4.9999999999999998E-8" maxValue="2654.0910561800001" count="3645">
        <n v="4.9999999999999998E-8"/>
        <n v="8.2139699999999993E-3"/>
        <n v="0.18745371"/>
        <n v="0.19066897999999999"/>
        <n v="0.29333670000000001"/>
        <n v="0.31274432000000002"/>
        <n v="0.31790717000000002"/>
        <n v="0.36758959000000002"/>
        <n v="0.40978696999999997"/>
        <n v="0.41202696"/>
        <n v="0.43280523999999998"/>
        <n v="0.44777296999999999"/>
        <n v="0.45117783"/>
        <n v="0.47483572000000002"/>
        <n v="0.50029528999999995"/>
        <n v="0.50270804999999996"/>
        <n v="0.50365877000000003"/>
        <n v="0.50616041000000001"/>
        <n v="0.50773195999999998"/>
        <n v="0.50815431"/>
        <n v="0.50892961999999997"/>
        <n v="0.50964434000000003"/>
        <n v="0.51008116999999997"/>
        <n v="0.51115051"/>
        <n v="0.51357023000000002"/>
        <n v="0.51409154000000001"/>
        <n v="0.51515670000000002"/>
        <n v="0.51591056000000002"/>
        <n v="0.52098392999999998"/>
        <n v="0.52238850000000003"/>
        <n v="0.52474231000000005"/>
        <n v="0.52507241000000004"/>
        <n v="0.52592872000000002"/>
        <n v="0.52748002000000005"/>
        <n v="0.52919956000000001"/>
        <n v="0.52940039000000005"/>
        <n v="0.52960795999999999"/>
        <n v="0.52986661999999995"/>
        <n v="0.53282613999999995"/>
        <n v="0.53404819000000003"/>
        <n v="0.53728620999999999"/>
        <n v="0.53752279999999997"/>
        <n v="0.53859612999999995"/>
        <n v="0.53882485000000002"/>
        <n v="0.54033492000000005"/>
        <n v="0.54189995999999996"/>
        <n v="0.54354117999999996"/>
        <n v="0.54419938000000001"/>
        <n v="0.54556194000000002"/>
        <n v="0.54609735999999998"/>
        <n v="0.54723619000000001"/>
        <n v="0.54911770000000004"/>
        <n v="0.54954575999999999"/>
        <n v="0.55295132000000002"/>
        <n v="0.55333604999999997"/>
        <n v="0.55653565999999999"/>
        <n v="0.55941801000000002"/>
        <n v="0.55963441999999997"/>
        <n v="0.56092827000000001"/>
        <n v="0.56255376000000001"/>
        <n v="0.56342217000000006"/>
        <n v="0.56529677"/>
        <n v="0.56581667999999996"/>
        <n v="0.56697370000000002"/>
        <n v="0.56707114999999997"/>
        <n v="0.56828447000000004"/>
        <n v="0.57047839"/>
        <n v="0.57094195999999997"/>
        <n v="0.57472979999999996"/>
        <n v="0.57569565"/>
        <n v="0.57685352999999995"/>
        <n v="0.57782880999999997"/>
        <n v="0.57829865999999996"/>
        <n v="0.57885644999999997"/>
        <n v="0.58032486000000005"/>
        <n v="0.58192460999999995"/>
        <n v="0.58224175"/>
        <n v="0.58402513"/>
        <n v="0.58918605000000002"/>
        <n v="0.58944912999999999"/>
        <n v="0.59037521999999998"/>
        <n v="0.59712504"/>
        <n v="0.59818556000000001"/>
        <n v="0.59868286999999998"/>
        <n v="0.59995036000000002"/>
        <n v="0.60022876000000003"/>
        <n v="0.60298041000000002"/>
        <n v="0.60519977000000003"/>
        <n v="0.60549693999999998"/>
        <n v="0.60700843999999998"/>
        <n v="0.60858710000000005"/>
        <n v="0.60935075999999999"/>
        <n v="0.61019526000000002"/>
        <n v="0.61270409000000003"/>
        <n v="0.61304360999999996"/>
        <n v="0.61575234999999995"/>
        <n v="0.61633020000000005"/>
        <n v="0.61821742999999996"/>
        <n v="0.62058639999999998"/>
        <n v="0.62100798000000001"/>
        <n v="0.62302369000000002"/>
        <n v="0.62304758999999998"/>
        <n v="0.62923477000000005"/>
        <n v="0.63083906999999995"/>
        <n v="0.63131159999999997"/>
        <n v="0.63605783999999999"/>
        <n v="0.63655455999999999"/>
        <n v="0.63660722000000003"/>
        <n v="0.63947410999999998"/>
        <n v="0.63969118999999997"/>
        <n v="0.64040054000000002"/>
        <n v="0.64221227999999997"/>
        <n v="0.64313425999999996"/>
        <n v="0.64383758999999996"/>
        <n v="0.64663985999999996"/>
        <n v="0.64753386999999996"/>
        <n v="0.64807873999999999"/>
        <n v="0.64939374999999999"/>
        <n v="0.65049959000000002"/>
        <n v="0.65095913999999999"/>
        <n v="0.65136967000000001"/>
        <n v="0.65139780000000003"/>
        <n v="0.65599640000000004"/>
        <n v="0.6606881"/>
        <n v="0.66090159999999998"/>
        <n v="0.66095685999999998"/>
        <n v="0.66130845999999999"/>
        <n v="0.66193769000000002"/>
        <n v="0.66249038000000005"/>
        <n v="0.66296898000000004"/>
        <n v="0.66421666000000001"/>
        <n v="0.66470987999999998"/>
        <n v="0.66589113"/>
        <n v="0.66745226000000002"/>
        <n v="0.66774889999999998"/>
        <n v="0.67075172000000005"/>
        <n v="0.67236640000000003"/>
        <n v="0.67401973999999998"/>
        <n v="0.67418031"/>
        <n v="0.67500031000000005"/>
        <n v="0.67769009000000002"/>
        <n v="0.67943587999999999"/>
        <n v="0.68056307999999999"/>
        <n v="0.68071095999999998"/>
        <n v="0.68091816999999999"/>
        <n v="0.68321335999999999"/>
        <n v="0.68411774000000003"/>
        <n v="0.68563196000000004"/>
        <n v="0.68586508999999996"/>
        <n v="0.68833047999999997"/>
        <n v="0.69282560999999998"/>
        <n v="0.69531324999999999"/>
        <n v="0.69534600000000002"/>
        <n v="0.69553156000000005"/>
        <n v="0.69712428999999998"/>
        <n v="0.69830692000000005"/>
        <n v="0.70174354000000005"/>
        <n v="0.70336843999999998"/>
        <n v="0.70552079999999995"/>
        <n v="0.70645292999999998"/>
        <n v="0.70810609000000002"/>
        <n v="0.71668419000000005"/>
        <n v="0.71950738000000003"/>
        <n v="0.72042452999999995"/>
        <n v="0.72508793000000005"/>
        <n v="0.72610611999999997"/>
        <n v="0.72794879999999995"/>
        <n v="0.72960093999999998"/>
        <n v="0.73224069000000003"/>
        <n v="0.73247507999999995"/>
        <n v="0.73295869999999996"/>
        <n v="0.73415158999999997"/>
        <n v="0.73487539999999996"/>
        <n v="0.73852443000000001"/>
        <n v="0.74293063000000004"/>
        <n v="0.74485009999999996"/>
        <n v="0.74513260000000003"/>
        <n v="0.74543744999999995"/>
        <n v="0.74561036000000003"/>
        <n v="0.74598777999999999"/>
        <n v="0.74791134999999997"/>
        <n v="0.74847600999999997"/>
        <n v="0.74855706"/>
        <n v="0.74953459"/>
        <n v="0.75073745000000003"/>
        <n v="0.75409154"/>
        <n v="0.75437896000000004"/>
        <n v="0.75460945999999995"/>
        <n v="0.75544133999999996"/>
        <n v="0.75767401999999995"/>
        <n v="0.76226004000000003"/>
        <n v="0.76463192000000002"/>
        <n v="0.76503120000000002"/>
        <n v="0.76811384999999999"/>
        <n v="0.77278986000000005"/>
        <n v="0.77304972000000005"/>
        <n v="0.77332484000000001"/>
        <n v="0.77479271999999999"/>
        <n v="0.77479355999999999"/>
        <n v="0.77541841"/>
        <n v="0.77554476999999999"/>
        <n v="0.77632553999999998"/>
        <n v="0.77686076000000004"/>
        <n v="0.7782789"/>
        <n v="0.77882956999999997"/>
        <n v="0.77954871000000003"/>
        <n v="0.77955786999999999"/>
        <n v="0.78026985000000004"/>
        <n v="0.78084560000000003"/>
        <n v="0.78297468000000003"/>
        <n v="0.78385974999999997"/>
        <n v="0.78839596999999995"/>
        <n v="0.78845292"/>
        <n v="0.79216158999999997"/>
        <n v="0.79461714999999999"/>
        <n v="0.79486570000000001"/>
        <n v="0.79527471999999999"/>
        <n v="0.79579761999999998"/>
        <n v="0.79803668999999999"/>
        <n v="0.79880158999999995"/>
        <n v="0.80024512000000003"/>
        <n v="0.80034543999999996"/>
        <n v="0.80102136000000002"/>
        <n v="0.80260659000000001"/>
        <n v="0.80350301000000002"/>
        <n v="0.80352959000000002"/>
        <n v="0.80630436999999999"/>
        <n v="0.81531739999999997"/>
        <n v="0.81803773999999996"/>
        <n v="0.81893517000000005"/>
        <n v="0.81971559000000005"/>
        <n v="0.82087222999999998"/>
        <n v="0.82286011000000003"/>
        <n v="0.82296873000000004"/>
        <n v="0.82439050999999997"/>
        <n v="0.82597584999999996"/>
        <n v="0.82742548999999999"/>
        <n v="0.82804310999999997"/>
        <n v="0.82956350000000001"/>
        <n v="0.82989789000000003"/>
        <n v="0.83058114999999999"/>
        <n v="0.83318236999999995"/>
        <n v="0.83616904000000003"/>
        <n v="0.83953710000000004"/>
        <n v="0.84204953000000005"/>
        <n v="0.84286914999999996"/>
        <n v="0.84318499999999996"/>
        <n v="0.8433195"/>
        <n v="0.84518831000000005"/>
        <n v="0.84895664999999998"/>
        <n v="0.84964744000000003"/>
        <n v="0.85087466"/>
        <n v="0.85136202999999999"/>
        <n v="0.85156836999999996"/>
        <n v="0.85184413999999997"/>
        <n v="0.85190955000000002"/>
        <n v="0.85233526999999998"/>
        <n v="0.85597714000000003"/>
        <n v="0.85630565000000003"/>
        <n v="0.85826840999999998"/>
        <n v="0.86154304999999998"/>
        <n v="0.86161986999999995"/>
        <n v="0.86568146000000001"/>
        <n v="0.86826395999999995"/>
        <n v="0.86954655999999997"/>
        <n v="0.87035322999999998"/>
        <n v="0.87050227000000002"/>
        <n v="0.87253013999999995"/>
        <n v="0.87266776000000001"/>
        <n v="0.87438066999999997"/>
        <n v="0.87581595999999995"/>
        <n v="0.87943992000000004"/>
        <n v="0.88040684999999996"/>
        <n v="0.88160868000000003"/>
        <n v="0.88202495999999997"/>
        <n v="0.88277863000000001"/>
        <n v="0.88631316999999998"/>
        <n v="0.88705210999999995"/>
        <n v="0.88892621000000005"/>
        <n v="0.89141283999999998"/>
        <n v="0.89354833"/>
        <n v="0.89377156000000002"/>
        <n v="0.89631119000000004"/>
        <n v="0.89675269000000002"/>
        <n v="0.89871701999999998"/>
        <n v="0.90116390999999996"/>
        <n v="0.90309086999999999"/>
        <n v="0.90346499000000002"/>
        <n v="0.90449025999999999"/>
        <n v="0.90986129999999998"/>
        <n v="0.91006036999999995"/>
        <n v="0.91594653999999998"/>
        <n v="0.91696997999999996"/>
        <n v="0.91700886000000004"/>
        <n v="0.91835951999999998"/>
        <n v="0.91863824000000005"/>
        <n v="0.91952875000000001"/>
        <n v="0.92144276000000003"/>
        <n v="0.92227610999999998"/>
        <n v="0.92327767000000005"/>
        <n v="0.92986911000000005"/>
        <n v="0.93107698000000005"/>
        <n v="0.93114132000000005"/>
        <n v="0.93255449000000001"/>
        <n v="0.93263393999999999"/>
        <n v="0.93453222000000002"/>
        <n v="0.93974334999999998"/>
        <n v="0.94027044999999998"/>
        <n v="0.94029812000000002"/>
        <n v="0.94754042000000005"/>
        <n v="0.94955718"/>
        <n v="0.94958450000000005"/>
        <n v="0.95474418000000005"/>
        <n v="0.95740935000000005"/>
        <n v="0.96793841000000003"/>
        <n v="0.96847161999999998"/>
        <n v="0.97312628000000001"/>
        <n v="0.97413371999999998"/>
        <n v="0.97476605999999999"/>
        <n v="0.97596751000000004"/>
        <n v="0.97639865999999997"/>
        <n v="0.97933526000000004"/>
        <n v="0.98018877000000004"/>
        <n v="0.98561434000000003"/>
        <n v="0.98672126000000004"/>
        <n v="0.98700460999999995"/>
        <n v="0.98797303999999997"/>
        <n v="0.99257423"/>
        <n v="0.99261485999999999"/>
        <n v="0.99265033999999996"/>
        <n v="1.0013168800000001"/>
        <n v="1.0037635300000001"/>
        <n v="1.00446908"/>
        <n v="1.0067669299999999"/>
        <n v="1.0106856099999999"/>
        <n v="1.0114700299999999"/>
        <n v="1.01268672"/>
        <n v="1.0136646300000001"/>
        <n v="1.0176654000000001"/>
        <n v="1.0216982299999999"/>
        <n v="1.02356198"/>
        <n v="1.0237238099999999"/>
        <n v="1.02682681"/>
        <n v="1.02756033"/>
        <n v="1.02804721"/>
        <n v="1.02906176"/>
        <n v="1.02932779"/>
        <n v="1.0307935699999999"/>
        <n v="1.0329804499999999"/>
        <n v="1.0332811399999999"/>
        <n v="1.03648447"/>
        <n v="1.0367659499999999"/>
        <n v="1.0377604600000001"/>
        <n v="1.03922436"/>
        <n v="1.04326623"/>
        <n v="1.0461828200000001"/>
        <n v="1.04695739"/>
        <n v="1.0481815400000001"/>
        <n v="1.05507207"/>
        <n v="1.0561994699999999"/>
        <n v="1.05720641"/>
        <n v="1.0604904900000001"/>
        <n v="1.0620177900000001"/>
        <n v="1.0661421200000001"/>
        <n v="1.06709502"/>
        <n v="1.0707252199999999"/>
        <n v="1.0712010300000001"/>
        <n v="1.07312538"/>
        <n v="1.0762476400000001"/>
        <n v="1.0766275700000001"/>
        <n v="1.08240293"/>
        <n v="1.0836476500000001"/>
        <n v="1.08562607"/>
        <n v="1.0859988300000001"/>
        <n v="1.0868529"/>
        <n v="1.0879593700000001"/>
        <n v="1.0933829399999999"/>
        <n v="1.0974709600000001"/>
        <n v="1.0978054100000001"/>
        <n v="1.0981537400000001"/>
        <n v="1.0998950199999999"/>
        <n v="1.0999437700000001"/>
        <n v="1.10521811"/>
        <n v="1.1082631999999999"/>
        <n v="1.1105483899999999"/>
        <n v="1.11750898"/>
        <n v="1.1220784699999999"/>
        <n v="1.1220937799999999"/>
        <n v="1.1247641399999999"/>
        <n v="1.1251043000000001"/>
        <n v="1.12658821"/>
        <n v="1.1277797300000001"/>
        <n v="1.1322863700000001"/>
        <n v="1.136565"/>
        <n v="1.1379387400000001"/>
        <n v="1.1396061799999999"/>
        <n v="1.1397675700000001"/>
        <n v="1.1417650800000001"/>
        <n v="1.1419899899999999"/>
        <n v="1.14505689"/>
        <n v="1.15045942"/>
        <n v="1.1525406899999999"/>
        <n v="1.15423787"/>
        <n v="1.1572428400000001"/>
        <n v="1.1582811200000001"/>
        <n v="1.15973723"/>
        <n v="1.16121846"/>
        <n v="1.1642717300000001"/>
        <n v="1.16459073"/>
        <n v="1.1728201"/>
        <n v="1.17324937"/>
        <n v="1.17341658"/>
        <n v="1.1740569999999999"/>
        <n v="1.1829137999999999"/>
        <n v="1.1848737899999999"/>
        <n v="1.1863018700000001"/>
        <n v="1.18800906"/>
        <n v="1.1961924399999999"/>
        <n v="1.19670874"/>
        <n v="1.197513"/>
        <n v="1.2033590700000001"/>
        <n v="1.2073938"/>
        <n v="1.2091014099999999"/>
        <n v="1.21181446"/>
        <n v="1.2189316299999999"/>
        <n v="1.21969097"/>
        <n v="1.2198699200000001"/>
        <n v="1.22278869"/>
        <n v="1.2281803099999999"/>
        <n v="1.22829765"/>
        <n v="1.22967593"/>
        <n v="1.23353461"/>
        <n v="1.23364265"/>
        <n v="1.2343924100000001"/>
        <n v="1.23960041"/>
        <n v="1.2402572599999999"/>
        <n v="1.2413871599999999"/>
        <n v="1.24241545"/>
        <n v="1.2435076599999999"/>
        <n v="1.24684656"/>
        <n v="1.25416869"/>
        <n v="1.25609159"/>
        <n v="1.2573913699999999"/>
        <n v="1.2600328000000001"/>
        <n v="1.26487119"/>
        <n v="1.2670995700000001"/>
        <n v="1.26780486"/>
        <n v="1.27292904"/>
        <n v="1.2799798099999999"/>
        <n v="1.28114241"/>
        <n v="1.28195853"/>
        <n v="1.2830242700000001"/>
        <n v="1.2865585100000001"/>
        <n v="1.2870617200000001"/>
        <n v="1.29072677"/>
        <n v="1.2922735999999999"/>
        <n v="1.29791345"/>
        <n v="1.29844114"/>
        <n v="1.29966161"/>
        <n v="1.30069988"/>
        <n v="1.3012962800000001"/>
        <n v="1.3014816"/>
        <n v="1.3046229899999999"/>
        <n v="1.3106760099999999"/>
        <n v="1.3115347799999999"/>
        <n v="1.3122914699999999"/>
        <n v="1.31811765"/>
        <n v="1.31829314"/>
        <n v="1.31973042"/>
        <n v="1.3360168800000001"/>
        <n v="1.3382518699999999"/>
        <n v="1.3521919499999999"/>
        <n v="1.3539306099999999"/>
        <n v="1.3571736299999999"/>
        <n v="1.3598339699999999"/>
        <n v="1.3640732"/>
        <n v="1.3659378600000001"/>
        <n v="1.3749202700000001"/>
        <n v="1.37602662"/>
        <n v="1.38467315"/>
        <n v="1.39117716"/>
        <n v="1.3919109700000001"/>
        <n v="1.3935662600000001"/>
        <n v="1.3963263400000001"/>
        <n v="1.3975556099999999"/>
        <n v="1.4027784700000001"/>
        <n v="1.40288912"/>
        <n v="1.4030033399999999"/>
        <n v="1.40324161"/>
        <n v="1.4038058"/>
        <n v="1.40396469"/>
        <n v="1.4046557500000001"/>
        <n v="1.4095991000000001"/>
        <n v="1.4117949000000001"/>
        <n v="1.4165841299999999"/>
        <n v="1.4181382899999999"/>
        <n v="1.4189213599999999"/>
        <n v="1.42342127"/>
        <n v="1.4291626200000001"/>
        <n v="1.4323116499999999"/>
        <n v="1.43423711"/>
        <n v="1.4441316799999999"/>
        <n v="1.44437456"/>
        <n v="1.4444238"/>
        <n v="1.44512627"/>
        <n v="1.45067569"/>
        <n v="1.4563184300000001"/>
        <n v="1.4588306099999999"/>
        <n v="1.4589230099999999"/>
        <n v="1.45968841"/>
        <n v="1.4608828199999999"/>
        <n v="1.46315701"/>
        <n v="1.4642218600000001"/>
        <n v="1.4671797099999999"/>
        <n v="1.4706564200000001"/>
        <n v="1.47232352"/>
        <n v="1.47365828"/>
        <n v="1.48032048"/>
        <n v="1.48584903"/>
        <n v="1.4884661800000001"/>
        <n v="1.48996376"/>
        <n v="1.49176069"/>
        <n v="1.4931648200000001"/>
        <n v="1.4963981399999999"/>
        <n v="1.5007397200000001"/>
        <n v="1.50442308"/>
        <n v="1.50759585"/>
        <n v="1.5092611"/>
        <n v="1.5127150700000001"/>
        <n v="1.5246896999999999"/>
        <n v="1.5260118"/>
        <n v="1.52676521"/>
        <n v="1.5301312899999999"/>
        <n v="1.5316833599999999"/>
        <n v="1.5391949899999999"/>
        <n v="1.54787243"/>
        <n v="1.5562897200000001"/>
        <n v="1.55933123"/>
        <n v="1.5593659"/>
        <n v="1.5600826000000001"/>
        <n v="1.5602561699999999"/>
        <n v="1.5715341199999999"/>
        <n v="1.57850676"/>
        <n v="1.58459357"/>
        <n v="1.5856617900000001"/>
        <n v="1.586322"/>
        <n v="1.5864628199999999"/>
        <n v="1.5921331599999999"/>
        <n v="1.6003690699999999"/>
        <n v="1.6016109300000001"/>
        <n v="1.6037676999999999"/>
        <n v="1.6059970800000001"/>
        <n v="1.6065274599999999"/>
        <n v="1.6088403099999999"/>
        <n v="1.6105760099999999"/>
        <n v="1.61235751"/>
        <n v="1.6124997700000001"/>
        <n v="1.6255256"/>
        <n v="1.6262808"/>
        <n v="1.63116792"/>
        <n v="1.6390604600000001"/>
        <n v="1.6417248200000001"/>
        <n v="1.6432856899999999"/>
        <n v="1.6470269900000001"/>
        <n v="1.65016279"/>
        <n v="1.6503002099999999"/>
        <n v="1.65455686"/>
        <n v="1.65603323"/>
        <n v="1.6580205100000001"/>
        <n v="1.65917001"/>
        <n v="1.6597986"/>
        <n v="1.6615636499999999"/>
        <n v="1.6618217399999999"/>
        <n v="1.6623241099999999"/>
        <n v="1.66245379"/>
        <n v="1.6659647"/>
        <n v="1.6673507400000001"/>
        <n v="1.6680404200000001"/>
        <n v="1.66971347"/>
        <n v="1.67817861"/>
        <n v="1.67906201"/>
        <n v="1.6814199400000001"/>
        <n v="1.6847398099999999"/>
        <n v="1.6847976899999999"/>
        <n v="1.6859606199999999"/>
        <n v="1.6867530799999999"/>
        <n v="1.6867960399999999"/>
        <n v="1.68827668"/>
        <n v="1.6890687799999999"/>
        <n v="1.6899572300000001"/>
        <n v="1.69055153"/>
        <n v="1.69106019"/>
        <n v="1.69244276"/>
        <n v="1.69319895"/>
        <n v="1.70172955"/>
        <n v="1.7042744999999999"/>
        <n v="1.7111996300000001"/>
        <n v="1.7126973299999999"/>
        <n v="1.7139241000000001"/>
        <n v="1.71464065"/>
        <n v="1.71897503"/>
        <n v="1.7191543199999999"/>
        <n v="1.72889121"/>
        <n v="1.72997182"/>
        <n v="1.7324910499999999"/>
        <n v="1.7445835199999999"/>
        <n v="1.74676722"/>
        <n v="1.7499583599999999"/>
        <n v="1.7522137600000001"/>
        <n v="1.75257928"/>
        <n v="1.76186563"/>
        <n v="1.7636850100000001"/>
        <n v="1.76472239"/>
        <n v="1.76980051"/>
        <n v="1.7752309799999999"/>
        <n v="1.77618863"/>
        <n v="1.7785724999999999"/>
        <n v="1.7791708900000001"/>
        <n v="1.78264449"/>
        <n v="1.78362069"/>
        <n v="1.79373019"/>
        <n v="1.7946016899999999"/>
        <n v="1.79512501"/>
        <n v="1.7988831599999999"/>
        <n v="1.8014747900000001"/>
        <n v="1.8030541499999999"/>
        <n v="1.8036907"/>
        <n v="1.8047422200000001"/>
        <n v="1.8095193700000001"/>
        <n v="1.80972573"/>
        <n v="1.81165924"/>
        <n v="1.81203494"/>
        <n v="1.81446434"/>
        <n v="1.81647428"/>
        <n v="1.81917153"/>
        <n v="1.8200709399999999"/>
        <n v="1.8207345100000001"/>
        <n v="1.82446716"/>
        <n v="1.8354250299999999"/>
        <n v="1.8398684999999999"/>
        <n v="1.8458504899999999"/>
        <n v="1.8466387399999999"/>
        <n v="1.85100855"/>
        <n v="1.8567950099999999"/>
        <n v="1.8586071399999999"/>
        <n v="1.85886865"/>
        <n v="1.85931633"/>
        <n v="1.86461134"/>
        <n v="1.8653130200000001"/>
        <n v="1.8699800799999999"/>
        <n v="1.8710890099999999"/>
        <n v="1.87378636"/>
        <n v="1.8775094999999999"/>
        <n v="1.88900062"/>
        <n v="1.89106394"/>
        <n v="1.89466724"/>
        <n v="1.89469292"/>
        <n v="1.9063818299999999"/>
        <n v="1.9123289699999999"/>
        <n v="1.9126465800000001"/>
        <n v="1.91395286"/>
        <n v="1.9191776"/>
        <n v="1.9197205799999999"/>
        <n v="1.9229317100000001"/>
        <n v="1.9399829399999999"/>
        <n v="1.94451617"/>
        <n v="1.9517292500000001"/>
        <n v="1.9551346199999999"/>
        <n v="1.96582743"/>
        <n v="1.98524251"/>
        <n v="1.98638976"/>
        <n v="1.9897030200000001"/>
        <n v="1.9902874399999999"/>
        <n v="1.9972021900000001"/>
        <n v="1.9986307400000001"/>
        <n v="1.99996124"/>
        <n v="2.0053720099999999"/>
        <n v="2.0060669"/>
        <n v="2.0069737700000001"/>
        <n v="2.01664055"/>
        <n v="2.0184160200000001"/>
        <n v="2.0207499200000001"/>
        <n v="2.0210649900000002"/>
        <n v="2.0232618100000002"/>
        <n v="2.0262076800000002"/>
        <n v="2.0313280499999999"/>
        <n v="2.0380035900000002"/>
        <n v="2.0402067000000002"/>
        <n v="2.04288939"/>
        <n v="2.0461251800000002"/>
        <n v="2.0462624200000001"/>
        <n v="2.0487259999999998"/>
        <n v="2.0490104599999999"/>
        <n v="2.0496669299999999"/>
        <n v="2.0516092700000002"/>
        <n v="2.0524972099999998"/>
        <n v="2.0544776800000002"/>
        <n v="2.0547033400000001"/>
        <n v="2.0554097699999998"/>
        <n v="2.0570526400000002"/>
        <n v="2.0599607500000001"/>
        <n v="2.06217608"/>
        <n v="2.0639613300000001"/>
        <n v="2.0696987500000001"/>
        <n v="2.0709007499999998"/>
        <n v="2.0774212200000002"/>
        <n v="2.0791311600000002"/>
        <n v="2.0838269399999998"/>
        <n v="2.09251605"/>
        <n v="2.09635946"/>
        <n v="2.0985051800000001"/>
        <n v="2.1011773200000001"/>
        <n v="2.11139594"/>
        <n v="2.1116829300000002"/>
        <n v="2.1160404399999999"/>
        <n v="2.1359351900000001"/>
        <n v="2.1367734500000002"/>
        <n v="2.1395182300000002"/>
        <n v="2.14058232"/>
        <n v="2.1454983699999999"/>
        <n v="2.1484268000000002"/>
        <n v="2.1565585899999999"/>
        <n v="2.16490603"/>
        <n v="2.1725702"/>
        <n v="2.17375462"/>
        <n v="2.17552776"/>
        <n v="2.1811651099999998"/>
        <n v="2.1822147300000001"/>
        <n v="2.1861006700000001"/>
        <n v="2.1872736399999999"/>
        <n v="2.18760748"/>
        <n v="2.1967184300000002"/>
        <n v="2.1978180100000002"/>
        <n v="2.19827854"/>
        <n v="2.2019480200000001"/>
        <n v="2.2125544800000001"/>
        <n v="2.2192710199999999"/>
        <n v="2.2194014200000001"/>
        <n v="2.22595995"/>
        <n v="2.23046978"/>
        <n v="2.23256393"/>
        <n v="2.2356465399999998"/>
        <n v="2.2477452699999998"/>
        <n v="2.2543741900000001"/>
        <n v="2.2579001000000001"/>
        <n v="2.2632541499999999"/>
        <n v="2.2659209100000002"/>
        <n v="2.26629412"/>
        <n v="2.26726765"/>
        <n v="2.2698930499999999"/>
        <n v="2.2753505000000001"/>
        <n v="2.28712618"/>
        <n v="2.2890426800000001"/>
        <n v="2.2910854999999999"/>
        <n v="2.2949092100000001"/>
        <n v="2.2958706000000002"/>
        <n v="2.29640194"/>
        <n v="2.3010802300000002"/>
        <n v="2.3095745999999999"/>
        <n v="2.3201643999999999"/>
        <n v="2.32601039"/>
        <n v="2.3298355000000002"/>
        <n v="2.33371627"/>
        <n v="2.33410838"/>
        <n v="2.3366592100000001"/>
        <n v="2.3424850799999999"/>
        <n v="2.34313788"/>
        <n v="2.3431987400000001"/>
        <n v="2.3441140900000002"/>
        <n v="2.3442258300000001"/>
        <n v="2.34458061"/>
        <n v="2.3455904900000002"/>
        <n v="2.3457430399999999"/>
        <n v="2.3468217899999999"/>
        <n v="2.35006088"/>
        <n v="2.35365892"/>
        <n v="2.35967262"/>
        <n v="2.3660659700000002"/>
        <n v="2.3735575099999999"/>
        <n v="2.3743888399999999"/>
        <n v="2.3761243699999999"/>
        <n v="2.37951091"/>
        <n v="2.37953649"/>
        <n v="2.3824385800000001"/>
        <n v="2.3903742499999998"/>
        <n v="2.3972840500000001"/>
        <n v="2.4094265400000001"/>
        <n v="2.4137677800000001"/>
        <n v="2.4205329299999998"/>
        <n v="2.4220102400000001"/>
        <n v="2.4323185"/>
        <n v="2.43420397"/>
        <n v="2.4382004899999998"/>
        <n v="2.4408664799999999"/>
        <n v="2.4424285800000001"/>
        <n v="2.4437055299999999"/>
        <n v="2.45434281"/>
        <n v="2.4559567599999998"/>
        <n v="2.4566032400000002"/>
        <n v="2.46830098"/>
        <n v="2.4739351200000002"/>
        <n v="2.4786640200000001"/>
        <n v="2.4790812400000002"/>
        <n v="2.4800428600000002"/>
        <n v="2.4817550000000002"/>
        <n v="2.48377223"/>
        <n v="2.4850561400000002"/>
        <n v="2.4872330300000001"/>
        <n v="2.49409401"/>
        <n v="2.4962916499999999"/>
        <n v="2.49768042"/>
        <n v="2.4990561200000001"/>
        <n v="2.50442096"/>
        <n v="2.5071164399999999"/>
        <n v="2.5199372200000001"/>
        <n v="2.52241436"/>
        <n v="2.52999946"/>
        <n v="2.53832426"/>
        <n v="2.5423429799999999"/>
        <n v="2.5492146500000001"/>
        <n v="2.55114105"/>
        <n v="2.5678193999999999"/>
        <n v="2.5726153300000001"/>
        <n v="2.5775598"/>
        <n v="2.58063748"/>
        <n v="2.5831961400000001"/>
        <n v="2.5844802900000001"/>
        <n v="2.58515425"/>
        <n v="2.5894701200000001"/>
        <n v="2.59735359"/>
        <n v="2.6005100300000001"/>
        <n v="2.6024154500000001"/>
        <n v="2.60831313"/>
        <n v="2.6107276499999998"/>
        <n v="2.6146227400000002"/>
        <n v="2.6230580899999998"/>
        <n v="2.6230732300000001"/>
        <n v="2.6252987000000001"/>
        <n v="2.6273271"/>
        <n v="2.63389864"/>
        <n v="2.6354799999999998"/>
        <n v="2.6473257800000001"/>
        <n v="2.6474203599999999"/>
        <n v="2.6546599400000002"/>
        <n v="2.6557030300000002"/>
        <n v="2.6668194199999999"/>
        <n v="2.6758965099999998"/>
        <n v="2.67755367"/>
        <n v="2.6802103700000002"/>
        <n v="2.6831153599999999"/>
        <n v="2.6873645800000001"/>
        <n v="2.6876303699999999"/>
        <n v="2.6943433300000001"/>
        <n v="2.6960058099999999"/>
        <n v="2.7001024500000002"/>
        <n v="2.7060628000000002"/>
        <n v="2.7213996200000001"/>
        <n v="2.7224545299999998"/>
        <n v="2.7238759799999999"/>
        <n v="2.7263352799999998"/>
        <n v="2.7263537800000002"/>
        <n v="2.73146793"/>
        <n v="2.7353504499999999"/>
        <n v="2.7442225900000001"/>
        <n v="2.7461693399999998"/>
        <n v="2.7465494600000002"/>
        <n v="2.7597193500000001"/>
        <n v="2.7626009200000001"/>
        <n v="2.77413585"/>
        <n v="2.7782673600000001"/>
        <n v="2.7889266500000001"/>
        <n v="2.78903108"/>
        <n v="2.79376596"/>
        <n v="2.7951183099999999"/>
        <n v="2.7978762800000001"/>
        <n v="2.8103481499999998"/>
        <n v="2.81481417"/>
        <n v="2.8167788900000001"/>
        <n v="2.8211718499999998"/>
        <n v="2.8222378699999999"/>
        <n v="2.8254359899999999"/>
        <n v="2.8454541899999999"/>
        <n v="2.8480896000000002"/>
        <n v="2.8516623299999999"/>
        <n v="2.8520917099999998"/>
        <n v="2.8539476600000002"/>
        <n v="2.8539917799999999"/>
        <n v="2.8606423200000002"/>
        <n v="2.8631593199999998"/>
        <n v="2.8682606599999998"/>
        <n v="2.87199414"/>
        <n v="2.8861118800000001"/>
        <n v="2.8867436999999998"/>
        <n v="2.8923524399999998"/>
        <n v="2.9018757599999998"/>
        <n v="2.9037054900000001"/>
        <n v="2.9124134100000001"/>
        <n v="2.92276699"/>
        <n v="2.9274007900000001"/>
        <n v="2.9331491299999999"/>
        <n v="2.9339837800000002"/>
        <n v="2.9346768000000001"/>
        <n v="2.94139675"/>
        <n v="2.9541448899999998"/>
        <n v="2.9585151500000002"/>
        <n v="2.9625560399999999"/>
        <n v="2.9679644999999999"/>
        <n v="2.9701772700000002"/>
        <n v="2.9719383100000001"/>
        <n v="2.97873352"/>
        <n v="2.9788285600000002"/>
        <n v="2.9806202499999999"/>
        <n v="2.9917436400000001"/>
        <n v="2.9939060899999999"/>
        <n v="2.9943732500000002"/>
        <n v="2.99917444"/>
        <n v="3.00194304"/>
        <n v="3.0045819100000002"/>
        <n v="3.0098592399999999"/>
        <n v="3.0121556699999998"/>
        <n v="3.0175984300000001"/>
        <n v="3.0220589499999999"/>
        <n v="3.0329734899999998"/>
        <n v="3.0386568500000002"/>
        <n v="3.0410249299999998"/>
        <n v="3.04165186"/>
        <n v="3.0495001099999999"/>
        <n v="3.05107814"/>
        <n v="3.0653111700000002"/>
        <n v="3.06580947"/>
        <n v="3.0665780800000002"/>
        <n v="3.0718060500000002"/>
        <n v="3.07450599"/>
        <n v="3.0758479099999998"/>
        <n v="3.0815987100000002"/>
        <n v="3.0839313499999998"/>
        <n v="3.0840635999999999"/>
        <n v="3.0863773299999999"/>
        <n v="3.08851195"/>
        <n v="3.0912987799999998"/>
        <n v="3.0988452299999998"/>
        <n v="3.1136376800000001"/>
        <n v="3.1136702999999999"/>
        <n v="3.1222902299999999"/>
        <n v="3.1239059600000001"/>
        <n v="3.1265448600000001"/>
        <n v="3.1283190699999999"/>
        <n v="3.1413973500000001"/>
        <n v="3.1415138900000001"/>
        <n v="3.1521348599999999"/>
        <n v="3.1545332199999998"/>
        <n v="3.1550966100000002"/>
        <n v="3.1573604899999999"/>
        <n v="3.1589574100000002"/>
        <n v="3.1598942299999999"/>
        <n v="3.16152582"/>
        <n v="3.17104191"/>
        <n v="3.1715075700000002"/>
        <n v="3.1737943300000002"/>
        <n v="3.1739201600000002"/>
        <n v="3.1897342499999999"/>
        <n v="3.1907079500000002"/>
        <n v="3.2005084699999999"/>
        <n v="3.2151305200000002"/>
        <n v="3.21722419"/>
        <n v="3.2263232400000001"/>
        <n v="3.2281022899999998"/>
        <n v="3.2284286400000002"/>
        <n v="3.2297971900000002"/>
        <n v="3.23102942"/>
        <n v="3.2363395000000001"/>
        <n v="3.24006405"/>
        <n v="3.24662037"/>
        <n v="3.2552040799999999"/>
        <n v="3.2586955799999999"/>
        <n v="3.2600422400000002"/>
        <n v="3.2613754400000001"/>
        <n v="3.26371689"/>
        <n v="3.2763103899999999"/>
        <n v="3.2782529999999999"/>
        <n v="3.27831991"/>
        <n v="3.2853110600000002"/>
        <n v="3.2998143299999998"/>
        <n v="3.31094205"/>
        <n v="3.31258213"/>
        <n v="3.3133230999999999"/>
        <n v="3.3215436899999999"/>
        <n v="3.3254158399999998"/>
        <n v="3.3290799400000002"/>
        <n v="3.3304967099999998"/>
        <n v="3.3310179999999998"/>
        <n v="3.33422887"/>
        <n v="3.34083884"/>
        <n v="3.34883394"/>
        <n v="3.3511087000000002"/>
        <n v="3.3546272500000001"/>
        <n v="3.3569052400000001"/>
        <n v="3.3578154200000001"/>
        <n v="3.3579537400000001"/>
        <n v="3.3590182500000001"/>
        <n v="3.3672290600000001"/>
        <n v="3.3689009099999998"/>
        <n v="3.3771126800000002"/>
        <n v="3.3865016099999998"/>
        <n v="3.3891118100000002"/>
        <n v="3.3988882999999999"/>
        <n v="3.4106112300000002"/>
        <n v="3.41169213"/>
        <n v="3.4122151000000001"/>
        <n v="3.4199741000000001"/>
        <n v="3.4259179"/>
        <n v="3.4264928600000002"/>
        <n v="3.4406713799999999"/>
        <n v="3.4441224199999998"/>
        <n v="3.4457864800000002"/>
        <n v="3.4503432599999999"/>
        <n v="3.4527030399999998"/>
        <n v="3.4532659200000002"/>
        <n v="3.4601541999999998"/>
        <n v="3.4666130599999998"/>
        <n v="3.4745696599999998"/>
        <n v="3.4768026000000001"/>
        <n v="3.4768144699999999"/>
        <n v="3.4768789099999999"/>
        <n v="3.4817551899999999"/>
        <n v="3.4825566999999999"/>
        <n v="3.4873616699999999"/>
        <n v="3.4926268899999999"/>
        <n v="3.4927299399999998"/>
        <n v="3.4951140399999998"/>
        <n v="3.5051029900000001"/>
        <n v="3.5099550700000002"/>
        <n v="3.5184938799999999"/>
        <n v="3.5255522400000001"/>
        <n v="3.5285676800000001"/>
        <n v="3.5298572300000002"/>
        <n v="3.5406617300000001"/>
        <n v="3.54636394"/>
        <n v="3.5544944100000002"/>
        <n v="3.5561920499999999"/>
        <n v="3.5639722100000002"/>
        <n v="3.5650560100000002"/>
        <n v="3.5673345300000001"/>
        <n v="3.5714945400000002"/>
        <n v="3.5747292399999999"/>
        <n v="3.57570846"/>
        <n v="3.57588821"/>
        <n v="3.5833568200000001"/>
        <n v="3.5894137399999999"/>
        <n v="3.5906292099999999"/>
        <n v="3.5916700000000001"/>
        <n v="3.5919567300000002"/>
        <n v="3.6014051"/>
        <n v="3.6026384299999998"/>
        <n v="3.6070532599999998"/>
        <n v="3.60749443"/>
        <n v="3.6079287899999999"/>
        <n v="3.6229886800000002"/>
        <n v="3.6287318499999999"/>
        <n v="3.6312460799999999"/>
        <n v="3.6374617300000001"/>
        <n v="3.6431616600000001"/>
        <n v="3.6446465099999998"/>
        <n v="3.6500998999999998"/>
        <n v="3.6567905199999999"/>
        <n v="3.6576749899999998"/>
        <n v="3.6583977999999999"/>
        <n v="3.6796061099999999"/>
        <n v="3.6839018700000001"/>
        <n v="3.6853475100000002"/>
        <n v="3.69204372"/>
        <n v="3.6953397099999998"/>
        <n v="3.70495449"/>
        <n v="3.7057240199999999"/>
        <n v="3.7138153900000002"/>
        <n v="3.7143594000000002"/>
        <n v="3.7164864400000002"/>
        <n v="3.7268410699999999"/>
        <n v="3.72931064"/>
        <n v="3.7327297399999999"/>
        <n v="3.7372499299999999"/>
        <n v="3.7411858900000001"/>
        <n v="3.7426597300000002"/>
        <n v="3.7575086500000001"/>
        <n v="3.7634525499999998"/>
        <n v="3.7713537499999998"/>
        <n v="3.7753292699999998"/>
        <n v="3.7847877900000002"/>
        <n v="3.78544444"/>
        <n v="3.8039552900000002"/>
        <n v="3.8091466600000001"/>
        <n v="3.8104105700000002"/>
        <n v="3.8199891899999998"/>
        <n v="3.8234673799999999"/>
        <n v="3.8257398999999999"/>
        <n v="3.8282763499999999"/>
        <n v="3.8312479000000002"/>
        <n v="3.8315420200000001"/>
        <n v="3.8343600599999998"/>
        <n v="3.8433287599999999"/>
        <n v="3.85340572"/>
        <n v="3.8547727200000002"/>
        <n v="3.8592400200000001"/>
        <n v="3.8653257999999999"/>
        <n v="3.8700971100000001"/>
        <n v="3.8741635400000001"/>
        <n v="3.88676727"/>
        <n v="3.8957449099999999"/>
        <n v="3.9138237899999999"/>
        <n v="3.9204514600000002"/>
        <n v="3.9263722599999999"/>
        <n v="3.9298587199999999"/>
        <n v="3.9315756199999998"/>
        <n v="3.93158999"/>
        <n v="3.9364329200000001"/>
        <n v="3.93687684"/>
        <n v="3.9432431100000001"/>
        <n v="3.94374015"/>
        <n v="3.9447594100000001"/>
        <n v="3.9477092800000002"/>
        <n v="3.94866238"/>
        <n v="3.9568790699999998"/>
        <n v="3.95776153"/>
        <n v="3.95813989"/>
        <n v="3.9604644200000001"/>
        <n v="3.98168436"/>
        <n v="3.9880321300000001"/>
        <n v="3.9935736099999999"/>
        <n v="4.0070480100000001"/>
        <n v="4.0152173500000004"/>
        <n v="4.01551189"/>
        <n v="4.0170329799999998"/>
        <n v="4.0240048799999997"/>
        <n v="4.0352133500000003"/>
        <n v="4.0381239999999998"/>
        <n v="4.05339385"/>
        <n v="4.0584889400000002"/>
        <n v="4.0646810699999998"/>
        <n v="4.0647776200000001"/>
        <n v="4.0695246300000001"/>
        <n v="4.0722736700000004"/>
        <n v="4.0776362300000004"/>
        <n v="4.08356414"/>
        <n v="4.0836181600000003"/>
        <n v="4.1259379300000001"/>
        <n v="4.1279331600000004"/>
        <n v="4.1306100600000004"/>
        <n v="4.1306664900000003"/>
        <n v="4.1402286799999999"/>
        <n v="4.1611280400000004"/>
        <n v="4.1669415399999998"/>
        <n v="4.1695563699999996"/>
        <n v="4.1842208699999999"/>
        <n v="4.1875626300000004"/>
        <n v="4.1884036299999998"/>
        <n v="4.1886430800000003"/>
        <n v="4.1897284800000003"/>
        <n v="4.1911862900000001"/>
        <n v="4.2095969999999996"/>
        <n v="4.2101739199999999"/>
        <n v="4.2363383099999998"/>
        <n v="4.2496517100000002"/>
        <n v="4.2527651400000002"/>
        <n v="4.2630660599999999"/>
        <n v="4.2827418699999997"/>
        <n v="4.2950214200000003"/>
        <n v="4.3099293200000002"/>
        <n v="4.32066675"/>
        <n v="4.3229567900000001"/>
        <n v="4.3318273200000004"/>
        <n v="4.3329969200000003"/>
        <n v="4.3460513499999998"/>
        <n v="4.349691"/>
        <n v="4.3520787700000003"/>
        <n v="4.3590169599999999"/>
        <n v="4.3593564300000001"/>
        <n v="4.3714651800000004"/>
        <n v="4.3750271400000003"/>
        <n v="4.3778079600000002"/>
        <n v="4.3816309799999997"/>
        <n v="4.3943448900000002"/>
        <n v="4.3951478000000002"/>
        <n v="4.3992559499999997"/>
        <n v="4.40732882"/>
        <n v="4.4128343900000004"/>
        <n v="4.4164629399999997"/>
        <n v="4.4257907699999999"/>
        <n v="4.4647890400000003"/>
        <n v="4.4746273299999997"/>
        <n v="4.49123304"/>
        <n v="4.5057334100000004"/>
        <n v="4.5076400599999999"/>
        <n v="4.5182743399999996"/>
        <n v="4.5255546799999999"/>
        <n v="4.53003819"/>
        <n v="4.5341360499999999"/>
        <n v="4.5391046199999998"/>
        <n v="4.5471925300000002"/>
        <n v="4.5616176900000003"/>
        <n v="4.56899809"/>
        <n v="4.5810148999999996"/>
        <n v="4.59023263"/>
        <n v="4.5912393500000004"/>
        <n v="4.60188489"/>
        <n v="4.6045570500000004"/>
        <n v="4.6181068300000003"/>
        <n v="4.6195437699999999"/>
        <n v="4.6222024099999999"/>
        <n v="4.6616147899999998"/>
        <n v="4.6626158599999998"/>
        <n v="4.6704405199999997"/>
        <n v="4.6727901599999999"/>
        <n v="4.68033126"/>
        <n v="4.6934641099999999"/>
        <n v="4.6977027500000004"/>
        <n v="4.7062791099999997"/>
        <n v="4.7162098500000003"/>
        <n v="4.7223565299999999"/>
        <n v="4.7320206300000001"/>
        <n v="4.7332687499999997"/>
        <n v="4.7559930699999997"/>
        <n v="4.76020661"/>
        <n v="4.7658006500000001"/>
        <n v="4.7906921000000002"/>
        <n v="4.8027385300000001"/>
        <n v="4.8113201099999996"/>
        <n v="4.8204669000000004"/>
        <n v="4.82280233"/>
        <n v="4.8243964200000002"/>
        <n v="4.82601952"/>
        <n v="4.8287054100000004"/>
        <n v="4.8336772799999999"/>
        <n v="4.8540795599999997"/>
        <n v="4.8547931799999997"/>
        <n v="4.8799838900000001"/>
        <n v="4.8811233999999999"/>
        <n v="4.8838219900000004"/>
        <n v="4.88876767"/>
        <n v="4.8905859200000004"/>
        <n v="4.8910441100000002"/>
        <n v="4.9089902299999997"/>
        <n v="4.9144711900000004"/>
        <n v="4.91957399"/>
        <n v="4.9342690100000004"/>
        <n v="4.93591259"/>
        <n v="4.9627393700000004"/>
        <n v="4.9643361400000003"/>
        <n v="4.9743275499999999"/>
        <n v="4.9780537200000001"/>
        <n v="4.9996948200000002"/>
        <n v="5.0007234599999997"/>
        <n v="5.0028432900000004"/>
        <n v="5.0070056799999998"/>
        <n v="5.0070671899999999"/>
        <n v="5.0156061100000002"/>
        <n v="5.0169690899999999"/>
        <n v="5.0220385099999998"/>
        <n v="5.0334679800000002"/>
        <n v="5.0427038099999999"/>
        <n v="5.0450259500000003"/>
        <n v="5.0477563600000002"/>
        <n v="5.0481326800000001"/>
        <n v="5.0520120300000002"/>
        <n v="5.0523553999999997"/>
        <n v="5.0641676899999997"/>
        <n v="5.0723080200000004"/>
        <n v="5.0767405600000002"/>
        <n v="5.0821369299999999"/>
        <n v="5.0869605699999996"/>
        <n v="5.0913778699999996"/>
        <n v="5.0961435699999997"/>
        <n v="5.1038999799999996"/>
        <n v="5.1170544700000002"/>
        <n v="5.1230511400000003"/>
        <n v="5.1429534500000003"/>
        <n v="5.1490615000000002"/>
        <n v="5.1691219500000001"/>
        <n v="5.1709456600000001"/>
        <n v="5.1786048200000003"/>
        <n v="5.2016250299999998"/>
        <n v="5.2268017599999999"/>
        <n v="5.2533678999999998"/>
        <n v="5.25557506"/>
        <n v="5.2609325800000004"/>
        <n v="5.2834267199999996"/>
        <n v="5.28585467"/>
        <n v="5.2959476900000002"/>
        <n v="5.3015180099999997"/>
        <n v="5.3023125899999997"/>
        <n v="5.3040800099999998"/>
        <n v="5.3112608300000002"/>
        <n v="5.3121833399999998"/>
        <n v="5.3309771899999996"/>
        <n v="5.3343615800000004"/>
        <n v="5.3685552799999998"/>
        <n v="5.3740615800000002"/>
        <n v="5.3763805500000004"/>
        <n v="5.3972828599999998"/>
        <n v="5.4027776599999999"/>
        <n v="5.4244475400000001"/>
        <n v="5.4269915600000003"/>
        <n v="5.4403280799999996"/>
        <n v="5.4463720999999996"/>
        <n v="5.4543451999999997"/>
        <n v="5.4647292600000004"/>
        <n v="5.46512931"/>
        <n v="5.4653872200000002"/>
        <n v="5.4708140299999997"/>
        <n v="5.4826601899999998"/>
        <n v="5.4843875899999999"/>
        <n v="5.4869334500000004"/>
        <n v="5.4893831799999999"/>
        <n v="5.4981749899999999"/>
        <n v="5.5031098399999996"/>
        <n v="5.5058404799999998"/>
        <n v="5.5252078400000002"/>
        <n v="5.5432215100000004"/>
        <n v="5.5530463599999997"/>
        <n v="5.5574352300000003"/>
        <n v="5.5605348899999996"/>
        <n v="5.5640900899999997"/>
        <n v="5.57068297"/>
        <n v="5.5779701599999996"/>
        <n v="5.5935711499999998"/>
        <n v="5.5946185599999998"/>
        <n v="5.6060120700000002"/>
        <n v="5.60642174"/>
        <n v="5.6199567100000003"/>
        <n v="5.6206840900000001"/>
        <n v="5.6325444200000003"/>
        <n v="5.6424270500000002"/>
        <n v="5.6441070599999996"/>
        <n v="5.6480671200000003"/>
        <n v="5.64826826"/>
        <n v="5.6676777300000003"/>
        <n v="5.6697194700000004"/>
        <n v="5.6801245700000003"/>
        <n v="5.69218139"/>
        <n v="5.6973420099999998"/>
        <n v="5.7088571799999999"/>
        <n v="5.7114936299999997"/>
        <n v="5.7233783899999997"/>
        <n v="5.7261044300000004"/>
        <n v="5.7339716300000001"/>
        <n v="5.7406493999999997"/>
        <n v="5.7447681599999996"/>
        <n v="5.7489729000000001"/>
        <n v="5.7678718699999996"/>
        <n v="5.7710645999999999"/>
        <n v="5.7728632800000002"/>
        <n v="5.7739896399999999"/>
        <n v="5.7763140100000001"/>
        <n v="5.7860408899999998"/>
        <n v="5.8259049000000003"/>
        <n v="5.8467228499999999"/>
        <n v="5.8684171599999999"/>
        <n v="5.8686437900000001"/>
        <n v="5.8740036900000003"/>
        <n v="5.8791184599999999"/>
        <n v="5.8994719"/>
        <n v="5.9039753700000004"/>
        <n v="5.9108791900000002"/>
        <n v="5.9264730700000001"/>
        <n v="5.9332336300000001"/>
        <n v="5.9380147299999999"/>
        <n v="5.9391092600000004"/>
        <n v="5.9413856699999998"/>
        <n v="5.9443925999999996"/>
        <n v="5.9460142999999999"/>
        <n v="5.9523140200000002"/>
        <n v="5.96685292"/>
        <n v="5.9723182799999996"/>
        <n v="5.97351806"/>
        <n v="5.98189993"/>
        <n v="5.9845012400000002"/>
        <n v="5.9868644900000003"/>
        <n v="5.9871672399999998"/>
        <n v="6.0024429899999996"/>
        <n v="6.0056978799999996"/>
        <n v="6.0173886899999998"/>
        <n v="6.0203458599999999"/>
        <n v="6.0206155900000002"/>
        <n v="6.0342944699999999"/>
        <n v="6.0352377500000003"/>
        <n v="6.0364960400000003"/>
        <n v="6.0441643799999998"/>
        <n v="6.04789653"/>
        <n v="6.0521573499999999"/>
        <n v="6.0528689199999999"/>
        <n v="6.0613793200000003"/>
        <n v="6.0615588699999998"/>
        <n v="6.0665734499999999"/>
        <n v="6.0893145000000004"/>
        <n v="6.0946362199999999"/>
        <n v="6.0965226899999996"/>
        <n v="6.1127250100000001"/>
        <n v="6.1338036599999999"/>
        <n v="6.1403833199999998"/>
        <n v="6.1661088499999996"/>
        <n v="6.17506267"/>
        <n v="6.1757673799999999"/>
        <n v="6.1781673499999998"/>
        <n v="6.1787127000000002"/>
        <n v="6.1875025900000002"/>
        <n v="6.1918884299999997"/>
        <n v="6.1929955100000003"/>
        <n v="6.2100215800000003"/>
        <n v="6.2115619100000004"/>
        <n v="6.2197078399999999"/>
        <n v="6.2202197300000002"/>
        <n v="6.2259609300000003"/>
        <n v="6.2418543"/>
        <n v="6.2440903900000002"/>
        <n v="6.2489722099999998"/>
        <n v="6.2502887899999999"/>
        <n v="6.2622797500000003"/>
        <n v="6.2627454299999998"/>
        <n v="6.2660262099999997"/>
        <n v="6.2679137000000003"/>
        <n v="6.27802068"/>
        <n v="6.2792423299999998"/>
        <n v="6.2807998600000001"/>
        <n v="6.2857359400000004"/>
        <n v="6.3071759900000002"/>
        <n v="6.3168413599999997"/>
        <n v="6.3290327499999997"/>
        <n v="6.3346789599999997"/>
        <n v="6.3386487100000002"/>
        <n v="6.3495001499999999"/>
        <n v="6.3758310299999996"/>
        <n v="6.4080808899999999"/>
        <n v="6.4168441700000001"/>
        <n v="6.4262343700000004"/>
        <n v="6.4267080500000002"/>
        <n v="6.4421433300000004"/>
        <n v="6.4454886199999999"/>
        <n v="6.4467954199999999"/>
        <n v="6.4776358399999996"/>
        <n v="6.4812487399999998"/>
        <n v="6.4926740499999998"/>
        <n v="6.4948555900000002"/>
        <n v="6.49750329"/>
        <n v="6.5080087100000004"/>
        <n v="6.5082765299999998"/>
        <n v="6.5423662499999997"/>
        <n v="6.5442616200000003"/>
        <n v="6.5518746400000003"/>
        <n v="6.55580052"/>
        <n v="6.5720562300000003"/>
        <n v="6.5743900000000002"/>
        <n v="6.5766761200000001"/>
        <n v="6.5808507299999999"/>
        <n v="6.5989172800000002"/>
        <n v="6.61043073"/>
        <n v="6.6279986900000001"/>
        <n v="6.6288769199999997"/>
        <n v="6.6323735399999997"/>
        <n v="6.6723591799999999"/>
        <n v="6.6730613099999996"/>
        <n v="6.6763047799999997"/>
        <n v="6.6842757600000002"/>
        <n v="6.6868573600000003"/>
        <n v="6.6884547599999999"/>
        <n v="6.7048362499999996"/>
        <n v="6.7057044699999997"/>
        <n v="6.7057912699999997"/>
        <n v="6.7181269500000003"/>
        <n v="6.7279144999999998"/>
        <n v="6.7299038500000004"/>
        <n v="6.7372166699999996"/>
        <n v="6.7419554699999997"/>
        <n v="6.7544672200000004"/>
        <n v="6.7572614800000004"/>
        <n v="6.7675952600000002"/>
        <n v="6.7791632499999999"/>
        <n v="6.7802125799999997"/>
        <n v="6.7897444599999996"/>
        <n v="6.7924522600000001"/>
        <n v="6.8150820799999998"/>
        <n v="6.8170258700000002"/>
        <n v="6.8314039500000003"/>
        <n v="6.8449366100000004"/>
        <n v="6.8576784499999999"/>
        <n v="6.8775625199999997"/>
        <n v="6.8830986999999997"/>
        <n v="6.8903568399999999"/>
        <n v="6.8986647300000001"/>
        <n v="6.9555938299999998"/>
        <n v="6.9730711999999997"/>
        <n v="6.9800903700000001"/>
        <n v="6.9900983700000001"/>
        <n v="6.9916633099999999"/>
        <n v="7.0361363499999996"/>
        <n v="7.0514881100000002"/>
        <n v="7.05486769"/>
        <n v="7.0834004500000001"/>
        <n v="7.08610484"/>
        <n v="7.09174404"/>
        <n v="7.0922967300000002"/>
        <n v="7.10704417"/>
        <n v="7.1093115500000001"/>
        <n v="7.12332023"/>
        <n v="7.126315"/>
        <n v="7.1308865199999998"/>
        <n v="7.13343156"/>
        <n v="7.1370460800000002"/>
        <n v="7.1563399700000003"/>
        <n v="7.1563985900000002"/>
        <n v="7.1564036399999997"/>
        <n v="7.1869677999999997"/>
        <n v="7.1980930599999997"/>
        <n v="7.2163012000000002"/>
        <n v="7.2205544100000001"/>
        <n v="7.2229623700000003"/>
        <n v="7.2377230499999996"/>
        <n v="7.2377499800000002"/>
        <n v="7.2467172199999998"/>
        <n v="7.2481408199999997"/>
        <n v="7.2549133599999998"/>
        <n v="7.2579550599999996"/>
        <n v="7.25969262"/>
        <n v="7.2641765700000001"/>
        <n v="7.2802086700000004"/>
        <n v="7.2842220700000002"/>
        <n v="7.3306875800000002"/>
        <n v="7.3439350900000004"/>
        <n v="7.35631345"/>
        <n v="7.3582084800000001"/>
        <n v="7.3588492600000004"/>
        <n v="7.3616131899999999"/>
        <n v="7.3781570299999997"/>
        <n v="7.3848626900000003"/>
        <n v="7.3971011600000001"/>
        <n v="7.4050262599999996"/>
        <n v="7.4146717799999999"/>
        <n v="7.4148540499999998"/>
        <n v="7.4180669899999998"/>
        <n v="7.4326381000000001"/>
        <n v="7.4736047599999997"/>
        <n v="7.4882340799999998"/>
        <n v="7.4887729099999998"/>
        <n v="7.4942013799999998"/>
        <n v="7.5589642699999997"/>
        <n v="7.5839748599999997"/>
        <n v="7.5905902799999998"/>
        <n v="7.5953228800000003"/>
        <n v="7.6035136200000002"/>
        <n v="7.6037460599999998"/>
        <n v="7.6050486800000003"/>
        <n v="7.6071644999999997"/>
        <n v="7.6274843099999998"/>
        <n v="7.6446963300000004"/>
        <n v="7.6512769900000004"/>
        <n v="7.6624781899999999"/>
        <n v="7.6666514499999998"/>
        <n v="7.6788849399999997"/>
        <n v="7.6854540199999999"/>
        <n v="7.6861827399999996"/>
        <n v="7.6898714400000001"/>
        <n v="7.6948558699999996"/>
        <n v="7.6978116099999996"/>
        <n v="7.7006912200000004"/>
        <n v="7.7055467000000002"/>
        <n v="7.7208116200000001"/>
        <n v="7.7374855699999996"/>
        <n v="7.7528099599999996"/>
        <n v="7.7619054399999996"/>
        <n v="7.8003503500000004"/>
        <n v="7.8181767200000003"/>
        <n v="7.81862908"/>
        <n v="7.8196898700000004"/>
        <n v="7.8280836599999999"/>
        <n v="7.8290939399999999"/>
        <n v="7.8473424999999999"/>
        <n v="7.8528267700000001"/>
        <n v="7.8549179000000002"/>
        <n v="7.8576449899999998"/>
        <n v="7.87499488"/>
        <n v="7.8752387700000002"/>
        <n v="7.8911288199999996"/>
        <n v="7.8970850700000002"/>
        <n v="7.93432111"/>
        <n v="7.9522788100000001"/>
        <n v="7.9768692899999998"/>
        <n v="8.0070328400000008"/>
        <n v="8.0079380699999998"/>
        <n v="8.0339860999999999"/>
        <n v="8.0374656800000004"/>
        <n v="8.0486897899999992"/>
        <n v="8.0530217299999993"/>
        <n v="8.0542523500000005"/>
        <n v="8.0701431899999996"/>
        <n v="8.0760297199999993"/>
        <n v="8.1063890099999991"/>
        <n v="8.1186308700000005"/>
        <n v="8.1204161100000007"/>
        <n v="8.1289138699999999"/>
        <n v="8.1296985300000006"/>
        <n v="8.1316105000000007"/>
        <n v="8.1397719199999994"/>
        <n v="8.1415239499999998"/>
        <n v="8.1452662199999999"/>
        <n v="8.1533137199999999"/>
        <n v="8.1700695099999994"/>
        <n v="8.1911115199999998"/>
        <n v="8.2004917800000001"/>
        <n v="8.2497916100000008"/>
        <n v="8.2642705500000009"/>
        <n v="8.2685789399999994"/>
        <n v="8.2715012800000007"/>
        <n v="8.2997560799999999"/>
        <n v="8.3119732600000003"/>
        <n v="8.3122338300000003"/>
        <n v="8.31839817"/>
        <n v="8.3357555800000007"/>
        <n v="8.3413963599999992"/>
        <n v="8.35449983"/>
        <n v="8.3575524600000008"/>
        <n v="8.3584130299999995"/>
        <n v="8.3716847800000007"/>
        <n v="8.3755149400000004"/>
        <n v="8.3780663299999993"/>
        <n v="8.3845077099999994"/>
        <n v="8.3925954699999998"/>
        <n v="8.3943109499999995"/>
        <n v="8.4003529199999996"/>
        <n v="8.4060679799999996"/>
        <n v="8.4170219500000005"/>
        <n v="8.4338140599999996"/>
        <n v="8.4530358299999993"/>
        <n v="8.4652192700000004"/>
        <n v="8.4846296300000006"/>
        <n v="8.4977181300000009"/>
        <n v="8.5092248999999995"/>
        <n v="8.5168228100000007"/>
        <n v="8.5177693300000001"/>
        <n v="8.5196889999999996"/>
        <n v="8.5419484800000003"/>
        <n v="8.5440083799999993"/>
        <n v="8.5461272499999996"/>
        <n v="8.5541794699999993"/>
        <n v="8.6002893599999997"/>
        <n v="8.6107936800000004"/>
        <n v="8.6237548700000008"/>
        <n v="8.6256059999999994"/>
        <n v="8.6321680300000008"/>
        <n v="8.6637278500000008"/>
        <n v="8.6979483700000007"/>
        <n v="8.7111381199999993"/>
        <n v="8.7116926499999998"/>
        <n v="8.7297693899999995"/>
        <n v="8.7343925599999999"/>
        <n v="8.7500850499999991"/>
        <n v="8.7589167700000008"/>
        <n v="8.7673439900000005"/>
        <n v="8.7836788899999991"/>
        <n v="8.7871483300000008"/>
        <n v="8.8033131699999991"/>
        <n v="8.8075240000000008"/>
        <n v="8.8123161900000007"/>
        <n v="8.8127984700000006"/>
        <n v="8.8161506500000009"/>
        <n v="8.8209815999999996"/>
        <n v="8.8300769900000002"/>
        <n v="8.8334293299999995"/>
        <n v="8.8367332300000001"/>
        <n v="8.8431783100000008"/>
        <n v="8.8822917300000004"/>
        <n v="8.8831650900000003"/>
        <n v="8.89254064"/>
        <n v="8.9079510099999997"/>
        <n v="8.9119655499999997"/>
        <n v="8.9197547999999998"/>
        <n v="8.9297133599999992"/>
        <n v="8.9601132499999991"/>
        <n v="8.9607591899999992"/>
        <n v="8.9638150599999999"/>
        <n v="8.9750127000000006"/>
        <n v="8.9838909099999995"/>
        <n v="8.9943839099999998"/>
        <n v="9.0036242499999997"/>
        <n v="9.0248994400000004"/>
        <n v="9.0267835099999996"/>
        <n v="9.0336967500000007"/>
        <n v="9.0384906800000007"/>
        <n v="9.0462684000000007"/>
        <n v="9.0888180399999996"/>
        <n v="9.0905340599999995"/>
        <n v="9.0989536199999996"/>
        <n v="9.1064119699999999"/>
        <n v="9.1114779200000005"/>
        <n v="9.1117767099999991"/>
        <n v="9.1395192200000004"/>
        <n v="9.1469501700000002"/>
        <n v="9.1795942299999993"/>
        <n v="9.1993746400000003"/>
        <n v="9.2095622099999996"/>
        <n v="9.2543915699999992"/>
        <n v="9.2574914499999998"/>
        <n v="9.2605453600000001"/>
        <n v="9.2755634300000001"/>
        <n v="9.2825345099999996"/>
        <n v="9.2892776900000005"/>
        <n v="9.2981248500000007"/>
        <n v="9.3009214"/>
        <n v="9.3104071200000007"/>
        <n v="9.31585587"/>
        <n v="9.3158692799999994"/>
        <n v="9.3239102099999993"/>
        <n v="9.3286530899999995"/>
        <n v="9.3459825399999996"/>
        <n v="9.3465817799999993"/>
        <n v="9.3970270899999999"/>
        <n v="9.4065314799999999"/>
        <n v="9.4116163900000007"/>
        <n v="9.4177881699999997"/>
        <n v="9.4233829900000003"/>
        <n v="9.4297488600000001"/>
        <n v="9.4436216300000009"/>
        <n v="9.4447645599999994"/>
        <n v="9.4687982799999997"/>
        <n v="9.4816071700000002"/>
        <n v="9.5097288800000008"/>
        <n v="9.5123682299999999"/>
        <n v="9.5375054699999993"/>
        <n v="9.5409083799999994"/>
        <n v="9.5435311400000007"/>
        <n v="9.5678052499999993"/>
        <n v="9.5826907600000002"/>
        <n v="9.5960362400000001"/>
        <n v="9.6509935299999992"/>
        <n v="9.6521131100000002"/>
        <n v="9.6635928999999994"/>
        <n v="9.6735657100000001"/>
        <n v="9.6752871799999998"/>
        <n v="9.6968211600000007"/>
        <n v="9.7063882199999991"/>
        <n v="9.7152233399999997"/>
        <n v="9.7188534799999999"/>
        <n v="9.7269020400000006"/>
        <n v="9.7333569999999998"/>
        <n v="9.7375224100000004"/>
        <n v="9.7484862299999993"/>
        <n v="9.7494801899999999"/>
        <n v="9.7539885000000002"/>
        <n v="9.7997101999999998"/>
        <n v="9.8022042900000006"/>
        <n v="9.8104932900000001"/>
        <n v="9.8117334199999995"/>
        <n v="9.8199493400000009"/>
        <n v="9.8308513600000005"/>
        <n v="9.83584383"/>
        <n v="9.8381830800000003"/>
        <n v="9.8454279200000006"/>
        <n v="9.8479740800000002"/>
        <n v="9.8573675900000008"/>
        <n v="9.8869777400000007"/>
        <n v="9.8919748399999996"/>
        <n v="9.9145479400000003"/>
        <n v="9.9312636600000008"/>
        <n v="9.9409859199999993"/>
        <n v="9.9478489099999994"/>
        <n v="9.9697613599999997"/>
        <n v="9.9770220199999997"/>
        <n v="9.9786417400000005"/>
        <n v="9.9916972400000006"/>
        <n v="9.9965845800000004"/>
        <n v="10.003894000000001"/>
        <n v="10.00574617"/>
        <n v="10.01128422"/>
        <n v="10.055369880000001"/>
        <n v="10.13478332"/>
        <n v="10.16218872"/>
        <n v="10.167854520000001"/>
        <n v="10.175408389999999"/>
        <n v="10.18178002"/>
        <n v="10.21763193"/>
        <n v="10.241720559999999"/>
        <n v="10.260190769999999"/>
        <n v="10.26444755"/>
        <n v="10.26684676"/>
        <n v="10.336113429999999"/>
        <n v="10.344245620000001"/>
        <n v="10.34486397"/>
        <n v="10.345214670000001"/>
        <n v="10.38575913"/>
        <n v="10.392747229999999"/>
        <n v="10.39447236"/>
        <n v="10.406277060000001"/>
        <n v="10.428296169999999"/>
        <n v="10.428585480000001"/>
        <n v="10.433359279999999"/>
        <n v="10.462755319999999"/>
        <n v="10.46573399"/>
        <n v="10.467671790000001"/>
        <n v="10.47388507"/>
        <n v="10.476389409999999"/>
        <n v="10.476455270000001"/>
        <n v="10.512133690000001"/>
        <n v="10.53196224"/>
        <n v="10.583712"/>
        <n v="10.594508469999999"/>
        <n v="10.60428334"/>
        <n v="10.60882629"/>
        <n v="10.64942224"/>
        <n v="10.694527259999999"/>
        <n v="10.70935731"/>
        <n v="10.716997620000001"/>
        <n v="10.72184882"/>
        <n v="10.758169730000001"/>
        <n v="10.77351706"/>
        <n v="10.815665709999999"/>
        <n v="10.864642529999999"/>
        <n v="10.86476631"/>
        <n v="10.88509694"/>
        <n v="10.89576544"/>
        <n v="10.904654819999999"/>
        <n v="10.91622744"/>
        <n v="10.9266352"/>
        <n v="10.93416818"/>
        <n v="10.95552584"/>
        <n v="10.962917750000001"/>
        <n v="10.997075690000001"/>
        <n v="11.00314549"/>
        <n v="11.007916440000001"/>
        <n v="11.022796919999999"/>
        <n v="11.026377070000001"/>
        <n v="11.043009659999999"/>
        <n v="11.06706389"/>
        <n v="11.07508998"/>
        <n v="11.077005890000001"/>
        <n v="11.08002022"/>
        <n v="11.09367117"/>
        <n v="11.09432833"/>
        <n v="11.095446020000001"/>
        <n v="11.110495719999999"/>
        <n v="11.120146800000001"/>
        <n v="11.120236609999999"/>
        <n v="11.122732620000001"/>
        <n v="11.13730131"/>
        <n v="11.139873590000001"/>
        <n v="11.14828468"/>
        <n v="11.157880949999999"/>
        <n v="11.17323684"/>
        <n v="11.18175166"/>
        <n v="11.19392118"/>
        <n v="11.207819219999999"/>
        <n v="11.20948823"/>
        <n v="11.265667759999999"/>
        <n v="11.27847399"/>
        <n v="11.280002509999999"/>
        <n v="11.28447682"/>
        <n v="11.295960389999999"/>
        <n v="11.303863120000001"/>
        <n v="11.305420939999999"/>
        <n v="11.32763544"/>
        <n v="11.327747240000001"/>
        <n v="11.33181068"/>
        <n v="11.38630772"/>
        <n v="11.4054378"/>
        <n v="11.41142372"/>
        <n v="11.430492409999999"/>
        <n v="11.430511060000001"/>
        <n v="11.432315450000001"/>
        <n v="11.434602910000001"/>
        <n v="11.44110631"/>
        <n v="11.4653952"/>
        <n v="11.47216427"/>
        <n v="11.4872645"/>
        <n v="11.50611651"/>
        <n v="11.513056450000001"/>
        <n v="11.522370370000001"/>
        <n v="11.55899595"/>
        <n v="11.56117908"/>
        <n v="11.58757196"/>
        <n v="11.59667531"/>
        <n v="11.599590859999999"/>
        <n v="11.61599762"/>
        <n v="11.682727849999999"/>
        <n v="11.72266866"/>
        <n v="11.7501695"/>
        <n v="11.76999747"/>
        <n v="11.79382745"/>
        <n v="11.83864236"/>
        <n v="11.843405519999999"/>
        <n v="11.86676853"/>
        <n v="11.881425289999999"/>
        <n v="11.90032469"/>
        <n v="11.914593999999999"/>
        <n v="11.925387539999999"/>
        <n v="11.937137870000001"/>
        <n v="11.942276339999999"/>
        <n v="11.95712788"/>
        <n v="11.96495601"/>
        <n v="11.96696186"/>
        <n v="11.99768351"/>
        <n v="11.9980242"/>
        <n v="12.004960730000001"/>
        <n v="12.0221611"/>
        <n v="12.033578289999999"/>
        <n v="12.05015764"/>
        <n v="12.07878577"/>
        <n v="12.07974557"/>
        <n v="12.08401735"/>
        <n v="12.086316780000001"/>
        <n v="12.108212379999999"/>
        <n v="12.111462700000001"/>
        <n v="12.1305961"/>
        <n v="12.16566484"/>
        <n v="12.17505281"/>
        <n v="12.188065630000001"/>
        <n v="12.194427859999999"/>
        <n v="12.19519566"/>
        <n v="12.20536871"/>
        <n v="12.21696062"/>
        <n v="12.244512459999999"/>
        <n v="12.25234607"/>
        <n v="12.2749392"/>
        <n v="12.29360425"/>
        <n v="12.298069460000001"/>
        <n v="12.33803213"/>
        <n v="12.35100132"/>
        <n v="12.356206370000001"/>
        <n v="12.36832293"/>
        <n v="12.383354560000001"/>
        <n v="12.38692052"/>
        <n v="12.405617489999999"/>
        <n v="12.4093365"/>
        <n v="12.41434087"/>
        <n v="12.43427406"/>
        <n v="12.44321609"/>
        <n v="12.55693031"/>
        <n v="12.55987678"/>
        <n v="12.571038140000001"/>
        <n v="12.574481909999999"/>
        <n v="12.579383249999999"/>
        <n v="12.5800585"/>
        <n v="12.615580810000001"/>
        <n v="12.61668285"/>
        <n v="12.6222508"/>
        <n v="12.62412701"/>
        <n v="12.65701632"/>
        <n v="12.662782869999999"/>
        <n v="12.686576329999999"/>
        <n v="12.688897710000001"/>
        <n v="12.701071949999999"/>
        <n v="12.725358979999999"/>
        <n v="12.734953300000001"/>
        <n v="12.73978224"/>
        <n v="12.740132920000001"/>
        <n v="12.74028721"/>
        <n v="12.752689549999999"/>
        <n v="12.769490940000001"/>
        <n v="12.771787870000001"/>
        <n v="12.776960239999999"/>
        <n v="12.77948031"/>
        <n v="12.80326636"/>
        <n v="12.80541616"/>
        <n v="12.80725183"/>
        <n v="12.832809080000001"/>
        <n v="12.835785230000001"/>
        <n v="12.860230850000001"/>
        <n v="12.861482710000001"/>
        <n v="12.86157036"/>
        <n v="12.86616489"/>
        <n v="12.87632494"/>
        <n v="12.88170463"/>
        <n v="12.88653012"/>
        <n v="12.898087390000001"/>
        <n v="12.909026949999999"/>
        <n v="12.93836497"/>
        <n v="12.96119977"/>
        <n v="12.99465474"/>
        <n v="13.030566520000001"/>
        <n v="13.03146834"/>
        <n v="13.04528017"/>
        <n v="13.087275910000001"/>
        <n v="13.10466984"/>
        <n v="13.113736129999999"/>
        <n v="13.121316999999999"/>
        <n v="13.12390375"/>
        <n v="13.20313"/>
        <n v="13.2050585"/>
        <n v="13.20873652"/>
        <n v="13.230403239999999"/>
        <n v="13.23221463"/>
        <n v="13.26186401"/>
        <n v="13.302350479999999"/>
        <n v="13.30937971"/>
        <n v="13.31563135"/>
        <n v="13.318719639999999"/>
        <n v="13.328373129999999"/>
        <n v="13.335771830000001"/>
        <n v="13.37536669"/>
        <n v="13.382858069999999"/>
        <n v="13.405472079999999"/>
        <n v="13.418622320000001"/>
        <n v="13.471917749999999"/>
        <n v="13.503301220000001"/>
        <n v="13.52803587"/>
        <n v="13.55528642"/>
        <n v="13.55894226"/>
        <n v="13.563079480000001"/>
        <n v="13.59012049"/>
        <n v="13.61344355"/>
        <n v="13.634568209999999"/>
        <n v="13.638721090000001"/>
        <n v="13.644326299999999"/>
        <n v="13.68095085"/>
        <n v="13.703523759999999"/>
        <n v="13.72613915"/>
        <n v="13.7350189"/>
        <n v="13.752114280000001"/>
        <n v="13.776716909999999"/>
        <n v="13.7967526"/>
        <n v="13.80846565"/>
        <n v="13.815365549999999"/>
        <n v="13.81672264"/>
        <n v="13.84492805"/>
        <n v="13.854587130000001"/>
        <n v="13.86102855"/>
        <n v="13.913211629999999"/>
        <n v="13.918998439999999"/>
        <n v="13.935100009999999"/>
        <n v="13.93743315"/>
        <n v="13.948017480000001"/>
        <n v="13.96738665"/>
        <n v="13.985305009999999"/>
        <n v="13.987015789999999"/>
        <n v="13.98742435"/>
        <n v="14.00933637"/>
        <n v="14.02369399"/>
        <n v="14.04834595"/>
        <n v="14.05723968"/>
        <n v="14.128590880000001"/>
        <n v="14.13613428"/>
        <n v="14.16048514"/>
        <n v="14.17326147"/>
        <n v="14.19703163"/>
        <n v="14.211024249999999"/>
        <n v="14.21714991"/>
        <n v="14.249839"/>
        <n v="14.26237208"/>
        <n v="14.273653210000001"/>
        <n v="14.294217079999999"/>
        <n v="14.336830859999999"/>
        <n v="14.35599085"/>
        <n v="14.367749249999999"/>
        <n v="14.404555289999999"/>
        <n v="14.404818300000001"/>
        <n v="14.405717340000001"/>
        <n v="14.4251138"/>
        <n v="14.42573148"/>
        <n v="14.446301419999999"/>
        <n v="14.44893341"/>
        <n v="14.456266919999999"/>
        <n v="14.46087977"/>
        <n v="14.4941447"/>
        <n v="14.49821193"/>
        <n v="14.530094719999999"/>
        <n v="14.56538551"/>
        <n v="14.575371219999999"/>
        <n v="14.58443647"/>
        <n v="14.61406131"/>
        <n v="14.62964818"/>
        <n v="14.635478519999999"/>
        <n v="14.64902264"/>
        <n v="14.65112821"/>
        <n v="14.660143850000001"/>
        <n v="14.685429340000001"/>
        <n v="14.689158259999999"/>
        <n v="14.73350039"/>
        <n v="14.76080728"/>
        <n v="14.78935283"/>
        <n v="14.80186067"/>
        <n v="14.80278727"/>
        <n v="14.81150644"/>
        <n v="14.893650859999999"/>
        <n v="14.903548929999999"/>
        <n v="14.9189525"/>
        <n v="14.94431462"/>
        <n v="14.944716590000001"/>
        <n v="14.95999129"/>
        <n v="14.994207859999999"/>
        <n v="15.08686061"/>
        <n v="15.12307476"/>
        <n v="15.129635629999999"/>
        <n v="15.153897819999999"/>
        <n v="15.15702971"/>
        <n v="15.1932706"/>
        <n v="15.20833139"/>
        <n v="15.26041275"/>
        <n v="15.32309171"/>
        <n v="15.379460959999999"/>
        <n v="15.39185052"/>
        <n v="15.49602363"/>
        <n v="15.5392525"/>
        <n v="15.54820239"/>
        <n v="15.56821717"/>
        <n v="15.581612509999999"/>
        <n v="15.58630153"/>
        <n v="15.588314889999999"/>
        <n v="15.600266660000001"/>
        <n v="15.60354319"/>
        <n v="15.6100411"/>
        <n v="15.614153610000001"/>
        <n v="15.621740620000001"/>
        <n v="15.623737520000001"/>
        <n v="15.67076662"/>
        <n v="15.671557569999999"/>
        <n v="15.695093119999999"/>
        <n v="15.700153630000001"/>
        <n v="15.72942638"/>
        <n v="15.740823839999999"/>
        <n v="15.762448320000001"/>
        <n v="15.8178248"/>
        <n v="15.866732109999999"/>
        <n v="15.911573880000001"/>
        <n v="15.91388459"/>
        <n v="15.95139522"/>
        <n v="15.96589326"/>
        <n v="15.98991268"/>
        <n v="16.038629839999999"/>
        <n v="16.042446129999998"/>
        <n v="16.049115430000001"/>
        <n v="16.050513039999998"/>
        <n v="16.070427720000001"/>
        <n v="16.07229336"/>
        <n v="16.082513779999999"/>
        <n v="16.09225335"/>
        <n v="16.098898380000001"/>
        <n v="16.137385699999999"/>
        <n v="16.21128238"/>
        <n v="16.231658329999998"/>
        <n v="16.246382059999998"/>
        <n v="16.28337475"/>
        <n v="16.28792546"/>
        <n v="16.2978995"/>
        <n v="16.312337540000001"/>
        <n v="16.326827250000001"/>
        <n v="16.333256739999999"/>
        <n v="16.353959589999999"/>
        <n v="16.365139589999998"/>
        <n v="16.379436980000001"/>
        <n v="16.456448949999999"/>
        <n v="16.459879910000002"/>
        <n v="16.465325929999999"/>
        <n v="16.482883309999998"/>
        <n v="16.487181929999998"/>
        <n v="16.513474739999999"/>
        <n v="16.562317060000002"/>
        <n v="16.566082340000001"/>
        <n v="16.575311889999998"/>
        <n v="16.610145750000001"/>
        <n v="16.623495219999999"/>
        <n v="16.634151670000001"/>
        <n v="16.645812169999999"/>
        <n v="16.651247860000002"/>
        <n v="16.66426839"/>
        <n v="16.719475259999999"/>
        <n v="16.733869349999999"/>
        <n v="16.781029669999999"/>
        <n v="16.82393373"/>
        <n v="16.870652199999999"/>
        <n v="16.881767409999998"/>
        <n v="16.897220260000001"/>
        <n v="16.897403650000001"/>
        <n v="16.907703739999999"/>
        <n v="16.984887700000002"/>
        <n v="16.993352829999999"/>
        <n v="17.03806076"/>
        <n v="17.04261005"/>
        <n v="17.044256369999999"/>
        <n v="17.046346140000001"/>
        <n v="17.064433560000001"/>
        <n v="17.070219160000001"/>
        <n v="17.07985906"/>
        <n v="17.110078829999999"/>
        <n v="17.111310580000001"/>
        <n v="17.119246570000001"/>
        <n v="17.134963840000001"/>
        <n v="17.145688329999999"/>
        <n v="17.187269440000001"/>
        <n v="17.20192763"/>
        <n v="17.240016489999999"/>
        <n v="17.248957489999999"/>
        <n v="17.274664690000002"/>
        <n v="17.31476546"/>
        <n v="17.3336796"/>
        <n v="17.382987150000002"/>
        <n v="17.392573670000001"/>
        <n v="17.404070010000002"/>
        <n v="17.438862289999999"/>
        <n v="17.49214439"/>
        <n v="17.500749290000002"/>
        <n v="17.535240999999999"/>
        <n v="17.54722593"/>
        <n v="17.548679780000001"/>
        <n v="17.57928545"/>
        <n v="17.6543718"/>
        <n v="17.694618689999999"/>
        <n v="17.716649490000002"/>
        <n v="17.716671860000002"/>
        <n v="17.72380308"/>
        <n v="17.7274964"/>
        <n v="17.753250049999998"/>
        <n v="17.825325400000001"/>
        <n v="17.854860160000001"/>
        <n v="17.921916759999998"/>
        <n v="17.931943969999999"/>
        <n v="17.934756409999999"/>
        <n v="17.953771679999999"/>
        <n v="17.972829300000001"/>
        <n v="17.973491169999999"/>
        <n v="17.974781419999999"/>
        <n v="18.00134955"/>
        <n v="18.003676540000001"/>
        <n v="18.011955960000002"/>
        <n v="18.101186640000002"/>
        <n v="18.13431705"/>
        <n v="18.146145260000001"/>
        <n v="18.155120360000002"/>
        <n v="18.199761479999999"/>
        <n v="18.220577819999999"/>
        <n v="18.275268759999999"/>
        <n v="18.353425819999998"/>
        <n v="18.417892909999999"/>
        <n v="18.421283249999998"/>
        <n v="18.475494690000001"/>
        <n v="18.501174779999999"/>
        <n v="18.574545140000001"/>
        <n v="18.645403170000002"/>
        <n v="18.666545540000001"/>
        <n v="18.68112129"/>
        <n v="18.688967389999998"/>
        <n v="18.720925829999999"/>
        <n v="18.759679680000001"/>
        <n v="18.781569059999999"/>
        <n v="18.787306359999999"/>
        <n v="18.88421022"/>
        <n v="18.890921930000001"/>
        <n v="18.926973820000001"/>
        <n v="19.021428629999999"/>
        <n v="19.066918560000001"/>
        <n v="19.137249610000001"/>
        <n v="19.155280520000002"/>
        <n v="19.164213910000001"/>
        <n v="19.17168891"/>
        <n v="19.18668293"/>
        <n v="19.214050650000001"/>
        <n v="19.23027343"/>
        <n v="19.258407980000001"/>
        <n v="19.260443380000002"/>
        <n v="19.261719079999999"/>
        <n v="19.30086154"/>
        <n v="19.322636710000001"/>
        <n v="19.36871352"/>
        <n v="19.387667879999999"/>
        <n v="19.394472459999999"/>
        <n v="19.438115759999999"/>
        <n v="19.43942723"/>
        <n v="19.484764089999999"/>
        <n v="19.497942609999999"/>
        <n v="19.514429310000001"/>
        <n v="19.51879783"/>
        <n v="19.555002649999999"/>
        <n v="19.59454208"/>
        <n v="19.59737887"/>
        <n v="19.628328750000001"/>
        <n v="19.64702441"/>
        <n v="19.653168269999998"/>
        <n v="19.660549459999999"/>
        <n v="19.695497759999999"/>
        <n v="19.73413262"/>
        <n v="19.77183394"/>
        <n v="19.810156719999998"/>
        <n v="19.827900769999999"/>
        <n v="19.892878379999999"/>
        <n v="19.90374276"/>
        <n v="19.911494699999999"/>
        <n v="19.931122630000001"/>
        <n v="19.94240593"/>
        <n v="19.944417820000002"/>
        <n v="19.971551399999999"/>
        <n v="20.109201209999998"/>
        <n v="20.131326739999999"/>
        <n v="20.201380069999999"/>
        <n v="20.227187900000001"/>
        <n v="20.249762319999999"/>
        <n v="20.283449229999999"/>
        <n v="20.395051070000001"/>
        <n v="20.41398014"/>
        <n v="20.41779949"/>
        <n v="20.438326140000001"/>
        <n v="20.441661280000002"/>
        <n v="20.451886380000001"/>
        <n v="20.499003630000001"/>
        <n v="20.59535756"/>
        <n v="20.639707980000001"/>
        <n v="20.6623646"/>
        <n v="20.732724340000001"/>
        <n v="20.742547869999999"/>
        <n v="20.756125820000001"/>
        <n v="20.757994029999999"/>
        <n v="20.758807569999998"/>
        <n v="20.776000410000002"/>
        <n v="20.818382809999999"/>
        <n v="20.818707539999998"/>
        <n v="20.911154140000001"/>
        <n v="20.94338273"/>
        <n v="20.944339240000001"/>
        <n v="20.95234168"/>
        <n v="20.962921640000001"/>
        <n v="20.96563549"/>
        <n v="20.983461129999998"/>
        <n v="21.020208530000001"/>
        <n v="21.089450249999999"/>
        <n v="21.08963018"/>
        <n v="21.102781310000001"/>
        <n v="21.139461650000001"/>
        <n v="21.194102730000001"/>
        <n v="21.221362500000001"/>
        <n v="21.232103110000001"/>
        <n v="21.248764860000001"/>
        <n v="21.270185089999998"/>
        <n v="21.342481840000001"/>
        <n v="21.363246950000001"/>
        <n v="21.414340039999999"/>
        <n v="21.41660508"/>
        <n v="21.455117479999998"/>
        <n v="21.464194160000002"/>
        <n v="21.48246159"/>
        <n v="21.49719893"/>
        <n v="21.577167840000001"/>
        <n v="21.601636079999999"/>
        <n v="21.621353079999999"/>
        <n v="21.631221029999999"/>
        <n v="21.63126643"/>
        <n v="21.650534369999999"/>
        <n v="21.652631849999999"/>
        <n v="21.652805969999999"/>
        <n v="21.661788420000001"/>
        <n v="21.679393900000001"/>
        <n v="21.69297272"/>
        <n v="21.71884296"/>
        <n v="21.772444159999999"/>
        <n v="21.784471679999999"/>
        <n v="21.800934980000001"/>
        <n v="21.835497589999999"/>
        <n v="21.842995550000001"/>
        <n v="21.88986032"/>
        <n v="21.898728309999999"/>
        <n v="21.905605349999998"/>
        <n v="21.91245902"/>
        <n v="21.91334144"/>
        <n v="21.925789099999999"/>
        <n v="21.935622469999998"/>
        <n v="22.010959589999999"/>
        <n v="22.015973930000001"/>
        <n v="22.028780879999999"/>
        <n v="22.032046780000002"/>
        <n v="22.061621129999999"/>
        <n v="22.093227779999999"/>
        <n v="22.157581669999999"/>
        <n v="22.187805480000002"/>
        <n v="22.206256100000001"/>
        <n v="22.210173640000001"/>
        <n v="22.22054894"/>
        <n v="22.244007109999998"/>
        <n v="22.246595630000002"/>
        <n v="22.29820325"/>
        <n v="22.299377629999999"/>
        <n v="22.322145249999998"/>
        <n v="22.357934839999999"/>
        <n v="22.36108239"/>
        <n v="22.373601699999998"/>
        <n v="22.374927169999999"/>
        <n v="22.422510290000002"/>
        <n v="22.460309370000001"/>
        <n v="22.526557319999998"/>
        <n v="22.52794742"/>
        <n v="22.589426960000001"/>
        <n v="22.60485061"/>
        <n v="22.67468409"/>
        <n v="22.685927209999999"/>
        <n v="22.722915960000002"/>
        <n v="22.743453509999998"/>
        <n v="22.860331110000001"/>
        <n v="22.930006509999998"/>
        <n v="22.96306045"/>
        <n v="22.96721251"/>
        <n v="23.026713709999999"/>
        <n v="23.040157130000001"/>
        <n v="23.05112505"/>
        <n v="23.05966853"/>
        <n v="23.087997810000001"/>
        <n v="23.10238992"/>
        <n v="23.116994739999999"/>
        <n v="23.13601061"/>
        <n v="23.16229899"/>
        <n v="23.164480059999999"/>
        <n v="23.171580290000001"/>
        <n v="23.18581155"/>
        <n v="23.199263429999998"/>
        <n v="23.211139330000002"/>
        <n v="23.243039759999998"/>
        <n v="23.271742840000002"/>
        <n v="23.279961490000002"/>
        <n v="23.293676189999999"/>
        <n v="23.419823239999999"/>
        <n v="23.465163319999998"/>
        <n v="23.470881519999999"/>
        <n v="23.48833634"/>
        <n v="23.491022310000002"/>
        <n v="23.571737079999998"/>
        <n v="23.59995928"/>
        <n v="23.603822139999998"/>
        <n v="23.61013208"/>
        <n v="23.610602889999999"/>
        <n v="23.643185429999999"/>
        <n v="23.658822180000001"/>
        <n v="23.683252110000002"/>
        <n v="23.744187149999998"/>
        <n v="23.767384549999999"/>
        <n v="23.77627523"/>
        <n v="23.792694210000001"/>
        <n v="23.797129219999999"/>
        <n v="23.88374198"/>
        <n v="23.947454199999999"/>
        <n v="23.95878557"/>
        <n v="23.968997770000001"/>
        <n v="24.013354809999999"/>
        <n v="24.026605830000001"/>
        <n v="24.050965949999998"/>
        <n v="24.086882280000001"/>
        <n v="24.110002940000001"/>
        <n v="24.197830759999999"/>
        <n v="24.264723199999999"/>
        <n v="24.30566288"/>
        <n v="24.321830330000001"/>
        <n v="24.392532809999999"/>
        <n v="24.393709990000001"/>
        <n v="24.415621139999999"/>
        <n v="24.4186087"/>
        <n v="24.421147120000001"/>
        <n v="24.429063620000001"/>
        <n v="24.44584957"/>
        <n v="24.455573600000001"/>
        <n v="24.457251339999999"/>
        <n v="24.461058269999999"/>
        <n v="24.492263300000001"/>
        <n v="24.53762875"/>
        <n v="24.560524829999999"/>
        <n v="24.688464190000001"/>
        <n v="24.690054150000002"/>
        <n v="24.696706649999999"/>
        <n v="24.723474329999998"/>
        <n v="24.723904109999999"/>
        <n v="24.728965769999999"/>
        <n v="24.752119579999999"/>
        <n v="24.817148570000001"/>
        <n v="24.852194369999999"/>
        <n v="24.85248473"/>
        <n v="24.856993200000002"/>
        <n v="24.864424840000002"/>
        <n v="24.926312660000001"/>
        <n v="24.933707099999999"/>
        <n v="24.944111490000001"/>
        <n v="24.961649529999999"/>
        <n v="25.0020162"/>
        <n v="25.022525080000001"/>
        <n v="25.030408059999999"/>
        <n v="25.09181354"/>
        <n v="25.1058071"/>
        <n v="25.13919864"/>
        <n v="25.140484879999999"/>
        <n v="25.140682999999999"/>
        <n v="25.171094660000001"/>
        <n v="25.172944470000001"/>
        <n v="25.1875769"/>
        <n v="25.25607591"/>
        <n v="25.261675610000001"/>
        <n v="25.262400490000001"/>
        <n v="25.29221634"/>
        <n v="25.32601614"/>
        <n v="25.366511670000001"/>
        <n v="25.391919309999999"/>
        <n v="25.398092649999999"/>
        <n v="25.420625189999999"/>
        <n v="25.42708223"/>
        <n v="25.430137040000002"/>
        <n v="25.4589012"/>
        <n v="25.525205499999998"/>
        <n v="25.580649510000001"/>
        <n v="25.588895220000001"/>
        <n v="25.620057419999998"/>
        <n v="25.63992979"/>
        <n v="25.647057310000001"/>
        <n v="25.72807959"/>
        <n v="25.775682369999998"/>
        <n v="25.821438530000002"/>
        <n v="25.846823799999999"/>
        <n v="25.88534276"/>
        <n v="25.88854916"/>
        <n v="25.976511070000001"/>
        <n v="26.004309129999999"/>
        <n v="26.031231869999999"/>
        <n v="26.05573703"/>
        <n v="26.086009019999999"/>
        <n v="26.099711110000001"/>
        <n v="26.16223153"/>
        <n v="26.263808149999999"/>
        <n v="26.268358670000001"/>
        <n v="26.306507870000001"/>
        <n v="26.352825190000001"/>
        <n v="26.36221454"/>
        <n v="26.387139749999999"/>
        <n v="26.39735263"/>
        <n v="26.420750470000002"/>
        <n v="26.479105189999999"/>
        <n v="26.496324139999999"/>
        <n v="26.506773190000001"/>
        <n v="26.507189530000002"/>
        <n v="26.553799420000001"/>
        <n v="26.584555640000001"/>
        <n v="26.637061249999999"/>
        <n v="26.781581840000001"/>
        <n v="26.795248359999999"/>
        <n v="26.800987320000001"/>
        <n v="26.896049949999998"/>
        <n v="26.915586609999998"/>
        <n v="26.924890680000001"/>
        <n v="26.964942520000001"/>
        <n v="27.013591120000001"/>
        <n v="27.022402750000001"/>
        <n v="27.027223200000002"/>
        <n v="27.051646720000001"/>
        <n v="27.12766461"/>
        <n v="27.162198199999999"/>
        <n v="27.18865061"/>
        <n v="27.233346569999998"/>
        <n v="27.29009546"/>
        <n v="27.302845779999998"/>
        <n v="27.483372769999999"/>
        <n v="27.518925410000001"/>
        <n v="27.570957969999998"/>
        <n v="27.608642549999999"/>
        <n v="27.647537410000002"/>
        <n v="27.668762009999998"/>
        <n v="27.709516440000002"/>
        <n v="27.80430337"/>
        <n v="27.821264450000001"/>
        <n v="27.85584944"/>
        <n v="27.90210445"/>
        <n v="27.90932827"/>
        <n v="27.913039820000002"/>
        <n v="28.011030680000001"/>
        <n v="28.013828520000001"/>
        <n v="28.021439659999999"/>
        <n v="28.08867412"/>
        <n v="28.10203151"/>
        <n v="28.163750619999998"/>
        <n v="28.192443489999999"/>
        <n v="28.202165529999998"/>
        <n v="28.253302179999999"/>
        <n v="28.265444639999998"/>
        <n v="28.27481251"/>
        <n v="28.33699288"/>
        <n v="28.347087129999998"/>
        <n v="28.355712990000001"/>
        <n v="28.363027290000002"/>
        <n v="28.36531905"/>
        <n v="28.390899210000001"/>
        <n v="28.391928060000001"/>
        <n v="28.395612190000001"/>
        <n v="28.41970851"/>
        <n v="28.43494299"/>
        <n v="28.43667039"/>
        <n v="28.473704779999998"/>
        <n v="28.47690849"/>
        <n v="28.510559560000001"/>
        <n v="28.535469769999999"/>
        <n v="28.56757245"/>
        <n v="28.612662820000001"/>
        <n v="28.645455599999998"/>
        <n v="28.665385449999999"/>
        <n v="28.669478139999999"/>
        <n v="28.707842410000001"/>
        <n v="28.786320190000001"/>
        <n v="28.859230459999999"/>
        <n v="28.878984519999999"/>
        <n v="29.066589449999999"/>
        <n v="29.090646679999999"/>
        <n v="29.192838510000001"/>
        <n v="29.195207329999999"/>
        <n v="29.24485374"/>
        <n v="29.411693549999999"/>
        <n v="29.423974529999999"/>
        <n v="29.453011889999999"/>
        <n v="29.491881370000002"/>
        <n v="29.492609179999999"/>
        <n v="29.536408250000001"/>
        <n v="29.54781552"/>
        <n v="29.575621829999999"/>
        <n v="29.59273615"/>
        <n v="29.617365670000002"/>
        <n v="29.62266764"/>
        <n v="29.641652619999999"/>
        <n v="29.65671919"/>
        <n v="29.755010089999999"/>
        <n v="29.80436671"/>
        <n v="29.833433209999999"/>
        <n v="29.839180089999999"/>
        <n v="29.846070780000002"/>
        <n v="29.877510139999998"/>
        <n v="29.917441100000001"/>
        <n v="29.93756836"/>
        <n v="29.96856781"/>
        <n v="30.14059013"/>
        <n v="30.166303809999999"/>
        <n v="30.222820519999999"/>
        <n v="30.310645109999999"/>
        <n v="30.337872180000002"/>
        <n v="30.33936353"/>
        <n v="30.351140640000001"/>
        <n v="30.453654289999999"/>
        <n v="30.514728510000001"/>
        <n v="30.537152160000002"/>
        <n v="30.568823649999999"/>
        <n v="30.592828489999999"/>
        <n v="30.67463098"/>
        <n v="30.74254431"/>
        <n v="30.776520489999999"/>
        <n v="30.856333960000001"/>
        <n v="30.926113369999999"/>
        <n v="31.034430270000001"/>
        <n v="31.101456819999999"/>
        <n v="31.164684919999999"/>
        <n v="31.287064650000001"/>
        <n v="31.342073750000001"/>
        <n v="31.343468619999999"/>
        <n v="31.354207280000001"/>
        <n v="31.42983212"/>
        <n v="31.445744829999999"/>
        <n v="31.515940050000001"/>
        <n v="31.574928400000001"/>
        <n v="31.618780090000001"/>
        <n v="31.628206769999998"/>
        <n v="31.632670180000002"/>
        <n v="31.666939379999999"/>
        <n v="31.687041270000002"/>
        <n v="31.74769951"/>
        <n v="31.751518990000001"/>
        <n v="31.755481459999999"/>
        <n v="31.820779590000001"/>
        <n v="31.838992959999999"/>
        <n v="31.8512123"/>
        <n v="31.959616740000001"/>
        <n v="31.981124340000001"/>
        <n v="31.983176019999998"/>
        <n v="32.018402629999997"/>
        <n v="32.187368130000003"/>
        <n v="32.21281896"/>
        <n v="32.216204480000002"/>
        <n v="32.287619900000003"/>
        <n v="32.313325890000002"/>
        <n v="32.332101420000001"/>
        <n v="32.343982439999998"/>
        <n v="32.354723819999997"/>
        <n v="32.654853969999998"/>
        <n v="32.74150075"/>
        <n v="32.815593319999998"/>
        <n v="32.889520050000002"/>
        <n v="32.916915289999999"/>
        <n v="32.92766194"/>
        <n v="32.962047069999997"/>
        <n v="33.018939949999996"/>
        <n v="33.110047129999998"/>
        <n v="33.117257289999998"/>
        <n v="33.188943530000003"/>
        <n v="33.215158520000003"/>
        <n v="33.288918809999998"/>
        <n v="33.491465150000003"/>
        <n v="33.508991289999997"/>
        <n v="33.537323919999999"/>
        <n v="33.590229880000003"/>
        <n v="33.672719540000003"/>
        <n v="33.699230300000004"/>
        <n v="33.74570834"/>
        <n v="33.806255090000001"/>
        <n v="33.810035679999999"/>
        <n v="33.85093784"/>
        <n v="33.871299069999999"/>
        <n v="33.876144050000001"/>
        <n v="33.890122990000002"/>
        <n v="34.008670899999998"/>
        <n v="34.010953550000004"/>
        <n v="34.150527650000001"/>
        <n v="34.23892566"/>
        <n v="34.241999980000003"/>
        <n v="34.258467240000002"/>
        <n v="34.292526580000001"/>
        <n v="34.323506729999998"/>
        <n v="34.357628550000001"/>
        <n v="34.414845819999996"/>
        <n v="34.468292900000002"/>
        <n v="34.468764069999999"/>
        <n v="34.486809579999999"/>
        <n v="34.595480960000003"/>
        <n v="34.610585319999998"/>
        <n v="34.65078433"/>
        <n v="34.668642640000002"/>
        <n v="34.719827359999996"/>
        <n v="34.726574489999997"/>
        <n v="34.831965709999999"/>
        <n v="34.876707590000002"/>
        <n v="34.890240519999999"/>
        <n v="34.929558720000003"/>
        <n v="34.97739808"/>
        <n v="34.988275029999997"/>
        <n v="35.10333954"/>
        <n v="35.213176259999997"/>
        <n v="35.308751739999998"/>
        <n v="35.48602949"/>
        <n v="35.506824690000002"/>
        <n v="35.563163439999997"/>
        <n v="35.649395910000003"/>
        <n v="35.704055969999999"/>
        <n v="35.781795199999998"/>
        <n v="35.843127299999999"/>
        <n v="35.890402639999998"/>
        <n v="36.149991389999997"/>
        <n v="36.249031559999999"/>
        <n v="36.380373169999999"/>
        <n v="36.384471120000001"/>
        <n v="36.47923042"/>
        <n v="36.604415150000001"/>
        <n v="36.607112020000002"/>
        <n v="36.617407929999999"/>
        <n v="36.639341129999998"/>
        <n v="36.744831990000002"/>
        <n v="36.808124419999999"/>
        <n v="36.8464946"/>
        <n v="36.965219400000002"/>
        <n v="36.974845620000004"/>
        <n v="37.036959289999999"/>
        <n v="37.211388599999999"/>
        <n v="37.219021959999999"/>
        <n v="37.262513480000003"/>
        <n v="37.266991339999997"/>
        <n v="37.289618650000001"/>
        <n v="37.305744789999999"/>
        <n v="37.325056119999999"/>
        <n v="37.374916130000003"/>
        <n v="37.385627280000001"/>
        <n v="37.55015221"/>
        <n v="37.740927630000002"/>
        <n v="37.748808920000002"/>
        <n v="37.783313079999999"/>
        <n v="37.854495800000002"/>
        <n v="37.879934509999998"/>
        <n v="37.938272130000001"/>
        <n v="37.952809199999997"/>
        <n v="37.984976029999999"/>
        <n v="37.987398339999999"/>
        <n v="38.068640479999999"/>
        <n v="38.185566270000002"/>
        <n v="38.249054049999998"/>
        <n v="38.259688689999997"/>
        <n v="38.313547079999999"/>
        <n v="38.336106540000003"/>
        <n v="38.395520859999998"/>
        <n v="38.432874509999998"/>
        <n v="38.521439100000002"/>
        <n v="38.525240770000003"/>
        <n v="38.535947460000003"/>
        <n v="38.552006609999999"/>
        <n v="38.606305720000002"/>
        <n v="38.622471830000002"/>
        <n v="38.759396950000003"/>
        <n v="38.775257170000003"/>
        <n v="38.902969769999999"/>
        <n v="38.912897360000002"/>
        <n v="39.06147636"/>
        <n v="39.140365209999999"/>
        <n v="39.163650590000003"/>
        <n v="39.245694520000001"/>
        <n v="39.252309070000003"/>
        <n v="39.286749899999997"/>
        <n v="39.402827690000002"/>
        <n v="39.429183889999997"/>
        <n v="39.516753850000001"/>
        <n v="39.540456470000002"/>
        <n v="39.560362410000003"/>
        <n v="39.618151109999999"/>
        <n v="39.671755439999998"/>
        <n v="39.804182779999998"/>
        <n v="39.824277930000001"/>
        <n v="39.829667229999998"/>
        <n v="40.000814660000003"/>
        <n v="40.020077139999998"/>
        <n v="40.06838261"/>
        <n v="40.110504720000002"/>
        <n v="40.122571479999998"/>
        <n v="40.147647390000003"/>
        <n v="40.173116929999999"/>
        <n v="40.199313140000001"/>
        <n v="40.218442799999998"/>
        <n v="40.38224915"/>
        <n v="40.468318609999997"/>
        <n v="40.61217731"/>
        <n v="40.712382460000001"/>
        <n v="40.738184080000003"/>
        <n v="40.829486619999997"/>
        <n v="40.832865949999999"/>
        <n v="40.87832968"/>
        <n v="40.893839829999997"/>
        <n v="41.004219259999999"/>
        <n v="41.06773681"/>
        <n v="41.116303360000003"/>
        <n v="41.126308469999998"/>
        <n v="41.21380224"/>
        <n v="41.27698341"/>
        <n v="41.284551200000003"/>
        <n v="41.298376509999997"/>
        <n v="41.323577550000003"/>
        <n v="41.349140069999997"/>
        <n v="41.372265710000001"/>
        <n v="41.537711229999999"/>
        <n v="41.620586930000002"/>
        <n v="41.743458539999999"/>
        <n v="41.768289000000003"/>
        <n v="41.808003319999997"/>
        <n v="41.84277866"/>
        <n v="41.847736249999997"/>
        <n v="41.903039550000003"/>
        <n v="42.041104439999998"/>
        <n v="42.076304569999998"/>
        <n v="42.084793670000003"/>
        <n v="42.437734399999997"/>
        <n v="42.511656539999997"/>
        <n v="42.570764019999999"/>
        <n v="42.736170610000002"/>
        <n v="42.849972350000002"/>
        <n v="42.859181980000002"/>
        <n v="42.934852800000002"/>
        <n v="43.055914940000001"/>
        <n v="43.086403220000001"/>
        <n v="43.122126450000003"/>
        <n v="43.125453890000003"/>
        <n v="43.170999930000001"/>
        <n v="43.250348690000003"/>
        <n v="43.306476949999997"/>
        <n v="43.338946319999998"/>
        <n v="43.411000020000003"/>
        <n v="43.419158410000001"/>
        <n v="43.442821530000003"/>
        <n v="43.477755420000001"/>
        <n v="43.4796622"/>
        <n v="43.661561820000003"/>
        <n v="43.928490510000003"/>
        <n v="43.932645399999998"/>
        <n v="43.986327979999999"/>
        <n v="44.069361659999998"/>
        <n v="44.151625070000001"/>
        <n v="44.232749550000001"/>
        <n v="44.240981560000002"/>
        <n v="44.28911016"/>
        <n v="44.322166109999998"/>
        <n v="44.332975240000003"/>
        <n v="44.359567589999997"/>
        <n v="44.391546069999997"/>
        <n v="44.442778339999997"/>
        <n v="44.610581510000003"/>
        <n v="44.680150349999998"/>
        <n v="44.730861509999997"/>
        <n v="44.738243850000003"/>
        <n v="44.745602839999997"/>
        <n v="44.776340349999998"/>
        <n v="44.783731349999996"/>
        <n v="44.790041440000003"/>
        <n v="44.882274029999998"/>
        <n v="44.892776910000002"/>
        <n v="44.955464540000001"/>
        <n v="44.957188969999997"/>
        <n v="45.052432979999999"/>
        <n v="45.071627460000002"/>
        <n v="45.159352939999998"/>
        <n v="45.29368461"/>
        <n v="45.317556009999997"/>
        <n v="45.584117890000002"/>
        <n v="45.627064160000003"/>
        <n v="45.653660500000001"/>
        <n v="45.660666450000001"/>
        <n v="46.027885920000003"/>
        <n v="46.112813109999998"/>
        <n v="46.124536419999998"/>
        <n v="46.200509570000001"/>
        <n v="46.263611740000002"/>
        <n v="46.352843579999998"/>
        <n v="46.392482090000001"/>
        <n v="46.476075000000002"/>
        <n v="46.626833240000003"/>
        <n v="46.644736010000003"/>
        <n v="46.752478099999998"/>
        <n v="46.84169232"/>
        <n v="46.96998585"/>
        <n v="46.97847574"/>
        <n v="47.262920989999998"/>
        <n v="47.284271500000003"/>
        <n v="47.316657450000001"/>
        <n v="47.328466880000001"/>
        <n v="47.475550380000001"/>
        <n v="47.821988810000001"/>
        <n v="47.890052709999999"/>
        <n v="47.921253040000003"/>
        <n v="48.022324709999999"/>
        <n v="48.1452101"/>
        <n v="48.286262569999998"/>
        <n v="48.359209589999999"/>
        <n v="48.537977730000001"/>
        <n v="48.598689270000001"/>
        <n v="48.604652000000002"/>
        <n v="48.705418989999998"/>
        <n v="48.8632676"/>
        <n v="49.011982949999997"/>
        <n v="49.11414912"/>
        <n v="49.336999779999999"/>
        <n v="49.3886532"/>
        <n v="49.47923385"/>
        <n v="49.542601419999997"/>
        <n v="49.543288490000002"/>
        <n v="49.570588909999998"/>
        <n v="49.763870799999999"/>
        <n v="49.76505307"/>
        <n v="49.913384909999998"/>
        <n v="49.985318849999999"/>
        <n v="50.064213420000002"/>
        <n v="50.198695039999997"/>
        <n v="50.252420460000003"/>
        <n v="50.257480370000003"/>
        <n v="50.287151960000003"/>
        <n v="50.379805589999997"/>
        <n v="50.514749389999999"/>
        <n v="50.55316182"/>
        <n v="50.59509688"/>
        <n v="50.713453190000003"/>
        <n v="50.919654039999998"/>
        <n v="50.947065539999997"/>
        <n v="50.982324980000001"/>
        <n v="51.10907718"/>
        <n v="51.19445992"/>
        <n v="51.213232580000003"/>
        <n v="51.263039429999999"/>
        <n v="51.374319059999998"/>
        <n v="51.436376320000001"/>
        <n v="51.736109990000003"/>
        <n v="51.759585680000001"/>
        <n v="51.784002440000002"/>
        <n v="51.818815530000002"/>
        <n v="52.026805500000002"/>
        <n v="52.308901970000001"/>
        <n v="52.434288840000001"/>
        <n v="52.466748870000004"/>
        <n v="52.648016320000004"/>
        <n v="53.028182180000002"/>
        <n v="53.039141720000003"/>
        <n v="53.364524449999998"/>
        <n v="53.526926639999999"/>
        <n v="53.57105945"/>
        <n v="53.597595730000002"/>
        <n v="53.61304543"/>
        <n v="53.779752389999999"/>
        <n v="53.801838459999999"/>
        <n v="53.913558690000002"/>
        <n v="54.006814089999999"/>
        <n v="54.02360187"/>
        <n v="54.134133069999997"/>
        <n v="54.213074710000001"/>
        <n v="54.259021109999999"/>
        <n v="54.284915230000003"/>
        <n v="54.517200629999998"/>
        <n v="54.555030330000001"/>
        <n v="54.555789840000003"/>
        <n v="54.588873579999998"/>
        <n v="54.62647218"/>
        <n v="55.137888369999999"/>
        <n v="55.196739360000002"/>
        <n v="55.244495440000001"/>
        <n v="55.303009430000003"/>
        <n v="55.378483369999998"/>
        <n v="55.405834859999999"/>
        <n v="55.448825169999999"/>
        <n v="55.518221619999998"/>
        <n v="55.585283789999998"/>
        <n v="55.785358690000002"/>
        <n v="55.831669169999998"/>
        <n v="55.877447439999997"/>
        <n v="55.918502429999997"/>
        <n v="55.95252215"/>
        <n v="56.098042769999999"/>
        <n v="56.187850539999999"/>
        <n v="56.342255479999999"/>
        <n v="56.342646260000002"/>
        <n v="56.63551494"/>
        <n v="57.026199329999997"/>
        <n v="57.110369630000001"/>
        <n v="57.124300699999999"/>
        <n v="57.515948020000003"/>
        <n v="57.64825261"/>
        <n v="57.726386079999997"/>
        <n v="57.73190907"/>
        <n v="57.771975519999998"/>
        <n v="57.811977050000003"/>
        <n v="57.941918489999999"/>
        <n v="58.043089449999997"/>
        <n v="58.262775380000001"/>
        <n v="58.343384069999999"/>
        <n v="58.46856837"/>
        <n v="58.937824200000001"/>
        <n v="58.938060139999997"/>
        <n v="59.155849410000002"/>
        <n v="59.315526720000001"/>
        <n v="59.494800419999997"/>
        <n v="59.590357050000001"/>
        <n v="59.612720690000003"/>
        <n v="59.618965539999998"/>
        <n v="59.769096660000002"/>
        <n v="59.878195810000001"/>
        <n v="59.963838879999997"/>
        <n v="60.281950979999998"/>
        <n v="60.363515939999999"/>
        <n v="60.40692275"/>
        <n v="60.470771120000002"/>
        <n v="60.775679719999999"/>
        <n v="60.922776659999997"/>
        <n v="60.959086409999998"/>
        <n v="60.97202455"/>
        <n v="61.016432139999999"/>
        <n v="61.107819599999999"/>
        <n v="61.305362330000001"/>
        <n v="61.308553349999997"/>
        <n v="61.52115731"/>
        <n v="61.542266720000001"/>
        <n v="61.600216369999998"/>
        <n v="61.73499786"/>
        <n v="61.776706619999999"/>
        <n v="61.819290379999998"/>
        <n v="61.844267019999997"/>
        <n v="61.910709259999997"/>
        <n v="61.973557720000002"/>
        <n v="62.20791088"/>
        <n v="62.278213379999997"/>
        <n v="62.303884979999999"/>
        <n v="62.603058179999998"/>
        <n v="63.349020150000001"/>
        <n v="63.808707609999999"/>
        <n v="64.067322360000006"/>
        <n v="64.330450130000003"/>
        <n v="64.769420280000006"/>
        <n v="64.855332509999997"/>
        <n v="65.166489709999993"/>
        <n v="65.183490829999997"/>
        <n v="65.213147079999999"/>
        <n v="65.222898650000005"/>
        <n v="65.314737050000005"/>
        <n v="65.559422650000002"/>
        <n v="65.702134130000005"/>
        <n v="65.746962400000001"/>
        <n v="65.866396069999993"/>
        <n v="65.874362129999994"/>
        <n v="65.956947459999995"/>
        <n v="66.036902530000006"/>
        <n v="66.077229759999994"/>
        <n v="66.235729340000006"/>
        <n v="66.545303820000001"/>
        <n v="66.608536819999998"/>
        <n v="66.82328871"/>
        <n v="66.880515840000001"/>
        <n v="67.233250830000003"/>
        <n v="67.795345659999995"/>
        <n v="67.835503840000001"/>
        <n v="67.972441979999999"/>
        <n v="68.238827079999993"/>
        <n v="68.439676140000003"/>
        <n v="68.632217800000006"/>
        <n v="68.766835720000003"/>
        <n v="68.814157320000007"/>
        <n v="68.933854460000006"/>
        <n v="69.03898719"/>
        <n v="69.130072010000006"/>
        <n v="69.130173470000003"/>
        <n v="69.40203468"/>
        <n v="69.482581479999993"/>
        <n v="69.814266239999995"/>
        <n v="70.180952379999994"/>
        <n v="70.247305060000002"/>
        <n v="70.293268040000001"/>
        <n v="70.294255949999993"/>
        <n v="70.317749109999994"/>
        <n v="70.682876129999997"/>
        <n v="70.715796130000001"/>
        <n v="70.811162420000002"/>
        <n v="70.811630109999996"/>
        <n v="70.903271799999999"/>
        <n v="71.063429020000001"/>
        <n v="71.615902599999998"/>
        <n v="71.791128009999994"/>
        <n v="71.836548100000002"/>
        <n v="71.903067930000006"/>
        <n v="71.942409589999997"/>
        <n v="72.051289220000001"/>
        <n v="72.180833449999994"/>
        <n v="72.313250760000003"/>
        <n v="72.9123594"/>
        <n v="73.043342060000001"/>
        <n v="73.85052906"/>
        <n v="73.883693910000005"/>
        <n v="74.052023469999995"/>
        <n v="74.087294979999996"/>
        <n v="74.115470920000007"/>
        <n v="74.261937200000006"/>
        <n v="74.337651789999995"/>
        <n v="74.49182811"/>
        <n v="74.578746719999998"/>
        <n v="74.610324210000002"/>
        <n v="74.641888789999996"/>
        <n v="74.693676229999994"/>
        <n v="75.122843829999994"/>
        <n v="75.145697889999994"/>
        <n v="75.910549399999994"/>
        <n v="76.193457260000002"/>
        <n v="76.214933599999995"/>
        <n v="76.548396319999995"/>
        <n v="76.902720700000003"/>
        <n v="77.349396949999999"/>
        <n v="77.451480219999993"/>
        <n v="77.555945429999994"/>
        <n v="77.878590329999994"/>
        <n v="77.9557626"/>
        <n v="78.029854920000005"/>
        <n v="78.404622880000005"/>
        <n v="78.504238099999995"/>
        <n v="78.593599690000005"/>
        <n v="79.033488750000004"/>
        <n v="79.320616340000001"/>
        <n v="79.491678179999994"/>
        <n v="79.58933553"/>
        <n v="80.142218209999996"/>
        <n v="80.659718990000002"/>
        <n v="81.011897970000007"/>
        <n v="81.151050510000005"/>
        <n v="81.224085209999998"/>
        <n v="81.815239270000006"/>
        <n v="81.916810740000003"/>
        <n v="81.990292260000004"/>
        <n v="82.091531140000001"/>
        <n v="82.347763920000006"/>
        <n v="82.485255719999998"/>
        <n v="82.611747899999997"/>
        <n v="82.684757430000005"/>
        <n v="82.861864949999998"/>
        <n v="83.042891879999999"/>
        <n v="83.342789569999994"/>
        <n v="83.704749509999999"/>
        <n v="83.799892779999993"/>
        <n v="83.823443069999996"/>
        <n v="83.880803229999998"/>
        <n v="84.04770096"/>
        <n v="84.256852980000005"/>
        <n v="84.311023649999996"/>
        <n v="84.37761021"/>
        <n v="84.383702690000007"/>
        <n v="84.401362930000005"/>
        <n v="84.533367749999996"/>
        <n v="84.539476089999994"/>
        <n v="84.586291130000006"/>
        <n v="84.666470039999993"/>
        <n v="84.853396709999998"/>
        <n v="84.854466729999999"/>
        <n v="84.896712989999997"/>
        <n v="85.155005829999993"/>
        <n v="85.177571159999999"/>
        <n v="85.248013880000002"/>
        <n v="85.319651269999994"/>
        <n v="85.61589026"/>
        <n v="85.691204769999999"/>
        <n v="85.747998820000007"/>
        <n v="86.006505110000006"/>
        <n v="86.637458659999993"/>
        <n v="86.721673109999998"/>
        <n v="87.145880430000005"/>
        <n v="87.224677589999999"/>
        <n v="87.309569429999996"/>
        <n v="87.31670278"/>
        <n v="87.905173140000002"/>
        <n v="88.225451890000002"/>
        <n v="88.287950269999996"/>
        <n v="88.288013370000002"/>
        <n v="88.379109769999999"/>
        <n v="88.402009500000005"/>
        <n v="88.508231609999996"/>
        <n v="88.711646970000004"/>
        <n v="88.730995210000003"/>
        <n v="88.843517649999995"/>
        <n v="89.599717060000003"/>
        <n v="90.012055009999997"/>
        <n v="90.092890499999996"/>
        <n v="90.329825159999999"/>
        <n v="90.38459684"/>
        <n v="91.829786089999999"/>
        <n v="91.86648572"/>
        <n v="92.128316740000002"/>
        <n v="92.187937239999997"/>
        <n v="92.323219039999998"/>
        <n v="92.362851599999999"/>
        <n v="92.539058159999996"/>
        <n v="92.651827460000007"/>
        <n v="92.672640639999997"/>
        <n v="92.972124140000005"/>
        <n v="93.30495938"/>
        <n v="93.352797949999996"/>
        <n v="93.473559159999994"/>
        <n v="93.856002079999996"/>
        <n v="94.45042857"/>
        <n v="94.473215870000004"/>
        <n v="94.532844819999994"/>
        <n v="94.946783620000005"/>
        <n v="95.076262220000004"/>
        <n v="95.289409320000004"/>
        <n v="95.605801619999994"/>
        <n v="95.689747629999999"/>
        <n v="95.764805710000005"/>
        <n v="95.803613709999993"/>
        <n v="95.932899149999997"/>
        <n v="96.290003709999993"/>
        <n v="96.384653"/>
        <n v="96.91182465"/>
        <n v="97.202033409999999"/>
        <n v="97.577521390000001"/>
        <n v="97.833087860000006"/>
        <n v="97.847905330000003"/>
        <n v="97.956757870000004"/>
        <n v="98.031030470000005"/>
        <n v="98.032170519999994"/>
        <n v="98.332022949999995"/>
        <n v="98.497157389999998"/>
        <n v="98.675392729999999"/>
        <n v="98.777546999999998"/>
        <n v="99.026851789999995"/>
        <n v="99.444041240000004"/>
        <n v="99.522665770000003"/>
        <n v="99.567526659999999"/>
        <n v="99.766446639999998"/>
        <n v="100.22644852000001"/>
        <n v="100.25430569"/>
        <n v="100.32327608999999"/>
        <n v="101.02598793"/>
        <n v="101.09666206999999"/>
        <n v="102.02610463000001"/>
        <n v="102.08485051"/>
        <n v="102.1178956"/>
        <n v="102.17407488000001"/>
        <n v="102.22250781"/>
        <n v="102.72121765999999"/>
        <n v="102.85889363"/>
        <n v="103.03921939999999"/>
        <n v="103.04981725"/>
        <n v="103.47124397"/>
        <n v="103.75696394000001"/>
        <n v="103.81080518"/>
        <n v="103.91113459"/>
        <n v="104.12292564000001"/>
        <n v="104.28966232000001"/>
        <n v="104.74466049999999"/>
        <n v="104.86457535"/>
        <n v="105.17248483"/>
        <n v="105.26028306000001"/>
        <n v="105.48868061"/>
        <n v="105.70916627"/>
        <n v="105.79113486"/>
        <n v="105.99469753"/>
        <n v="106.50227694"/>
        <n v="106.59041848"/>
        <n v="106.78577789000001"/>
        <n v="106.97156801"/>
        <n v="107.13742272"/>
        <n v="107.50327918000001"/>
        <n v="107.52191105999999"/>
        <n v="107.65708954999999"/>
        <n v="108.03726215"/>
        <n v="108.06012684"/>
        <n v="108.08309158"/>
        <n v="108.66304721"/>
        <n v="109.21341214"/>
        <n v="109.58470265"/>
        <n v="109.67343714"/>
        <n v="110.07913713000001"/>
        <n v="110.29664107000001"/>
        <n v="110.65936024"/>
        <n v="110.91704498999999"/>
        <n v="111.35821319"/>
        <n v="111.73490423"/>
        <n v="111.77184549"/>
        <n v="112.17188244"/>
        <n v="112.6822238"/>
        <n v="113.20377937000001"/>
        <n v="113.25219328"/>
        <n v="113.25503623"/>
        <n v="113.77489771"/>
        <n v="113.93551726"/>
        <n v="114.62196958"/>
        <n v="115.09396637"/>
        <n v="115.12664785"/>
        <n v="115.33816418000001"/>
        <n v="115.43320110000001"/>
        <n v="115.63119112"/>
        <n v="115.95861982"/>
        <n v="116.42787903999999"/>
        <n v="116.80535919"/>
        <n v="117.00476184999999"/>
        <n v="117.20850283"/>
        <n v="117.22573398999999"/>
        <n v="118.47959854"/>
        <n v="119.57530494"/>
        <n v="119.79877227"/>
        <n v="120.29085744"/>
        <n v="120.40670496"/>
        <n v="120.69451848999999"/>
        <n v="120.91580753"/>
        <n v="121.0217584"/>
        <n v="121.90596157"/>
        <n v="122.1944352"/>
        <n v="122.31373566000001"/>
        <n v="122.85330539"/>
        <n v="122.90085539"/>
        <n v="122.93517504"/>
        <n v="123.11292167000001"/>
        <n v="123.17199012"/>
        <n v="123.26830042"/>
        <n v="123.93743764"/>
        <n v="123.99914393"/>
        <n v="125.9434164"/>
        <n v="126.03606139"/>
        <n v="126.04644671"/>
        <n v="127.54537572"/>
        <n v="128.25668539"/>
        <n v="128.57851532999999"/>
        <n v="128.69221102"/>
        <n v="129.15196187000001"/>
        <n v="130.03309501000001"/>
        <n v="131.00510709"/>
        <n v="131.18647376999999"/>
        <n v="131.43088112000001"/>
        <n v="131.43122298"/>
        <n v="131.49826350999999"/>
        <n v="132.39904609999999"/>
        <n v="134.70580479"/>
        <n v="135.53713868"/>
        <n v="136.40362128999999"/>
        <n v="136.65966692000001"/>
        <n v="138.2120654"/>
        <n v="138.29222730000001"/>
        <n v="138.6763168"/>
        <n v="139.24353839"/>
        <n v="139.24938925000001"/>
        <n v="139.60447078000001"/>
        <n v="140.33021907"/>
        <n v="140.67993501999999"/>
        <n v="141.01495068"/>
        <n v="141.47632507"/>
        <n v="141.6052693"/>
        <n v="142.36125652999999"/>
        <n v="142.76690719999999"/>
        <n v="143.02763024000001"/>
        <n v="143.25687400000001"/>
        <n v="143.69325308000001"/>
        <n v="144.14132709"/>
        <n v="144.50452225999999"/>
        <n v="144.58089396"/>
        <n v="144.85013219000001"/>
        <n v="146.23610116"/>
        <n v="146.90479452"/>
        <n v="147.28797159999999"/>
        <n v="148.54064160999999"/>
        <n v="148.65754039999999"/>
        <n v="150.01788450000001"/>
        <n v="150.19241973999999"/>
        <n v="150.22201264"/>
        <n v="150.77146895000001"/>
        <n v="151.13378288000001"/>
        <n v="151.15142065000001"/>
        <n v="152.23359933"/>
        <n v="152.60002102999999"/>
        <n v="152.96073770000001"/>
        <n v="153.31384904000001"/>
        <n v="155.21562958999999"/>
        <n v="156.62250465"/>
        <n v="157.33479457999999"/>
        <n v="159.54958499"/>
        <n v="160.00171136"/>
        <n v="160.85943330999999"/>
        <n v="161.28624348"/>
        <n v="162.07230913999999"/>
        <n v="162.96880067999999"/>
        <n v="163.81438101000001"/>
        <n v="164.16902343000001"/>
        <n v="165.37045189"/>
        <n v="166.24212044999999"/>
        <n v="166.63358994000001"/>
        <n v="167.02394018999999"/>
        <n v="167.11986696"/>
        <n v="167.26593437"/>
        <n v="167.27488622000001"/>
        <n v="167.43378059"/>
        <n v="168.23099737000001"/>
        <n v="168.24521879"/>
        <n v="168.31631066"/>
        <n v="168.57741215999999"/>
        <n v="169.50666838000001"/>
        <n v="170.23298267000001"/>
        <n v="170.56776031999999"/>
        <n v="172.34250725999999"/>
        <n v="173.37178542000001"/>
        <n v="174.26676667000001"/>
        <n v="174.56234444"/>
        <n v="175.05561645"/>
        <n v="176.02298905999999"/>
        <n v="176.59806243"/>
        <n v="177.74429382"/>
        <n v="177.87424118000001"/>
        <n v="178.97795819000001"/>
        <n v="179.22092119999999"/>
        <n v="179.30852451000001"/>
        <n v="179.48961120000001"/>
        <n v="179.81215779999999"/>
        <n v="181.05058151"/>
        <n v="181.61717994"/>
        <n v="183.53578292"/>
        <n v="185.01459636999999"/>
        <n v="185.15571586999999"/>
        <n v="185.23764750000001"/>
        <n v="186.53628542000001"/>
        <n v="187.60839781999999"/>
        <n v="189.29006283000001"/>
        <n v="189.80749592999999"/>
        <n v="190.14469079"/>
        <n v="190.63854549000001"/>
        <n v="190.71011372000001"/>
        <n v="191.99777062000001"/>
        <n v="192.63121429"/>
        <n v="192.84660514000001"/>
        <n v="193.01202695999999"/>
        <n v="193.45389774"/>
        <n v="195.31536484"/>
        <n v="195.46904787"/>
        <n v="197.02337896"/>
        <n v="197.14491169999999"/>
        <n v="197.49385108999999"/>
        <n v="197.52536068000001"/>
        <n v="197.58839383"/>
        <n v="198.29241716999999"/>
        <n v="199.6276675"/>
        <n v="199.87303962999999"/>
        <n v="200.547426"/>
        <n v="200.71038160000001"/>
        <n v="201.51636468999999"/>
        <n v="202.0269389"/>
        <n v="202.56765199"/>
        <n v="202.60854086000001"/>
        <n v="203.36210065"/>
        <n v="203.62774972"/>
        <n v="204.26365061000001"/>
        <n v="204.30086714999999"/>
        <n v="204.42836653000001"/>
        <n v="204.55860439"/>
        <n v="204.94157645999999"/>
        <n v="205.68298382"/>
        <n v="205.70570072000001"/>
        <n v="206.12858971"/>
        <n v="206.47962328"/>
        <n v="207.90234129999999"/>
        <n v="208.19624074999999"/>
        <n v="210.16729850999999"/>
        <n v="210.56314806"/>
        <n v="212.57626925"/>
        <n v="212.84162302999999"/>
        <n v="213.11163553"/>
        <n v="214.84471658999999"/>
        <n v="216.11456842999999"/>
        <n v="216.82222689"/>
        <n v="217.35364523999999"/>
        <n v="218.80771236999999"/>
        <n v="218.97895312"/>
        <n v="218.99814472"/>
        <n v="219.52362631"/>
        <n v="220.92468285999999"/>
        <n v="221.18906898"/>
        <n v="221.76804937"/>
        <n v="222.7038968"/>
        <n v="223.54864158999999"/>
        <n v="224.95140748"/>
        <n v="225.47891243999999"/>
        <n v="225.87398042000001"/>
        <n v="226.65108172999999"/>
        <n v="227.08471453000001"/>
        <n v="227.42296124000001"/>
        <n v="228.81567611"/>
        <n v="230.96168724"/>
        <n v="235.35007719000001"/>
        <n v="235.52931301999999"/>
        <n v="237.37031707"/>
        <n v="237.86688601"/>
        <n v="238.16904603"/>
        <n v="238.62902941999999"/>
        <n v="241.57175101999999"/>
        <n v="243.02691769"/>
        <n v="243.2032979"/>
        <n v="244.33398086"/>
        <n v="247.64929760999999"/>
        <n v="248.30323852000001"/>
        <n v="248.61187182"/>
        <n v="250.66186852999999"/>
        <n v="251.47830465000001"/>
        <n v="252.55401122000001"/>
        <n v="253.38852032"/>
        <n v="254.83062975999999"/>
        <n v="255.34658478"/>
        <n v="255.40964292000001"/>
        <n v="255.51920099"/>
        <n v="257.36346408000003"/>
        <n v="259.79406352000001"/>
        <n v="262.86900380999998"/>
        <n v="266.75631019999997"/>
        <n v="267.35742696"/>
        <n v="267.50712043999999"/>
        <n v="269.70984620000002"/>
        <n v="270.1969254"/>
        <n v="271.96933629"/>
        <n v="273.68466925000001"/>
        <n v="274.29291523000001"/>
        <n v="274.68042647999999"/>
        <n v="274.69572696"/>
        <n v="275.74224149999998"/>
        <n v="278.90450522999998"/>
        <n v="278.99966283999998"/>
        <n v="279.04376631999997"/>
        <n v="281.19352909000003"/>
        <n v="284.04709462"/>
        <n v="285.86258355000001"/>
        <n v="287.33131342000001"/>
        <n v="288.11491710000001"/>
        <n v="293.53761664000001"/>
        <n v="294.69527755000001"/>
        <n v="295.63440809000002"/>
        <n v="295.88123766000001"/>
        <n v="295.97258863000002"/>
        <n v="298.11093518000001"/>
        <n v="298.91102092"/>
        <n v="300.01668262999999"/>
        <n v="301.91743176"/>
        <n v="304.60534367000002"/>
        <n v="308.31283095999999"/>
        <n v="309.31952844"/>
        <n v="309.41006204000001"/>
        <n v="311.19573599"/>
        <n v="315.47257278000001"/>
        <n v="315.52196077000002"/>
        <n v="319.53095201000002"/>
        <n v="319.60140345999997"/>
        <n v="323.83875859"/>
        <n v="324.23141046000001"/>
        <n v="327.28514682000002"/>
        <n v="330.18143046"/>
        <n v="338.71426781000002"/>
        <n v="343.17162119"/>
        <n v="343.30621472000001"/>
        <n v="346.65634011999998"/>
        <n v="346.72175672999998"/>
        <n v="347.20125662999999"/>
        <n v="359.83717557"/>
        <n v="362.23809850999999"/>
        <n v="362.33963261999997"/>
        <n v="368.98338914999999"/>
        <n v="371.82581607999998"/>
        <n v="373.26286634000002"/>
        <n v="374.91273326999999"/>
        <n v="379.75355286000001"/>
        <n v="380.23615665"/>
        <n v="384.18717624999999"/>
        <n v="388.95767111999999"/>
        <n v="389.17884178000003"/>
        <n v="390.09999083999998"/>
        <n v="391.67587013999997"/>
        <n v="392.75067961000002"/>
        <n v="396.22358197"/>
        <n v="398.11835459999998"/>
        <n v="400.01234790000001"/>
        <n v="401.97173844999998"/>
        <n v="403.83716828000001"/>
        <n v="411.69666063"/>
        <n v="415.64814718999997"/>
        <n v="416.02280917000002"/>
        <n v="419.53460596999997"/>
        <n v="421.84694248"/>
        <n v="429.99653139999998"/>
        <n v="435.50219238"/>
        <n v="444.68488697999999"/>
        <n v="449.1859111"/>
        <n v="471.68471822999999"/>
        <n v="483.24170734"/>
        <n v="491.49771965999997"/>
        <n v="498.43992851000002"/>
        <n v="498.60513763"/>
        <n v="503.52376677000001"/>
        <n v="519.33462050000003"/>
        <n v="531.27097857000001"/>
        <n v="531.39786601000003"/>
        <n v="535.28262973000005"/>
        <n v="544.70484654999996"/>
        <n v="599.79361760999996"/>
        <n v="615.53974056000004"/>
        <n v="656.25339052000004"/>
        <n v="674.10069141999998"/>
        <n v="706.91321457000004"/>
        <n v="727.46028990000002"/>
        <n v="759.78748913000004"/>
        <n v="794.97202025000001"/>
        <n v="846.30430725999997"/>
        <n v="846.58771676000003"/>
        <n v="877.29863884999997"/>
        <n v="890.87588704999996"/>
        <n v="898.95308907000003"/>
        <n v="912.69811828000002"/>
        <n v="930.27133755"/>
        <n v="994.10134934999996"/>
        <n v="1070.11279739"/>
        <n v="1453.1877590399999"/>
        <n v="1526.09820657"/>
        <n v="1733.56458189"/>
        <n v="1827.20340775"/>
        <n v="1932.87843593"/>
        <n v="2051.8968092800001"/>
        <n v="2620.8666909399999"/>
        <n v="2654.0910561800001"/>
      </sharedItems>
    </cacheField>
    <cacheField name="ISIN" numFmtId="0">
      <sharedItems count="3503">
        <s v="AEA000201011"/>
        <s v="AEA000801018"/>
        <s v="AEA002001013"/>
        <s v="AEA002301017"/>
        <s v="AEA003001012"/>
        <s v="AEA006101017"/>
        <s v="AED000201015"/>
        <s v="AEDFXA0M6V00"/>
        <s v="AEE000301011"/>
        <s v="AEE000401019"/>
        <s v="AEE000801010"/>
        <s v="AEE001501015"/>
        <s v="AEN000101016"/>
        <s v="AN8068571086"/>
        <s v="ARLOMA300018"/>
        <s v="ARP9897X1319"/>
        <s v="AT0000606306"/>
        <s v="AT0000652011"/>
        <s v="AT0000743059"/>
        <s v="AT0000746409"/>
        <s v="AT0000831706"/>
        <s v="AT0000969985"/>
        <s v="AT0000A18XM4"/>
        <s v="AT0000A21KS2"/>
        <s v="AT0000APOST4"/>
        <s v="AT0000BAWAG2"/>
        <s v="AU0000009789"/>
        <s v="AU000000AGL7"/>
        <s v="AU000000ALL7"/>
        <s v="AU000000ALQ6"/>
        <s v="AU000000ALU8"/>
        <s v="AU000000AMP6"/>
        <s v="AU000000ANN9"/>
        <s v="AU000000ANZ3"/>
        <s v="AU000000APA1"/>
        <s v="AU000000APE3"/>
        <s v="AU000000APT1"/>
        <s v="AU000000APX3"/>
        <s v="AU000000AST5"/>
        <s v="AU000000ASX7"/>
        <s v="AU000000AWC3"/>
        <s v="AU000000AZJ1"/>
        <s v="AU000000BHP4"/>
        <s v="AU000000BLD2"/>
        <s v="AU000000BPT9"/>
        <s v="AU000000BWP3"/>
        <s v="AU000000BXB1"/>
        <s v="AU000000CAR3"/>
        <s v="AU000000CBA7"/>
        <s v="AU000000CCL2"/>
        <s v="AU000000CGC2"/>
        <s v="AU000000CGF5"/>
        <s v="AU000000CHC0"/>
        <s v="AU000000CKF7"/>
        <s v="AU000000COH5"/>
        <s v="AU000000CPU5"/>
        <s v="AU000000CSL8"/>
        <s v="AU000000CTX1"/>
        <s v="AU000000CWN6"/>
        <s v="AU000000CWY3"/>
        <s v="AU000000DMP0"/>
        <s v="AU000000DXS1"/>
        <s v="AU000000EML7"/>
        <s v="AU000000EVN4"/>
        <s v="AU000000FMG4"/>
        <s v="AU000000GDI7"/>
        <s v="AU000000GMA5"/>
        <s v="AU000000GMG2"/>
        <s v="AU000000GPT8"/>
        <s v="AU000000HVN7"/>
        <s v="AU000000IAG3"/>
        <s v="AU000000IEL5"/>
        <s v="AU000000IGO4"/>
        <s v="AU000000ING6"/>
        <s v="AU000000IPH9"/>
        <s v="AU000000JBH7"/>
        <s v="AU000000JHX1"/>
        <s v="AU000000JIN0"/>
        <s v="AU000000LLC3"/>
        <s v="AU000000MFG4"/>
        <s v="AU000000MGR9"/>
        <s v="AU000000MPL3"/>
        <s v="AU000000MQG1"/>
        <s v="AU000000MTS0"/>
        <s v="AU000000MYX0"/>
        <s v="AU000000NAB4"/>
        <s v="AU000000NAN9"/>
        <s v="AU000000NCM7"/>
        <s v="AU000000NEA8"/>
        <s v="AU000000NST8"/>
        <s v="AU000000NWH5"/>
        <s v="AU000000ORI1"/>
        <s v="AU000000PME8"/>
        <s v="AU000000PPT9"/>
        <s v="AU000000PRU3"/>
        <s v="AU000000QAN2"/>
        <s v="AU000000QBE9"/>
        <s v="AU000000REA9"/>
        <s v="AU000000RHC8"/>
        <s v="AU000000RIC6"/>
        <s v="AU000000RIO1"/>
        <s v="AU000000RRL8"/>
        <s v="AU000000RWC7"/>
        <s v="AU000000S320"/>
        <s v="AU000000SAR9"/>
        <s v="AU000000SBM8"/>
        <s v="AU000000SCG8"/>
        <s v="AU000000SFR8"/>
        <s v="AU000000SGP0"/>
        <s v="AU000000SHL7"/>
        <s v="AU000000SKI7"/>
        <s v="AU000000SLR6"/>
        <s v="AU000000SSM2"/>
        <s v="AU000000STO6"/>
        <s v="AU000000SUL0"/>
        <s v="AU000000SUN6"/>
        <s v="AU000000SYD9"/>
        <s v="AU000000TAH8"/>
        <s v="AU000000TCL6"/>
        <s v="AU000000TLS2"/>
        <s v="AU000000TNE8"/>
        <s v="AU000000TWE9"/>
        <s v="AU000000VCX7"/>
        <s v="AU000000WBC1"/>
        <s v="AU000000WES1"/>
        <s v="AU000000WHC8"/>
        <s v="AU000000WOW2"/>
        <s v="AU000000WPL2"/>
        <s v="AU000000WTC3"/>
        <s v="AU0000013559"/>
        <s v="AU0000030678"/>
        <s v="BE0003470755"/>
        <s v="BE0003565737"/>
        <s v="BE0003735496"/>
        <s v="BE0003739530"/>
        <s v="BE0003790079"/>
        <s v="BE0003797140"/>
        <s v="BE0003810273"/>
        <s v="BE0003818359"/>
        <s v="BE0003826436"/>
        <s v="BE0974256852"/>
        <s v="BE0974259880"/>
        <s v="BE0974264930"/>
        <s v="BE0974268972"/>
        <s v="BE0974293251"/>
        <s v="BE0974320526"/>
        <s v="BE0974349814"/>
        <s v="BKOM.PR"/>
        <s v="BMG0171K1018"/>
        <s v="BMG0171W1055"/>
        <s v="BMG0450A1053"/>
        <s v="BMG0585R1060"/>
        <s v="BMG0684D1074"/>
        <s v="BMG0692U1099"/>
        <s v="BMG0750C1082"/>
        <s v="BMG0957L1090"/>
        <s v="BMG1368B1028"/>
        <s v="BMG162581083"/>
        <s v="BMG1744V1037"/>
        <s v="BMG2108V1019"/>
        <s v="BMG2109G1033"/>
        <s v="BMG2113B1081"/>
        <s v="BMG2178K1009"/>
        <s v="BMG2442N1048"/>
        <s v="BMG2519Y1084"/>
        <s v="BMG253431073"/>
        <s v="BMG2624N1535"/>
        <s v="BMG3198U1027"/>
        <s v="BMG3223R1088"/>
        <s v="BMG383271050"/>
        <s v="BMG3922B1072"/>
        <s v="BMG4209G2077"/>
        <s v="BMG423131256"/>
        <s v="BMG4587L1090"/>
        <s v="BMG475671050"/>
        <s v="BMG491BT1088"/>
        <s v="BMG524401079"/>
        <s v="BMG5320C1082"/>
        <s v="BMG570071099"/>
        <s v="BMG5800U1071"/>
        <s v="BMG5876H1051"/>
        <s v="BMG637AM1024"/>
        <s v="BMG668971101"/>
        <s v="BMG702781094"/>
        <s v="BMG7496G1033"/>
        <s v="BMG760581097"/>
        <s v="BMG8086V1467"/>
        <s v="BMG8770Z1068"/>
        <s v="BMG9001E1286"/>
        <s v="BMG9400S1329"/>
        <s v="BRABEVACNOR1"/>
        <s v="BRARZZACNOR3"/>
        <s v="BRB3SAACNOR6"/>
        <s v="BRBBASACNOR3"/>
        <s v="BRBBSEACNOR5"/>
        <s v="BRBEEFACNOR6"/>
        <s v="BRBKBRACNOR4"/>
        <s v="BRBPACUNT006"/>
        <s v="BRBRAPACNPR2"/>
        <s v="BRBRDTACNOR1"/>
        <s v="BRBRFSACNOR8"/>
        <s v="BRBRMLACNOR9"/>
        <s v="BRBRSRACNPB4"/>
        <s v="BRCCROACNOR2"/>
        <s v="BRCIELACNOR3"/>
        <s v="BRCMIGACNPR3"/>
        <s v="BRCOGNACNOR2"/>
        <s v="BRCPFEACNOR0"/>
        <s v="BRCPLEACNPB9"/>
        <s v="BRCSANACNOR6"/>
        <s v="BRCSMGACNOR5"/>
        <s v="BRCSNAACNOR6"/>
        <s v="BRCYREACNOR7"/>
        <s v="BRDTEXACNOR3"/>
        <s v="BREGIEACNOR9"/>
        <s v="BRENATACNOR0"/>
        <s v="BRENBRACNOR2"/>
        <s v="BRENEVACNOR8"/>
        <s v="BREQTLACNOR0"/>
        <s v="BREVENACNOR8"/>
        <s v="BRFLRYACNOR5"/>
        <s v="BRGNDIACNOR2"/>
        <s v="BRGOLLACNPR4"/>
        <s v="BRHAPVACNOR4"/>
        <s v="BRHYPEACNOR0"/>
        <s v="BRIRBRACNOR4"/>
        <s v="BRITSAACNPR7"/>
        <s v="BRITUBACNPR1"/>
        <s v="BRJBSSACNOR8"/>
        <s v="BRKLBNCDAM18"/>
        <s v="BRLAMEACNPR6"/>
        <s v="BRLINXACNOR0"/>
        <s v="BRLRENACNOR1"/>
        <s v="BRMDIAACNOR7"/>
        <s v="BRMGLUACNOR2"/>
        <s v="BRMRFGACNOR0"/>
        <s v="BRMRVEACNOR2"/>
        <s v="BRMULTACNOR5"/>
        <s v="BRMYPKACNOR7"/>
        <s v="BRNTCOACNOR5"/>
        <s v="BRODPVACNOR4"/>
        <s v="BRPARDACNOR1"/>
        <s v="BRPCARACNPR0"/>
        <s v="BRPSSAACNOR7"/>
        <s v="BRQUALACNOR6"/>
        <s v="BRRADLACNOR0"/>
        <s v="BRRAILACNOR9"/>
        <s v="BRRENTACNOR4"/>
        <s v="BRSANBCDAM13"/>
        <s v="BRSBSPACNOR5"/>
        <s v="BRSULACDAM12"/>
        <s v="BRSUZBACNOR0"/>
        <s v="BRTAEECDAM10"/>
        <s v="BRTENDACNOR4"/>
        <s v="BRTIMPACNOR1"/>
        <s v="BRTOTSACNOR8"/>
        <s v="BRTUPYACNOR1"/>
        <s v="BRUGPAACNOR8"/>
        <s v="BRVIVTACNPR7"/>
        <s v="BRWEGEACNOR0"/>
        <s v="BRWIZSACNOR1"/>
        <s v="BRYDUQACNOR3"/>
        <s v="CA00762V1094"/>
        <s v="CA0084741085"/>
        <s v="CA0089118776"/>
        <s v="CA0106791084"/>
        <s v="CA01626P4033"/>
        <s v="CA0213611001"/>
        <s v="CA02215R1073"/>
        <s v="CA0467894006"/>
        <s v="CA05156V1022"/>
        <s v="CA05534B7604"/>
        <s v="CA05577W2004"/>
        <s v="CA0636711016"/>
        <s v="CA0641491075"/>
        <s v="CA0679011084"/>
        <s v="CA0717341071"/>
        <s v="CA09950M3003"/>
        <s v="CA1125851040"/>
        <s v="CA11777Q2099"/>
        <s v="CA1247651088"/>
        <s v="CA1249003098"/>
        <s v="CA12532H1047"/>
        <s v="CA1254911003"/>
        <s v="CA1349211054"/>
        <s v="CA1360691010"/>
        <s v="CA1363751027"/>
        <s v="CA1363851017"/>
        <s v="CA13645T1003"/>
        <s v="CA1366351098"/>
        <s v="CA1366812024"/>
        <s v="CA15135U1093"/>
        <s v="CA1520061021"/>
        <s v="CA19238T1003"/>
        <s v="CA19239C1068"/>
        <s v="CA1946931070"/>
        <s v="CA21037X1006"/>
        <s v="CA2208741017"/>
        <s v="CA22576C1014"/>
        <s v="CA2506691088"/>
        <s v="CA25675T1075"/>
        <s v="CA27887W1005"/>
        <s v="CA2861812014"/>
        <s v="CA2918434077"/>
        <s v="CA29250N1050"/>
        <s v="CA29269R1055"/>
        <s v="CA2945051027"/>
        <s v="CA3039011026"/>
        <s v="CA3359341052"/>
        <s v="CA33767E2024"/>
        <s v="CA3495531079"/>
        <s v="CA3518581051"/>
        <s v="CA37252B1022"/>
        <s v="CA3748252069"/>
        <s v="CA3759161035"/>
        <s v="CA3874371147"/>
        <s v="CA39138C1068"/>
        <s v="CA4039254079"/>
        <s v="CA4369131079"/>
        <s v="CA4488112083"/>
        <s v="CA45075E1043"/>
        <s v="CA45245E1097"/>
        <s v="CA4530384086"/>
        <s v="CA45823T1066"/>
        <s v="CA4969024047"/>
        <s v="CA49741E1007"/>
        <s v="CA5054401073"/>
        <s v="CA53278L1076"/>
        <s v="CA5394811015"/>
        <s v="CA5503721063"/>
        <s v="CA5592224011"/>
        <s v="CA56501R1064"/>
        <s v="CA5753851099"/>
        <s v="CA58457V5036"/>
        <s v="CA59151K1084"/>
        <s v="CA59162N1096"/>
        <s v="CA6330671034"/>
        <s v="CA65548P4033"/>
        <s v="CA6665111002"/>
        <s v="CA67077M1086"/>
        <s v="CA6752221037"/>
        <s v="CA6837151068"/>
        <s v="CA69946Q1046"/>
        <s v="CA70137T1057"/>
        <s v="CA7063271034"/>
        <s v="CA7392391016"/>
        <s v="CA73927C1005"/>
        <s v="CA74139C1023"/>
        <s v="CA7481932084"/>
        <s v="CA76131D1033"/>
        <s v="CA7677441056"/>
        <s v="CA7751092007"/>
        <s v="CA7800871021"/>
        <s v="CA8169221089"/>
        <s v="CA81783Q1054"/>
        <s v="CA82028K2002"/>
        <s v="CA82509L1076"/>
        <s v="CA8667961053"/>
        <s v="CA8672241079"/>
        <s v="CA86828P1036"/>
        <s v="CA87241L1094"/>
        <s v="CA87262K1057"/>
        <s v="CA87807B1076"/>
        <s v="CA8787422044"/>
        <s v="CA87971M1032"/>
        <s v="CA8910546032"/>
        <s v="CA8911605092"/>
        <s v="CA89156V1067"/>
        <s v="CA8934631091"/>
        <s v="CA92937G1090"/>
        <s v="CA92938W2022"/>
        <s v="CA94106B1013"/>
        <s v="CA95083R1001"/>
        <s v="CA9528451052"/>
        <s v="CA9611485090"/>
        <s v="CA9628791027"/>
        <s v="CA96467A2002"/>
        <s v="CA98462Y1007"/>
        <s v="CH0002497458"/>
        <s v="CH0006227612"/>
        <s v="CH0008038389"/>
        <s v="CH0008742519"/>
        <s v="CH0010570767"/>
        <s v="CH0010645932"/>
        <s v="CH0011075394"/>
        <s v="CH0011795959"/>
        <s v="CH0012005267"/>
        <s v="CH0012032048"/>
        <s v="CH0012100191"/>
        <s v="CH0012138530"/>
        <s v="CH0012138605"/>
        <s v="CH0012142631"/>
        <s v="CH0012214059"/>
        <s v="CH0012221716"/>
        <s v="CH0012255151"/>
        <s v="CH0012280076"/>
        <s v="CH0012410517"/>
        <s v="CH0012453913"/>
        <s v="CH0012549785"/>
        <s v="CH0013841017"/>
        <s v="CH0014852781"/>
        <s v="CH0016440353"/>
        <s v="CH0024608827"/>
        <s v="CH0024638196"/>
        <s v="CH0025751329"/>
        <s v="CH0030170408"/>
        <s v="CH0030380734"/>
        <s v="CH0038863350"/>
        <s v="CH0044328745"/>
        <s v="CH0102993182"/>
        <s v="CH0114405324"/>
        <s v="CH0126881561"/>
        <s v="CH0130293662"/>
        <s v="CH0198251305"/>
        <s v="CH0210483332"/>
        <s v="CH0244767585"/>
        <s v="CH0267291224"/>
        <s v="CH0319416936"/>
        <s v="CH0360674466"/>
        <s v="CH0371153492"/>
        <s v="CH0418792922"/>
        <s v="CH0432492467"/>
        <s v="CH0466642201"/>
        <s v="CL0000000035"/>
        <s v="CL0000000100"/>
        <s v="CL0000001314"/>
        <s v="CLP0939W1081"/>
        <s v="CLP1506A1070"/>
        <s v="CLP321331116"/>
        <s v="CLP3697S1034"/>
        <s v="CLP3710M1090"/>
        <s v="CLP371861061"/>
        <s v="CLP3880F1085"/>
        <s v="CLP763281068"/>
        <s v="CLP7847L1080"/>
        <s v="CNE000000040"/>
        <s v="CNE0000000T2"/>
        <s v="CNE0000001D4"/>
        <s v="CNE000000388"/>
        <s v="CNE0000007J8"/>
        <s v="CNE0000008X7"/>
        <s v="CNE000000CH7"/>
        <s v="CNE000000CK1"/>
        <s v="CNE000000DC6"/>
        <s v="CNE000000DH5"/>
        <s v="CNE000000FH0"/>
        <s v="CNE000000GF2"/>
        <s v="CNE000000GX5"/>
        <s v="CNE000000JP5"/>
        <s v="CNE000000L65"/>
        <s v="CNE000000NP7"/>
        <s v="CNE000000SH3"/>
        <s v="CNE000000SQ4"/>
        <s v="CNE000000TY6"/>
        <s v="CNE000000V89"/>
        <s v="CNE000000VB0"/>
        <s v="CNE000000VQ8"/>
        <s v="CNE000000WM5"/>
        <s v="CNE000000WR4"/>
        <s v="CNE000000XM3"/>
        <s v="CNE000000XV4"/>
        <s v="CNE000001006"/>
        <s v="CNE0000011B7"/>
        <s v="CNE0000012M2"/>
        <s v="CNE0000013Y5"/>
        <s v="CNE0000014Q9"/>
        <s v="CNE0000014W7"/>
        <s v="CNE000001527"/>
        <s v="CNE0000016J9"/>
        <s v="CNE000001790"/>
        <s v="CNE0000018G1"/>
        <s v="CNE0000018R8"/>
        <s v="CNE0000019V8"/>
        <s v="CNE0000019X4"/>
        <s v="CNE000001B66"/>
        <s v="CNE000001CS2"/>
        <s v="CNE000001DB6"/>
        <s v="CNE000001DX0"/>
        <s v="CNE000001F70"/>
        <s v="CNE000001G87"/>
        <s v="CNE000001J84"/>
        <s v="CNE000001JN8"/>
        <s v="CNE000001K73"/>
        <s v="CNE000001KK2"/>
        <s v="CNE000001N05"/>
        <s v="CNE000001NN0"/>
        <s v="CNE000001P37"/>
        <s v="CNE000001PQ8"/>
        <s v="CNE000001Q02"/>
        <s v="CNE1000000D4"/>
        <s v="CNE1000000R4"/>
        <s v="CNE1000000S2"/>
        <s v="CNE100000114"/>
        <s v="CNE100000171"/>
        <s v="CNE1000002F5"/>
        <s v="CNE1000002G3"/>
        <s v="CNE1000002L3"/>
        <s v="CNE1000002M1"/>
        <s v="CNE1000002N9"/>
        <s v="CNE1000002P4"/>
        <s v="CNE1000002R0"/>
        <s v="CNE1000002S8"/>
        <s v="CNE1000002V2"/>
        <s v="CNE1000003J5"/>
        <s v="CNE1000003R8"/>
        <s v="CNE1000003X6"/>
        <s v="CNE1000004C8"/>
        <s v="CNE1000004F1"/>
        <s v="CNE1000004J3"/>
        <s v="CNE1000004K1"/>
        <s v="CNE1000004S4"/>
        <s v="CNE1000004X4"/>
        <s v="CNE100000569"/>
        <s v="CNE100000593"/>
        <s v="CNE1000005Y9"/>
        <s v="CNE100000627"/>
        <s v="CNE100000734"/>
        <s v="CNE100000742"/>
        <s v="CNE1000007Z2"/>
        <s v="CNE1000008K2"/>
        <s v="CNE1000008S5"/>
        <s v="CNE100000957"/>
        <s v="CNE1000009Q7"/>
        <s v="CNE1000009T1"/>
        <s v="CNE100000BF2"/>
        <s v="CNE100000BP1"/>
        <s v="CNE100000BQ9"/>
        <s v="CNE100000CP9"/>
        <s v="CNE100000FD8"/>
        <s v="CNE100000FN7"/>
        <s v="CNE100000G29"/>
        <s v="CNE100000G78"/>
        <s v="CNE100000GV8"/>
        <s v="CNE100000HB8"/>
        <s v="CNE100000HD4"/>
        <s v="CNE100000HK9"/>
        <s v="CNE100000HP8"/>
        <s v="CNE100000KC0"/>
        <s v="CNE100000LQ8"/>
        <s v="CNE100000LV8"/>
        <s v="CNE100000PM8"/>
        <s v="CNE100000Q35"/>
        <s v="CNE100000Q43"/>
        <s v="CNE100000QJ2"/>
        <s v="CNE100000SC3"/>
        <s v="CNE100000SL4"/>
        <s v="CNE100000T73"/>
        <s v="CNE100000TP3"/>
        <s v="CNE100000V46"/>
        <s v="CNE100000V95"/>
        <s v="CNE100000WY9"/>
        <s v="CNE100000X44"/>
        <s v="CNE1000010N2"/>
        <s v="CNE100001203"/>
        <s v="CNE100001229"/>
        <s v="CNE100001526"/>
        <s v="CNE1000015C4"/>
        <s v="CNE1000015F7"/>
        <s v="CNE100001922"/>
        <s v="CNE100001KV8"/>
        <s v="CNE100001M79"/>
        <s v="CNE100001MK7"/>
        <s v="CNE100001NV2"/>
        <s v="CNE100001QQ5"/>
        <s v="CNE100001RQ3"/>
        <s v="CNE100001S16"/>
        <s v="CNE100001SL2"/>
        <s v="CNE100001T64"/>
        <s v="CNE100001T80"/>
        <s v="CNE100001V60"/>
        <s v="CNE100001VN2"/>
        <s v="CNE100001VX1"/>
        <s v="CNE100001WS9"/>
        <s v="CNE100001YW7"/>
        <s v="CNE100002342"/>
        <s v="CNE100002359"/>
        <s v="CNE100002508"/>
        <s v="CNE1000027F2"/>
        <s v="CNE1000029W3"/>
        <s v="CNE100002FG7"/>
        <s v="CNE100002FM5"/>
        <s v="CNE100002G76"/>
        <s v="CNE100002G84"/>
        <s v="CNE100002GK7"/>
        <s v="CNE100002PC5"/>
        <s v="CNE100002RB3"/>
        <s v="CNE100002RY5"/>
        <s v="CNE100002VW1"/>
        <s v="CNE100003688"/>
        <s v="CNMD.K"/>
        <s v="COB51PA00076"/>
        <s v="COC04PA00016"/>
        <s v="COE15PA00026"/>
        <s v="COLD.N"/>
        <s v="COT09PA00035"/>
        <s v="COT13PA00086"/>
        <s v="COT29PA00058"/>
        <s v="CZ0005112300"/>
        <s v="CZ0008040318"/>
        <s v="DE0005089031"/>
        <s v="DE0005093108"/>
        <s v="DE0005190003"/>
        <s v="DE0005313704"/>
        <s v="DE0005403901"/>
        <s v="DE0005419105"/>
        <s v="DE0005437305"/>
        <s v="DE0005439004"/>
        <s v="DE0005470306"/>
        <s v="DE0005470405"/>
        <s v="DE0005550636"/>
        <s v="DE0005552004"/>
        <s v="DE0005557508"/>
        <s v="DE0005659700"/>
        <s v="DE0005772206"/>
        <s v="DE0005785604"/>
        <s v="DE0005785802"/>
        <s v="DE0005790430"/>
        <s v="DE0005810055"/>
        <s v="DE0006047004"/>
        <s v="DE0006048432"/>
        <s v="DE0006062144"/>
        <s v="DE0006070006"/>
        <s v="DE0006231004"/>
        <s v="DE0006452907"/>
        <s v="DE0006599905"/>
        <s v="DE0006602006"/>
        <s v="DE0006632003"/>
        <s v="DE0006969603"/>
        <s v="DE0007010803"/>
        <s v="DE0007164600"/>
        <s v="DE0007165631"/>
        <s v="DE0007236101"/>
        <s v="DE0007472060"/>
        <s v="DE0007493991"/>
        <s v="DE0007500001"/>
        <s v="DE0007664039"/>
        <s v="DE0008019001"/>
        <s v="DE0008232125"/>
        <s v="DE0008402215"/>
        <s v="DE0008404005"/>
        <s v="DE0008430026"/>
        <s v="DE000A0D9PT0"/>
        <s v="DE000A0LD2U1"/>
        <s v="DE000A0LD6E6"/>
        <s v="DE000A0TGJ55"/>
        <s v="DE000A1DAHH0"/>
        <s v="DE000A1EWWW0"/>
        <s v="DE000A1J5RX9"/>
        <s v="DE000A1PHFF7"/>
        <s v="DE000A2GS401"/>
        <s v="DE000BASF111"/>
        <s v="DE000BAY0017"/>
        <s v="DE000CBK1001"/>
        <s v="DE000DWS1007"/>
        <s v="DE000EVNK013"/>
        <s v="DE000KBX1006"/>
        <s v="DE000PAH0038"/>
        <s v="DE000PSM7770"/>
        <s v="DE000SHA0159"/>
        <s v="DE000SHL1006"/>
        <s v="DE000SYM9999"/>
        <s v="DE000TCAG172"/>
        <s v="DE000WAF3001"/>
        <s v="DK0010181759"/>
        <s v="DK0010244508"/>
        <s v="DK0010268606"/>
        <s v="DK0010272202"/>
        <s v="DK0010272632"/>
        <s v="DK0010287234"/>
        <s v="DK0060079531"/>
        <s v="DK0060094928"/>
        <s v="DK0060227585"/>
        <s v="DK0060252690"/>
        <s v="DK0060336014"/>
        <s v="DK0060448595"/>
        <s v="DK0060495240"/>
        <s v="DK0060534915"/>
        <s v="DK0060542181"/>
        <s v="DK0060636678"/>
        <s v="DK0060700516"/>
        <s v="EGS305I1C011"/>
        <s v="EGS3G0Z1C014"/>
        <s v="EGS60121C018"/>
        <s v="ES0105025003"/>
        <s v="ES0105046009"/>
        <s v="ES0105066007"/>
        <s v="ES0105229001"/>
        <s v="ES0109067019"/>
        <s v="ES0113211835"/>
        <s v="ES0113900J37"/>
        <s v="ES0116870314"/>
        <s v="ES0118900010"/>
        <s v="ES0121975009"/>
        <s v="ES0124244E34"/>
        <s v="ES0125220311"/>
        <s v="ES0130670112"/>
        <s v="ES0140609019"/>
        <s v="ES0144580Y14"/>
        <s v="ES0148396007"/>
        <s v="ES0152503035"/>
        <s v="ES0167050915"/>
        <s v="ES0171996087"/>
        <s v="ES0173093024  "/>
        <s v="ES0173516115"/>
        <s v="ES0177542018"/>
        <s v="ES0178430E18"/>
        <s v="ES0180918015"/>
        <s v="ES0184262212"/>
        <s v="FI0009000277"/>
        <s v="FI0009000459"/>
        <s v="FI0009000681"/>
        <s v="FI0009003305"/>
        <s v="FI0009004824"/>
        <s v="FI0009005961"/>
        <s v="FI0009005987"/>
        <s v="FI0009007132"/>
        <s v="FI0009007694"/>
        <s v="FI0009007835"/>
        <s v="FI0009007884"/>
        <s v="FI0009013296"/>
        <s v="FI0009013403"/>
        <s v="FI0009014377"/>
        <s v="FI4000074984"/>
        <s v="FLT.AX"/>
        <s v="FR0000031122"/>
        <s v="FR0000045072"/>
        <s v="FR0000051732"/>
        <s v="FR0000051807"/>
        <s v="FR0000052292"/>
        <s v="FR0000054470"/>
        <s v="FR0000064578"/>
        <s v="FR0000077919"/>
        <s v="FR0000120073"/>
        <s v="FR0000120172"/>
        <s v="FR0000120222"/>
        <s v="FR0000120271"/>
        <s v="FR0000120321"/>
        <s v="FR0000120503"/>
        <s v="FR0000120560"/>
        <s v="FR0000120578"/>
        <s v="FR0000120628"/>
        <s v="FR0000120644"/>
        <s v="FR0000120693"/>
        <s v="FR0000120966"/>
        <s v="FR0000121014"/>
        <s v="FR0000121121"/>
        <s v="FR0000121147"/>
        <s v="FR0000121204"/>
        <s v="FR0000121220"/>
        <s v="FR0000121261"/>
        <s v="FR0000121485"/>
        <s v="FR0000121501"/>
        <s v="FR0000121709"/>
        <s v="FR0000121964"/>
        <s v="FR0000121972"/>
        <s v="FR0000124141"/>
        <s v="FR0000125007"/>
        <s v="FR0000125338"/>
        <s v="FR0000125346"/>
        <s v="FR0000125486"/>
        <s v="FR0000127771"/>
        <s v="FR0000130213"/>
        <s v="FR0000130395"/>
        <s v="FR0000130403"/>
        <s v="FR0000130452"/>
        <s v="FR0000130577"/>
        <s v="FR0000130650"/>
        <s v="FR0000131104"/>
        <s v="FR0000131906"/>
        <s v="FR0000133308"/>
        <s v="FR0004007813"/>
        <s v="FR0004035913"/>
        <s v="FR0006174348"/>
        <s v="FR0010208488"/>
        <s v="FR0010220475"/>
        <s v="FR0010221234"/>
        <s v="FR0010242511"/>
        <s v="FR0010259150"/>
        <s v="FR0010307819"/>
        <s v="FR0010313833"/>
        <s v="FR0010411983"/>
        <s v="FR0010451203"/>
        <s v="FR0010533075"/>
        <s v="FR0010613471"/>
        <s v="FR0010908533"/>
        <s v="FR0011726835"/>
        <s v="FR0013154002"/>
        <s v="FR0013176526"/>
        <s v="FR0013181864"/>
        <s v="FR0013269123"/>
        <s v="GB0000456144"/>
        <s v="GB0000536739"/>
        <s v="GB0000811801"/>
        <s v="GB0000904986"/>
        <s v="GB0001500809"/>
        <s v="GB0001765816"/>
        <s v="GB0001859296"/>
        <s v="GB0002162385"/>
        <s v="GB0002374006"/>
        <s v="GB0002418548"/>
        <s v="GB0003753778"/>
        <s v="GB0004052071"/>
        <s v="GB0004082847"/>
        <s v="GB0004300496"/>
        <s v="GB0005405286"/>
        <s v="GB0005576813"/>
        <s v="GB0005603997"/>
        <s v="GB0006043169"/>
        <s v="GB0006215205"/>
        <s v="GB0006731235"/>
        <s v="GB0006776081"/>
        <s v="GB0006825383"/>
        <s v="GB0007099541"/>
        <s v="GB0007188757"/>
        <s v="GB0007908733"/>
        <s v="GB0007980591"/>
        <s v="GB0008025412"/>
        <s v="GB0008706128"/>
        <s v="GB0008754136"/>
        <s v="GB0008782301"/>
        <s v="GB0008847096"/>
        <s v="GB0009223206"/>
        <s v="GB0009252882"/>
        <s v="GB0009465807"/>
        <s v="GB0009633180"/>
        <s v="GB0009895292"/>
        <s v="GB0022569080"/>
        <s v="GB0030913577"/>
        <s v="GB0031215220"/>
        <s v="GB0031274896"/>
        <s v="GB0031348658"/>
        <s v="GB0031638363"/>
        <s v="GB0031698896"/>
        <s v="GB0031743007"/>
        <s v="GB0032089863"/>
        <s v="GB0033986497"/>
        <s v="GB0059822006"/>
        <s v="GB00B019KW72"/>
        <s v="GB00B02J6398"/>
        <s v="GB00B02L3W35"/>
        <s v="GB00B033F229"/>
        <s v="GB00B03MLX29"/>
        <s v="GB00B06QFB75"/>
        <s v="GB00B0744B38"/>
        <s v="GB00B082RF11"/>
        <s v="GB00B0H2K534"/>
        <s v="GB00B0HZPV38"/>
        <s v="GB00B0LCW083"/>
        <s v="GB00B0N8QD54"/>
        <s v="GB00B10RZP78"/>
        <s v="GB00B132NW22"/>
        <s v="GB00B135BJ46"/>
        <s v="GB00B19NLV48"/>
        <s v="GB00B1CKQ739"/>
        <s v="GB00B1CRLC47"/>
        <s v="GB00B1FH8J72"/>
        <s v="GB00B1KJJ408"/>
        <s v="GB00B1VZ0M25"/>
        <s v="GB00B1WY2338"/>
        <s v="GB00B1XH2C03"/>
        <s v="GB00B1XZS820"/>
        <s v="GB00B1YW4409"/>
        <s v="GB00B1ZBKY84"/>
        <s v="GB00B2B0DG97"/>
        <s v="GB00B2PDGW16"/>
        <s v="GB00B3MBS747"/>
        <s v="GB00B53P2009"/>
        <s v="GB00B5N0P849"/>
        <s v="GB00B61D1Y04"/>
        <s v="GB00B61TVQ02"/>
        <s v="GB00B63QSB39"/>
        <s v="GB00B71N6K86"/>
        <s v="GB00B7FC0762"/>
        <s v="GB00B7T77214"/>
        <s v="GB00B8C3BL03"/>
        <s v="GB00B8HX8Z88"/>
        <s v="GB00B8W67662"/>
        <s v="GB00BBG9VN75"/>
        <s v="GB00BD6GN030"/>
        <s v="GB00BD6K4575"/>
        <s v="GB00BDCPN049"/>
        <s v="GB00BDD85M81"/>
        <s v="GB00BDR05C01"/>
        <s v="GB00BDSFG982"/>
        <s v="GB00BDVZYZ77"/>
        <s v="GB00BF4HYT85"/>
        <s v="GB00BF8Q6K64"/>
        <s v="GB00BFMBMT84"/>
        <s v="GB00BG11K365"/>
        <s v="GB00BGBN7C04"/>
        <s v="GB00BGDT3G23"/>
        <s v="GB00BH0P3Z91"/>
        <s v="GB00BH4HKS39"/>
        <s v="GB00BHJYC057"/>
        <s v="GB00BJ1F4N75"/>
        <s v="GB00BJFFLV09"/>
        <s v="GB00BK1PTB77"/>
        <s v="GB00BKDM7X41"/>
        <s v="GB00BM7S7K96"/>
        <s v="GB00BMJ6DW54"/>
        <s v="GB00BRS65X63"/>
        <s v="GB00BVFNZH21"/>
        <s v="GB00BVYVFW23"/>
        <s v="GB00BWFGQN14"/>
        <s v="GB00BWFY5505"/>
        <s v="GB00BY9D0Y18"/>
        <s v="GB00BYT18414"/>
        <s v="GB00BYX91H57"/>
        <s v="GB00BYYTFB60"/>
        <s v="GB00BYYW3C20"/>
        <s v="GB00BZ09BD16"/>
        <s v="GB00BZ1G4322"/>
        <s v="GB00BZ4BQC70"/>
        <s v="GRS003003035"/>
        <s v="GRS014003024"/>
        <s v="GRS015003007"/>
        <s v="GRS260333000"/>
        <s v="GRS282183003"/>
        <s v="GRS323003012"/>
        <s v="GRS419003009"/>
        <s v="GRS426003000"/>
        <s v="GRS495003006"/>
        <s v="HK0000049939"/>
        <s v="HK0000055878"/>
        <s v="HK0000063609"/>
        <s v="HK0000065737"/>
        <s v="HK0000069689"/>
        <s v="HK0000083920"/>
        <s v="HK0000093390"/>
        <s v="HK0000311099"/>
        <s v="HK0002007356"/>
        <s v="HK0003000038"/>
        <s v="HK0004000045"/>
        <s v="HK0006000050"/>
        <s v="HK0008011667"/>
        <s v="HK0010000088"/>
        <s v="HK0011000095"/>
        <s v="HK0012000102"/>
        <s v="HK0014000126"/>
        <s v="HK0016000132"/>
        <s v="HK0017000149"/>
        <s v="HK0019000162"/>
        <s v="HK0020000177"/>
        <s v="HK0027032686"/>
        <s v="HK0066009694"/>
        <s v="HK0101000591"/>
        <s v="HK0119000674"/>
        <s v="HK0123000694"/>
        <s v="HK0144000764"/>
        <s v="HK0165000859"/>
        <s v="HK0257001336"/>
        <s v="HK0267001375"/>
        <s v="HK0270001396"/>
        <s v="HK0291001490"/>
        <s v="HK0388045442"/>
        <s v="HK0392044647"/>
        <s v="HK0656038673"/>
        <s v="HK0669013440"/>
        <s v="HK0688002218"/>
        <s v="HK0817039453"/>
        <s v="HK0823032773"/>
        <s v="HK0883013259"/>
        <s v="HK0941009539"/>
        <s v="HK0992009065"/>
        <s v="HK1093012172"/>
        <s v="HK2388011192"/>
        <s v="HK2778034606"/>
        <s v="HK3377040226"/>
        <s v="HK3808041546"/>
        <s v="HU0000061726"/>
        <s v="HU0000073507"/>
        <s v="HU0000123096"/>
        <s v="HU0000153937"/>
        <s v="ID1000058407"/>
        <s v="ID1000061302"/>
        <s v="ID1000094006"/>
        <s v="ID1000095003"/>
        <s v="ID1000095706"/>
        <s v="ID1000096605"/>
        <s v="ID1000099807"/>
        <s v="ID1000102502"/>
        <s v="ID1000105604"/>
        <s v="ID1000106206"/>
        <s v="ID1000106701"/>
        <s v="ID1000106800"/>
        <s v="ID1000108103"/>
        <s v="ID1000108509"/>
        <s v="ID1000109507"/>
        <s v="ID1000110802"/>
        <s v="ID1000111602"/>
        <s v="ID1000113301"/>
        <s v="ID1000116700"/>
        <s v="ID1000116908"/>
        <s v="ID1000117708"/>
        <s v="ID1000118201"/>
        <s v="ID1000119704"/>
        <s v="ID1000122807"/>
        <s v="ID1000125107"/>
        <s v="ID1000125503"/>
        <s v="ID1000129000"/>
        <s v="ID1000142805"/>
        <s v="IE0001827041"/>
        <s v="IE0003864109"/>
        <s v="IE0004906560"/>
        <s v="IE0004927939"/>
        <s v="IE0005711209"/>
        <s v="IE00B1RR8406"/>
        <s v="IE00B4BNMY34"/>
        <s v="IE00B4Q5ZN47"/>
        <s v="IE00B56GVS15"/>
        <s v="IE00B58JVZ52"/>
        <s v="IE00B8KQN827"/>
        <s v="IE00BBGT3753"/>
        <s v="IE00BDB6Q211"/>
        <s v="IE00BDVJJQ56"/>
        <s v="IE00BFRT3W74"/>
        <s v="IE00BFY8C754"/>
        <s v="IE00BGH1M568"/>
        <s v="IE00BK9ZQ967"/>
        <s v="IE00BLP1HW54"/>
        <s v="IE00BLS09M33"/>
        <s v="IE00BQPVQZ61"/>
        <s v="IE00BTN1Y115"/>
        <s v="IE00BY7QL619"/>
        <s v="IE00BY9D5467"/>
        <s v="IE00BZ12WP82"/>
        <s v="IL0002810146"/>
        <s v="IL0004450156"/>
        <s v="IL0007460160"/>
        <s v="IL0007550176"/>
        <s v="IL0010818685"/>
        <s v="IL0010824113"/>
        <s v="IL0010827181"/>
        <s v="IL0011301780"/>
        <s v="IL0011334468"/>
        <s v="IL0025902482"/>
        <s v="IM00B7S9G985"/>
        <s v="IM00BDD7WV31"/>
        <s v="INE001A01036"/>
        <s v="INE002A01018"/>
        <s v="INE002S01010"/>
        <s v="INE009A01021"/>
        <s v="INE012A01025"/>
        <s v="INE016A01026"/>
        <s v="INE019A01038"/>
        <s v="INE020B01018"/>
        <s v="INE021A01026"/>
        <s v="INE029A01011"/>
        <s v="INE030A01027"/>
        <s v="INE038A01020"/>
        <s v="INE040A01034"/>
        <s v="INE044A01036"/>
        <s v="INE047A01021"/>
        <s v="INE04I401011"/>
        <s v="INE059A01026"/>
        <s v="INE062A01020"/>
        <s v="INE066A01013"/>
        <s v="INE070A01015"/>
        <s v="INE075A01022"/>
        <s v="INE079A01024"/>
        <s v="INE081A01012"/>
        <s v="INE089A01023"/>
        <s v="INE090A01021"/>
        <s v="INE093I01010"/>
        <s v="INE094A01015"/>
        <s v="INE095A01012"/>
        <s v="INE095N01031"/>
        <s v="INE101A01026"/>
        <s v="INE102D01028"/>
        <s v="INE111A01025"/>
        <s v="INE113A01013"/>
        <s v="INE115A01026"/>
        <s v="INE119A01028"/>
        <s v="INE121E01018"/>
        <s v="INE121J01017"/>
        <s v="INE123W01016"/>
        <s v="INE127D01025"/>
        <s v="INE129A01019"/>
        <s v="INE140A01024"/>
        <s v="INE148I01020"/>
        <s v="INE155A01022"/>
        <s v="INE176A01028"/>
        <s v="INE176B01034"/>
        <s v="INE178A01016"/>
        <s v="INE180A01020"/>
        <s v="INE191B01025"/>
        <s v="INE191H01014"/>
        <s v="INE195A01028"/>
        <s v="INE196A01026"/>
        <s v="INE200M01013"/>
        <s v="INE203G01027"/>
        <s v="INE205A01025"/>
        <s v="INE216A01030"/>
        <s v="INE226A01021"/>
        <s v="INE237A01028"/>
        <s v="INE238A01034"/>
        <s v="INE239A01016"/>
        <s v="INE242A01010"/>
        <s v="INE256A01028"/>
        <s v="INE259A01022"/>
        <s v="INE263A01024"/>
        <s v="INE271C01023"/>
        <s v="INE280A01028"/>
        <s v="INE296A01024"/>
        <s v="INE299U01018"/>
        <s v="INE302A01020"/>
        <s v="INE312H01016"/>
        <s v="INE318A01026"/>
        <s v="INE326A01037"/>
        <s v="INE336H01023"/>
        <s v="INE347G01014"/>
        <s v="INE356A01018"/>
        <s v="INE361B01024"/>
        <s v="INE371A01025"/>
        <s v="INE376G01013"/>
        <s v="INE383A01012"/>
        <s v="INE389H01022"/>
        <s v="INE397D01024"/>
        <s v="INE437A01024"/>
        <s v="INE467B01029"/>
        <s v="INE481G01011"/>
        <s v="INE499A01024"/>
        <s v="INE500L01026"/>
        <s v="INE522D01027"/>
        <s v="INE522F01014"/>
        <s v="INE536H01010"/>
        <s v="INE545A01016"/>
        <s v="INE545U01014"/>
        <s v="INE578A01017"/>
        <s v="INE584A01023"/>
        <s v="INE585B01010"/>
        <s v="INE599M01018"/>
        <s v="INE600K01018"/>
        <s v="INE600L01024"/>
        <s v="INE603J01030"/>
        <s v="INE628A01036"/>
        <s v="INE646L01027"/>
        <s v="INE647A01010"/>
        <s v="INE663F01024"/>
        <s v="INE668F01031"/>
        <s v="INE669C01036"/>
        <s v="INE686F01025"/>
        <s v="INE686Y01026"/>
        <s v="INE700A01033"/>
        <s v="INE716A01013"/>
        <s v="INE721A01013"/>
        <s v="INE722A01011"/>
        <s v="INE726G01019"/>
        <s v="INE733E01010"/>
        <s v="INE742F01042"/>
        <s v="INE745G01035"/>
        <s v="INE752E01010"/>
        <s v="INE752H01013"/>
        <s v="INE765G01017"/>
        <s v="INE774D01024"/>
        <s v="INE775A01035"/>
        <s v="INE795G01014"/>
        <s v="INE797F01012"/>
        <s v="INE811K01011"/>
        <s v="INE854D01024"/>
        <s v="INE860A01027"/>
        <s v="INE878B01027"/>
        <s v="INE881D01027"/>
        <s v="INE883N01014"/>
        <s v="INE885A01032"/>
        <s v="INE886H01027"/>
        <s v="INE917I01010"/>
        <s v="INE918I01018"/>
        <s v="INE935A01035"/>
        <s v="INE974X01010"/>
        <s v="INE987B01026"/>
        <s v="INE988K01017"/>
        <s v="IT0000062072"/>
        <s v="IT0000062957"/>
        <s v="IT0000072170"/>
        <s v="IT0000072618"/>
        <s v="IT0000084027"/>
        <s v="IT0001031084"/>
        <s v="IT0001044996"/>
        <s v="IT0001063210"/>
        <s v="IT0001157020"/>
        <s v="IT0001207098"/>
        <s v="IT0001233417"/>
        <s v="IT0001250932"/>
        <s v="IT0003027817"/>
        <s v="IT0003115950"/>
        <s v="IT0003128367"/>
        <s v="IT0003132476"/>
        <s v="IT0003153415"/>
        <s v="IT0003242622"/>
        <s v="IT0003261697"/>
        <s v="IT0003492391"/>
        <s v="IT0003497168"/>
        <s v="IT0003796171"/>
        <s v="IT0004176001"/>
        <s v="IT0004729759"/>
        <s v="IT0004776628"/>
        <s v="IT0004810054"/>
        <s v="IT0004827447"/>
        <s v="IT0004965148"/>
        <s v="IT0005176406"/>
        <s v="IT0005211237"/>
        <s v="IT0005239360"/>
        <s v="IT0005252140"/>
        <s v="IT0005282725"/>
        <s v="JE00B3MW7P88"/>
        <s v="JE00B4T3BW64"/>
        <s v="JE00B5TT1872"/>
        <s v="JE00B6T5S470"/>
        <s v="JE00B783TY65"/>
        <s v="JE00B8KF9B49"/>
        <s v="JE00BG6L7297"/>
        <s v="JE00BJ1DLW90"/>
        <s v="JE00BJ1F3079"/>
        <s v="JE00BJJN4441"/>
        <s v="JE00BJVNSS43"/>
        <s v="JE00BN574F90"/>
        <s v="JE00BYPZJM29"/>
        <s v="JE00BYVQYS01"/>
        <s v="JP3027670003"/>
        <s v="JP3027680002"/>
        <s v="JP3039710003"/>
        <s v="JP3040880001"/>
        <s v="JP3040890000"/>
        <s v="JP3041770003"/>
        <s v="JP3044520009"/>
        <s v="JP3046170001"/>
        <s v="JP3046190009"/>
        <s v="JP3046220004"/>
        <s v="JP3046230003"/>
        <s v="JP3046300004"/>
        <s v="JP3046310003"/>
        <s v="JP3046400002"/>
        <s v="JP3046420000"/>
        <s v="JP3046450007"/>
        <s v="JP3047640002"/>
        <s v="JP3047650001"/>
        <s v="JP3047820000"/>
        <s v="JP3048110005"/>
        <s v="JP3048370005"/>
        <s v="JP3048380004"/>
        <s v="JP3102320003"/>
        <s v="JP3103600007"/>
        <s v="JP3104890003"/>
        <s v="JP3105000008"/>
        <s v="JP3105220002"/>
        <s v="JP3106200003"/>
        <s v="JP3107000006"/>
        <s v="JP3110650003"/>
        <s v="JP3111200006"/>
        <s v="JP3112000009"/>
        <s v="JP3116000005"/>
        <s v="JP3118000003"/>
        <s v="JP3119600009"/>
        <s v="JP3122400009"/>
        <s v="JP3122800000"/>
        <s v="JP3126190002"/>
        <s v="JP3126290000"/>
        <s v="JP3126340003"/>
        <s v="JP3126400005"/>
        <s v="JP3130200003"/>
        <s v="JP3131300000"/>
        <s v="JP3131430005"/>
        <s v="JP3134800006"/>
        <s v="JP3137200006"/>
        <s v="JP3143600009"/>
        <s v="JP3143900003"/>
        <s v="JP3148800000"/>
        <s v="JP3149600003"/>
        <s v="JP3151600008"/>
        <s v="JP3152820001"/>
        <s v="JP3153480003"/>
        <s v="JP3154080000"/>
        <s v="JP3154750008"/>
        <s v="JP3158800007"/>
        <s v="JP3160400002"/>
        <s v="JP3160670000"/>
        <s v="JP3160890004"/>
        <s v="JP3160950006"/>
        <s v="JP3161160001"/>
        <s v="JP3161600006"/>
        <s v="JP3162600005"/>
        <s v="JP3162770006"/>
        <s v="JP3164630000"/>
        <s v="JP3164720009"/>
        <s v="JP3164800009"/>
        <s v="JP3165000005"/>
        <s v="JP3165600002"/>
        <s v="JP3165650007"/>
        <s v="JP3165700000"/>
        <s v="JP3166000004"/>
        <s v="JP3173400007"/>
        <s v="JP3174410005"/>
        <s v="JP3180400008"/>
        <s v="JP3183200009"/>
        <s v="JP3188200004"/>
        <s v="JP3188220002"/>
        <s v="JP3190000004"/>
        <s v="JP3194000000"/>
        <s v="JP3197600004"/>
        <s v="JP3197760006"/>
        <s v="JP3197800000"/>
        <s v="JP3198900007"/>
        <s v="JP3200450009"/>
        <s v="JP3205800000"/>
        <s v="JP3206000006"/>
        <s v="JP3207000005"/>
        <s v="JP3209000003"/>
        <s v="JP3210200006"/>
        <s v="JP3215200001"/>
        <s v="JP3215800008"/>
        <s v="JP3218900003"/>
        <s v="JP3220580009"/>
        <s v="JP3229400001"/>
        <s v="JP3233250004"/>
        <s v="JP3235900002"/>
        <s v="JP3236200006"/>
        <s v="JP3236750000"/>
        <s v="JP3240400006"/>
        <s v="JP3242800005"/>
        <s v="JP3243600008"/>
        <s v="JP3249600002"/>
        <s v="JP3256000005"/>
        <s v="JP3258000003"/>
        <s v="JP3266400005"/>
        <s v="JP3268950007"/>
        <s v="JP3269600007"/>
        <s v="JP3271400008"/>
        <s v="JP3271600003"/>
        <s v="JP3274280001"/>
        <s v="JP3274400005"/>
        <s v="JP3277150003"/>
        <s v="JP3277800003"/>
        <s v="JP3283460008"/>
        <s v="JP3283650004"/>
        <s v="JP3283700007"/>
        <s v="JP3292200007"/>
        <s v="JP3294460005"/>
        <s v="JP3298400007"/>
        <s v="JP3300200007"/>
        <s v="JP3300600008"/>
        <s v="JP3304200003"/>
        <s v="JP3306600002"/>
        <s v="JP3306800008"/>
        <s v="JP3311400000"/>
        <s v="JP3312100005"/>
        <s v="JP3322930003"/>
        <s v="JP3322970009"/>
        <s v="JP3323050009"/>
        <s v="JP3326000001"/>
        <s v="JP3336560002"/>
        <s v="JP3347200002"/>
        <s v="JP3351100007"/>
        <s v="JP3351600006"/>
        <s v="JP3352400000"/>
        <s v="JP3356800007"/>
        <s v="JP3358000002"/>
        <s v="JP3358800005"/>
        <s v="JP3360300002"/>
        <s v="JP3362700001"/>
        <s v="JP3371200001"/>
        <s v="JP3381000003"/>
        <s v="JP3385820000"/>
        <s v="JP3385890003"/>
        <s v="JP3386030005"/>
        <s v="JP3386450005"/>
        <s v="JP3388200002"/>
        <s v="JP3389510003"/>
        <s v="JP3396210001"/>
        <s v="JP3397060009"/>
        <s v="JP3397150008"/>
        <s v="JP3397200001"/>
        <s v="JP3398000004"/>
        <s v="JP3399200009"/>
        <s v="JP3399310006"/>
        <s v="JP3399400005"/>
        <s v="JP3400400002"/>
        <s v="JP3401400001"/>
        <s v="JP3402600005"/>
        <s v="JP3404200002"/>
        <s v="JP3404600003"/>
        <s v="JP3405400007"/>
        <s v="JP3407400005"/>
        <s v="JP3409000001"/>
        <s v="JP3414750004"/>
        <s v="JP3420600003"/>
        <s v="JP3421800008"/>
        <s v="JP3422950000"/>
        <s v="JP3424950008"/>
        <s v="JP3428800001"/>
        <s v="JP3430400006"/>
        <s v="JP3435000009"/>
        <s v="JP3435350008"/>
        <s v="JP3435750009"/>
        <s v="JP3436100006"/>
        <s v="JP3436120004"/>
        <s v="JP3442850008"/>
        <s v="JP3443600006"/>
        <s v="JP3456000003"/>
        <s v="JP3462600002"/>
        <s v="JP3463000004"/>
        <s v="JP3471800007"/>
        <s v="JP3475200006"/>
        <s v="JP3475350009"/>
        <s v="JP3476480003"/>
        <s v="JP3481800005"/>
        <s v="JP3485800001"/>
        <s v="JP3485900009"/>
        <s v="JP3486800000"/>
        <s v="JP3491000000"/>
        <s v="JP3493400000"/>
        <s v="JP3493800001"/>
        <s v="JP3495000006"/>
        <s v="JP3496400007"/>
        <s v="JP3497200000"/>
        <s v="JP3499800005"/>
        <s v="JP3500610005"/>
        <s v="JP3502200003"/>
        <s v="JP3505000004"/>
        <s v="JP3505900005"/>
        <s v="JP3511800009"/>
        <s v="JP3519400000"/>
        <s v="JP3535800001"/>
        <s v="JP3538710009"/>
        <s v="JP3538800008"/>
        <s v="JP3539220008"/>
        <s v="JP3539230007"/>
        <s v="JP3539400006"/>
        <s v="JP3544000007"/>
        <s v="JP3546800008"/>
        <s v="JP3547670004"/>
        <s v="JP3548600000"/>
        <s v="JP3548640006"/>
        <s v="JP3548660004"/>
        <s v="JP3549020000"/>
        <s v="JP3549070005"/>
        <s v="JP3551500006"/>
        <s v="JP3551520004"/>
        <s v="JP3551530003"/>
        <s v="JP3560000006"/>
        <s v="JP3566800003"/>
        <s v="JP3567410000"/>
        <s v="JP3569200003"/>
        <s v="JP3571400005"/>
        <s v="JP3573000001"/>
        <s v="JP3574200006"/>
        <s v="JP3592200004"/>
        <s v="JP3594000006"/>
        <s v="JP3595200001"/>
        <s v="JP3602600003"/>
        <s v="JP3613400005"/>
        <s v="JP3626800001"/>
        <s v="JP3629000005"/>
        <s v="JP3630550006"/>
        <s v="JP3633400001  "/>
        <s v="JP3635000007"/>
        <s v="JP3636000006"/>
        <s v="JP3637300009"/>
        <s v="JP3638600001"/>
        <s v="JP3639650005"/>
        <s v="JP3651080008"/>
        <s v="JP3651210001"/>
        <s v="JP3657400002"/>
        <s v="JP3657500009"/>
        <s v="JP3658850007"/>
        <s v="JP3659000008"/>
        <s v="JP3662200009"/>
        <s v="JP3665200006"/>
        <s v="JP3667600005"/>
        <s v="JP3670800006"/>
        <s v="JP3672400003"/>
        <s v="JP3675600005"/>
        <s v="JP3677600003"/>
        <s v="JP3678800008"/>
        <s v="JP3684000007"/>
        <s v="JP3689050007"/>
        <s v="JP3689500001"/>
        <s v="JP3690400001"/>
        <s v="JP3695200000"/>
        <s v="JP3705200008"/>
        <s v="JP3705600009"/>
        <s v="JP3711200000"/>
        <s v="JP3711600001"/>
        <s v="JP3712600000"/>
        <s v="JP3717600005"/>
        <s v="JP3718800000"/>
        <s v="JP3720800006"/>
        <s v="JP3725400000"/>
        <s v="JP3726200003"/>
        <s v="JP3729000004"/>
        <s v="JP3729400006"/>
        <s v="JP3732000009"/>
        <s v="JP3732200005"/>
        <s v="JP3733000008"/>
        <s v="JP3733400000"/>
        <s v="JP3733800001"/>
        <s v="JP3734800000"/>
        <s v="JP3735000006"/>
        <s v="JP3735400008"/>
        <s v="JP3738600000"/>
        <s v="JP3743000006"/>
        <s v="JP3749400002"/>
        <s v="JP3750500005"/>
        <s v="JP3752900005"/>
        <s v="JP3753000003"/>
        <s v="JP3753400005"/>
        <s v="JP3754200008"/>
        <s v="JP3754500001"/>
        <s v="JP3755200007"/>
        <s v="JP3756100008"/>
        <s v="JP3756200006"/>
        <s v="JP3756600007"/>
        <s v="JP3758190007"/>
        <s v="JP3758200004"/>
        <s v="JP3762600009"/>
        <s v="JP3762800005"/>
        <s v="JP3762900003"/>
        <s v="JP3766550002"/>
        <s v="JP3768600003"/>
        <s v="JP3769000005"/>
        <s v="JP3771150004"/>
        <s v="JP3771800004"/>
        <s v="JP3774200004"/>
        <s v="JP3778390009"/>
        <s v="JP3778630008"/>
        <s v="JP3781490002"/>
        <s v="JP3781620004"/>
        <s v="JP3783420007"/>
        <s v="JP3783600004"/>
        <s v="JP3785000005"/>
        <s v="JP3788600009"/>
        <s v="JP3795300007"/>
        <s v="JP3797000001"/>
        <s v="JP3799700004"/>
        <s v="JP3801600002"/>
        <s v="JP3802300008"/>
        <s v="JP3802400006"/>
        <s v="JP3802800007"/>
        <s v="JP3803800006"/>
        <s v="JP3814000000"/>
        <s v="JP3814800003"/>
        <s v="JP3818000006"/>
        <s v="JP3819400007"/>
        <s v="JP3820000002"/>
        <s v="JP3822000000"/>
        <s v="JP3826200002"/>
        <s v="JP3826800009"/>
        <s v="JP3826900007"/>
        <s v="JP3830000000"/>
        <s v="JP3830800003"/>
        <s v="JP3831600006"/>
        <s v="JP3833740008"/>
        <s v="JP3834400008"/>
        <s v="JP3835250006"/>
        <s v="JP3836750004"/>
        <s v="JP3837800006"/>
        <s v="JP3841800000"/>
        <s v="JP3843400007"/>
        <s v="JP3845800006"/>
        <s v="JP3854600008"/>
        <s v="JP3855900001"/>
        <s v="JP3856000009"/>
        <s v="JP3860230006"/>
        <s v="JP3862400003"/>
        <s v="JP3866800000"/>
        <s v="JP3868400007"/>
        <s v="JP3869960009"/>
        <s v="JP3880800002"/>
        <s v="JP3882750007"/>
        <s v="JP3885400006"/>
        <s v="JP3885780001"/>
        <s v="JP3888250002"/>
        <s v="JP3890310000"/>
        <s v="JP3890350006"/>
        <s v="JP3892100003"/>
        <s v="JP3893200000"/>
        <s v="JP3893600001"/>
        <s v="JP3894900004"/>
        <s v="JP3896800004"/>
        <s v="JP3897700005"/>
        <s v="JP3898400001"/>
        <s v="JP3899600005"/>
        <s v="JP3900000005"/>
        <s v="JP3902400005"/>
        <s v="JP3902900004"/>
        <s v="JP3906000009"/>
        <s v="JP3910650005"/>
        <s v="JP3910660004"/>
        <s v="JP3914400001"/>
        <s v="JP3918000005"/>
        <s v="JP3919800007"/>
        <s v="JP3921270009"/>
        <s v="JP3921290007"/>
        <s v="JP3922200005"/>
        <s v="JP3922800002"/>
        <s v="JP3922950005"/>
        <s v="JP3924800000"/>
        <s v="JP3926400007"/>
        <s v="JP3932000007"/>
        <s v="JP3933800009"/>
        <s v="JP3937200008"/>
        <s v="JP3939000000"/>
        <s v="JP3940000007"/>
        <s v="JP3942400007"/>
        <s v="JP3942600002"/>
        <s v="JP3942800008"/>
        <s v="JP3944130008"/>
        <s v="JP3944390008"/>
        <s v="JP3946750001"/>
        <s v="JP3951600000"/>
        <s v="JP3966800009"/>
        <s v="JP3967200001"/>
        <s v="JP3970300004"/>
        <s v="JP3973400009"/>
        <s v="JP3974100004"/>
        <s v="JP3979100009"/>
        <s v="JP3979200007"/>
        <s v="JP3982100004"/>
        <s v="JP3982800009"/>
        <s v="JP3990100004"/>
        <s v="KE0000000554"/>
        <s v="KE1000001402"/>
        <s v="KR7000100008"/>
        <s v="KR7000210005"/>
        <s v="KR7000270009"/>
        <s v="KR7000660001"/>
        <s v="KR7000720003"/>
        <s v="KR7000810002"/>
        <s v="KR7000990002"/>
        <s v="KR7001680008"/>
        <s v="KR7002380004"/>
        <s v="KR7002790004"/>
        <s v="KR7003490000"/>
        <s v="KR7003550001"/>
        <s v="KR7004000006"/>
        <s v="KR7004020004"/>
        <s v="KR7004170007"/>
        <s v="KR7004490009"/>
        <s v="KR7005180005"/>
        <s v="KR7005290002"/>
        <s v="KR7005380001"/>
        <s v="KR7005490008"/>
        <s v="KR7005830005"/>
        <s v="KR7005930003"/>
        <s v="KR7006360002"/>
        <s v="KR7006400006"/>
        <s v="KR7006800007"/>
        <s v="KR7006840003"/>
        <s v="KR7007070006"/>
        <s v="KR7008770000"/>
        <s v="KR7009150004"/>
        <s v="KR7009290008"/>
        <s v="KR7009540006"/>
        <s v="KR7009830001"/>
        <s v="KR7010060002"/>
        <s v="KR7010120004"/>
        <s v="KR7010130003"/>
        <s v="KR7010140002"/>
        <s v="KR7010950004"/>
        <s v="KR7011070000"/>
        <s v="KR7011170008"/>
        <s v="KR7011780004"/>
        <s v="KR7012330007"/>
        <s v="KR7012450003"/>
        <s v="KR7012510004"/>
        <s v="KR7012750006"/>
        <s v="KR7013890009"/>
        <s v="KR7015760002"/>
        <s v="KR7016360000"/>
        <s v="KR7017670001"/>
        <s v="KR7018260000"/>
        <s v="KR7018880005"/>
        <s v="KR7020560009"/>
        <s v="KR7021240007"/>
        <s v="KR7024110009"/>
        <s v="KR7028050003"/>
        <s v="KR7028260008"/>
        <s v="KR7028300002"/>
        <s v="KR7029780004"/>
        <s v="KR7030000004"/>
        <s v="KR7030190003"/>
        <s v="KR7030200000"/>
        <s v="KR7032640005"/>
        <s v="KR7032830002"/>
        <s v="KR7034220004"/>
        <s v="KR7034230003"/>
        <s v="KR7034310003"/>
        <s v="KR7034730002"/>
        <s v="KR7035250000"/>
        <s v="KR7035420009"/>
        <s v="KR7035720002"/>
        <s v="KR7035760008"/>
        <s v="KR7036490001"/>
        <s v="KR7036570000"/>
        <s v="KR7036830008"/>
        <s v="KR7037560000"/>
        <s v="KR7042660001"/>
        <s v="KR7042670000"/>
        <s v="KR7047810007"/>
        <s v="KR7048260004"/>
        <s v="KR7051600005"/>
        <s v="KR7051900009"/>
        <s v="KR7051910008"/>
        <s v="KR7055550008"/>
        <s v="KR7064760002"/>
        <s v="KR7064960008"/>
        <s v="KR7066570003"/>
        <s v="KR7067160002"/>
        <s v="KR7068270008"/>
        <s v="KR7069260008"/>
        <s v="KR7071050009"/>
        <s v="KR7078340007"/>
        <s v="KR7078930005"/>
        <s v="KR7081660003"/>
        <s v="KR7084990001"/>
        <s v="KR7086280005"/>
        <s v="KR7086390002"/>
        <s v="KR7086790003"/>
        <s v="KR7086900008"/>
        <s v="KR7090430000"/>
        <s v="KR7090460007"/>
        <s v="KR7091700005"/>
        <s v="KR7092130004"/>
        <s v="KR7096530001"/>
        <s v="KR7096770003"/>
        <s v="KR7105560007"/>
        <s v="KR7111770004"/>
        <s v="KR7138930003"/>
        <s v="KR7139480008"/>
        <s v="KR7143240000"/>
        <s v="KR7161390000"/>
        <s v="KR7192080000"/>
        <s v="KR7192820009"/>
        <s v="KR7204320006"/>
        <s v="KR7207940008"/>
        <s v="KR7214320004"/>
        <s v="KR7215200007"/>
        <s v="KR7240810002"/>
        <s v="KR7241560002"/>
        <s v="KR7263750002"/>
        <s v="KR7267250009"/>
        <s v="KR7267980001"/>
        <s v="KR7271560005"/>
        <s v="KR7282330000"/>
        <s v="KR7294870001"/>
        <s v="KR7316140003"/>
        <s v="KYG011981035"/>
        <s v="KYG014081064"/>
        <s v="KYG020141019"/>
        <s v="KYG037AX1015"/>
        <s v="KYG040111059"/>
        <s v="KYG0535Q1331"/>
        <s v="KYG0539C1069"/>
        <s v="KYG114741062"/>
        <s v="KYG126521064"/>
        <s v="KYG1674K1013"/>
        <s v="KYG202881093"/>
        <s v="KYG2108Y1052"/>
        <s v="KYG210961051"/>
        <s v="KYG211081248"/>
        <s v="KYG2110P1000"/>
        <s v="KYG2113L1068"/>
        <s v="KYG211411098"/>
        <s v="KYG2116J1085"/>
        <s v="KYG2118M1096"/>
        <s v="KYG211901064"/>
        <s v="KYG2119W1069"/>
        <s v="KYG2119Z1090"/>
        <s v="KYG2140A1076"/>
        <s v="KYG2157Q1029"/>
        <s v="KYG216771363"/>
        <s v="KYG217651051"/>
        <s v="KYG2177B1014"/>
        <s v="KYG245241032"/>
        <s v="KYG2453A1085"/>
        <s v="KYG2615N1051"/>
        <s v="KYG2816P1072"/>
        <s v="KYG2953R1149"/>
        <s v="KYG3066L1014"/>
        <s v="KYG3323L1005"/>
        <s v="KYG3777B1032"/>
        <s v="KYG3825B1059"/>
        <s v="KYG410121084"/>
        <s v="KYG4232C1087"/>
        <s v="KYG4387E1070"/>
        <s v="KYG4402L1510"/>
        <s v="KYG4412G1010"/>
        <s v="KYG4587S1049"/>
        <s v="KYG4740B1059"/>
        <s v="KYG521321003"/>
        <s v="KYG5264Y1089"/>
        <s v="KYG532241042"/>
        <s v="KYG549581067"/>
        <s v="KYG5496K1242"/>
        <s v="KYG550441045"/>
        <s v="KYG555551095"/>
        <s v="KYG5635P1090"/>
        <s v="KYG5636C1078"/>
        <s v="KYG596691041"/>
        <s v="KYG6145U1094"/>
        <s v="KYG6382M1096"/>
        <s v="KYG6501M1050"/>
        <s v="KYG6771K1022"/>
        <s v="KYG686121032"/>
        <s v="KYG687071012"/>
        <s v="KYG7082H1276"/>
        <s v="KYG7306T1058"/>
        <s v="KYG7800X1079"/>
        <s v="KYG8020E1199"/>
        <s v="KYG8087W1015"/>
        <s v="KYG810431042"/>
        <s v="KYG811511131"/>
        <s v="KYG814771047"/>
        <s v="KYG8167W1380"/>
        <s v="KYG851581069"/>
        <s v="KYG8569A1067"/>
        <s v="KYG8586D1097"/>
        <s v="KYG8701T1388"/>
        <s v="KYG875721634"/>
        <s v="KYG8875G1029"/>
        <s v="KYG8878S1030"/>
        <s v="KYG9222R1065"/>
        <s v="KYG9431R1039"/>
        <s v="KYG9593A1040"/>
        <s v="KYG960071028"/>
        <s v="KYG970081090"/>
        <s v="KYG981491007"/>
        <s v="KYG982391099"/>
        <s v="KYG982771092"/>
        <s v="KYG9828G1082"/>
        <s v="KYG9829N1025"/>
        <s v="KYG9830T1067"/>
        <s v="KYG984191075"/>
        <s v="KYG9884T1013"/>
        <s v="KYG989221000"/>
        <s v="KYG9894K1085"/>
        <s v="LR0008862868"/>
        <s v="LU0061462528"/>
        <s v="LU0075646355"/>
        <s v="LU0088087324"/>
        <s v="LU0156801721"/>
        <s v="LU0569974404"/>
        <s v="LU0633102719"/>
        <s v="LU0974299876"/>
        <s v="LU1296758029"/>
        <s v="LU1598757687"/>
        <s v="LU1642887738"/>
        <s v="LU1673108939"/>
        <s v="LU1778762911"/>
        <s v="MA0000011926"/>
        <s v="MHY3262R1009"/>
        <s v="MX01AC100006"/>
        <s v="MX01BM1B0000"/>
        <s v="MX01GA000004"/>
        <s v="MX01GE0E0004"/>
        <s v="MX01HC000001"/>
        <s v="MX01HE010008"/>
        <s v="MX01IE060002"/>
        <s v="MX01KO000002"/>
        <s v="MX01ME090003"/>
        <s v="MX01NE000001"/>
        <s v="MX01OM000018"/>
        <s v="MX01OR010004"/>
        <s v="MX01PI000005"/>
        <s v="MX01Q0000008"/>
        <s v="MX01R0000006"/>
        <s v="MX01SI080038"/>
        <s v="MX01WA000038"/>
        <s v="MX41BB000000"/>
        <s v="MX41BS060005"/>
        <s v="MXCFFI0U0002"/>
        <s v="MXCFFU000001"/>
        <s v="MXP000511016"/>
        <s v="MXP001661018"/>
        <s v="MXP001691213"/>
        <s v="MXP320321310"/>
        <s v="MXP370641013"/>
        <s v="MXP370711014"/>
        <s v="MXP370841019"/>
        <s v="MXP461181085"/>
        <s v="MXP4948K1056"/>
        <s v="MXP495211262"/>
        <s v="MXP606941179"/>
        <s v="MYL1015OO006"/>
        <s v="MYL1023OO000"/>
        <s v="MYL1066OO009"/>
        <s v="MYL1082OO006"/>
        <s v="MYL1155OO000"/>
        <s v="MYL1295OO004"/>
        <s v="MYL1961OO001"/>
        <s v="MYL2488OO004"/>
        <s v="MYL2836OO004"/>
        <s v="MYL3182OO002"/>
        <s v="MYL3255OO006"/>
        <s v="MYL3336OO004"/>
        <s v="MYL3816OO005"/>
        <s v="MYL3859OO005"/>
        <s v="MYL4065OO008"/>
        <s v="MYL4197OO009"/>
        <s v="MYL4707OO005"/>
        <s v="MYL4715OO008"/>
        <s v="MYL4863OO006"/>
        <s v="MYL5014OO005"/>
        <s v="MYL5031OO009"/>
        <s v="MYL5112OO007"/>
        <s v="MYL5141OO006"/>
        <s v="MYL5168OO009"/>
        <s v="MYL5183OO008"/>
        <s v="MYL5199OO004"/>
        <s v="MYL5210OO009"/>
        <s v="MYL5225OO007"/>
        <s v="MYL5246OO003"/>
        <s v="MYL5250OO005"/>
        <s v="MYL5279OO004"/>
        <s v="MYL5285OO001"/>
        <s v="MYL5347OO009"/>
        <s v="MYL5398OO002"/>
        <s v="MYL5819OO007"/>
        <s v="MYL6033OO004"/>
        <s v="MYL6399OO009"/>
        <s v="MYL6888OO001"/>
        <s v="MYL6947OO005"/>
        <s v="MYL7052OO003"/>
        <s v="MYL7106OO007"/>
        <s v="MYL7277OO006"/>
        <s v="MYQ0128OO007"/>
        <s v="MYQ0138OO006"/>
        <s v="NGACCESS0005"/>
        <s v="NGDANGCEM008"/>
        <s v="NGGUARANTY06"/>
        <s v="NGNB00000005"/>
        <s v="NGNESTLE0006"/>
        <s v="NGSEPLAT0008"/>
        <s v="NGZENITHBNK9"/>
        <s v="NL0000008977"/>
        <s v="NL0000009082"/>
        <s v="NL0000009538"/>
        <s v="NL0000009827"/>
        <s v="NL0000200384"/>
        <s v="NL0000226223"/>
        <s v="NL0000303709"/>
        <s v="NL0000334118"/>
        <s v="NL0000379121"/>
        <s v="NL0000388619"/>
        <s v="NL0000395903"/>
        <s v="NL0000687663"/>
        <s v="NL0000817179"/>
        <s v="NL0006237562"/>
        <s v="NL0006294274"/>
        <s v="NL0009434992"/>
        <s v="NL0009538784"/>
        <s v="NL0009693779"/>
        <s v="NL0009805522"/>
        <s v="NL0010273215"/>
        <s v="NL0010545661"/>
        <s v="NL0010773842"/>
        <s v="NL0010832176"/>
        <s v="NL0010877643"/>
        <s v="NL0011031208"/>
        <s v="NL0011327523"/>
        <s v="NL0011540547"/>
        <s v="NL0011585146"/>
        <s v="NL0011794037"/>
        <s v="NL0011821202"/>
        <s v="NL0011821392"/>
        <s v="NL0011832811"/>
        <s v="NL0011872643"/>
        <s v="NL0012047823"/>
        <s v="NL0012059018"/>
        <s v="NL0012169213"/>
        <s v="NL0012328801"/>
        <s v="NL0012969182"/>
        <s v="NL0013267909"/>
        <s v="NL0013654783"/>
        <s v="NO0003054108"/>
        <s v="NO0003078800"/>
        <s v="NO0003733800"/>
        <s v="NO0004822503"/>
        <s v="NO0005668905"/>
        <s v="NO0010031479"/>
        <s v="NO0010063308"/>
        <s v="NO0010073489"/>
        <s v="NO0010096985"/>
        <s v="NO0010208051"/>
        <s v="NO0010310956"/>
        <s v="NO0010345853"/>
        <s v="NO0010582521"/>
        <s v="NO0010735343"/>
        <s v="NZAIAE0002S6"/>
        <s v="NZAIRE0001S2"/>
        <s v="NZCENE0001S6"/>
        <s v="NZFAPE0001S2"/>
        <s v="NZFSFE0001S5"/>
        <s v="NZMELE0002S7"/>
        <s v="NZSKCE0001S2"/>
        <s v="NZTELE0001S4"/>
        <s v="NZZELE0001S1"/>
        <s v="PA1436583006"/>
        <s v="PAP310761054"/>
        <s v="PEP239501005"/>
        <s v="PHY0001Z1040"/>
        <s v="PHY0040P1094"/>
        <s v="PHY0486V1154"/>
        <s v="PHY0488F1004"/>
        <s v="PHY077751022"/>
        <s v="PHY0967S1694"/>
        <s v="PHY1694P1067"/>
        <s v="PHY1973T1008"/>
        <s v="PHY2088F1004"/>
        <s v="PHY272571498"/>
        <s v="PHY290451046"/>
        <s v="PHY411571011"/>
        <s v="PHY444251177"/>
        <s v="PHY594811127"/>
        <s v="PHY6028G1361"/>
        <s v="PHY603051020"/>
        <s v="PHY6955M1063"/>
        <s v="PHY7072Q1032"/>
        <s v="PHY716171079"/>
        <s v="PHY727881542"/>
        <s v="PHY7318T1017"/>
        <s v="PHY731961264"/>
        <s v="PHY7571C1000"/>
        <s v="PHY806761029"/>
        <s v="PHY8076N1120"/>
        <s v="PHY9297P1004"/>
        <s v="PK0023901017"/>
        <s v="PK0053401011"/>
        <s v="PK0055601014"/>
        <s v="PK0081901016"/>
        <s v="PK0099701010"/>
        <s v="PLALIOR00045"/>
        <s v="PLBZ00000044"/>
        <s v="PLCFRPT00013"/>
        <s v="PLDINPL00011"/>
        <s v="PLEURCH00011"/>
        <s v="PLGPW0000017"/>
        <s v="PLKGHM000017"/>
        <s v="PLLOTOS00025"/>
        <s v="PLLPP0000011"/>
        <s v="PLOPTTC00011"/>
        <s v="PLPEKAO00016"/>
        <s v="PLPGNIG00014"/>
        <s v="PLPKN0000018"/>
        <s v="PLPKO0000016"/>
        <s v="PLPZU0000011"/>
        <s v="PLSOFTB00016"/>
        <s v="PR30040P1032"/>
        <s v="PR3186727065"/>
        <s v="PR67103X1020"/>
        <s v="PR7331747001"/>
        <s v="PTEDP0AM0009"/>
        <s v="PTGAL0AM0009"/>
        <s v="PTJMT0AE0001"/>
        <s v="PTREL0AM0008"/>
        <s v="PTZON0AM0006"/>
        <s v="QA0001200771"/>
        <s v="QA0006929853"/>
        <s v="QA0006929895"/>
        <s v="QA0007227737"/>
        <s v="QA0007227752"/>
        <s v="QA000A0KD6J5"/>
        <s v="QA000A0KD6K3"/>
        <s v="QA000A0M8VM3"/>
        <s v="ROBRDBACNOR2"/>
        <s v="ROTLVAACNOR1"/>
        <s v="RU0007252813"/>
        <s v="RU0007976957"/>
        <s v="RU0008943394"/>
        <s v="RU0009029524"/>
        <s v="RU0009084396"/>
        <s v="RU000A0B90N8"/>
        <s v="RU000A0JNG55"/>
        <s v="RU000A0JNUD0"/>
        <s v="RU000A0JP5V6"/>
        <s v="RU000A0JPFP0"/>
        <s v="RU000A0JPN96"/>
        <s v="RU000A0JPNN9"/>
        <s v="RU000A0JPVJ0"/>
        <s v="RU000A0JR4A1"/>
        <s v="RU000A0JSQ90"/>
        <s v="SA0007879048"/>
        <s v="SA0007879089"/>
        <s v="SA0007879097"/>
        <s v="SA0007879105"/>
        <s v="SA0007879113"/>
        <s v="SA0007879121"/>
        <s v="SA0007879162"/>
        <s v="SA0007879469"/>
        <s v="SA0007879543"/>
        <s v="SA0007879550"/>
        <s v="SA0007879782"/>
        <s v="SA000A0BLA62"/>
        <s v="SA000A0DM9P2"/>
        <s v="SA000A0DPSH3"/>
        <s v="SA000A0ETHT1"/>
        <s v="SA000A0MQCJ2"/>
        <s v="SA11U0S23612"/>
        <s v="SA1210540914"/>
        <s v="SA123GA0ITH7"/>
        <s v="SA1330R2TQ16"/>
        <s v="SA13L050IE10"/>
        <s v="SE0000103699"/>
        <s v="SE0000106270"/>
        <s v="SE0000107419"/>
        <s v="SE0000108227"/>
        <s v="SE0000108656"/>
        <s v="SE0000113250"/>
        <s v="SE0000115446"/>
        <s v="SE0000148884"/>
        <s v="SE0000163594"/>
        <s v="SE0000170375"/>
        <s v="SE0000375115"/>
        <s v="SE0000379190"/>
        <s v="SE0000455057"/>
        <s v="SE0000584948"/>
        <s v="SE0000652216"/>
        <s v="SE0000667891"/>
        <s v="SE0000695876"/>
        <s v="SE0000825820"/>
        <s v="SE0001634262"/>
        <s v="SE0001852419"/>
        <s v="SE0001966656"/>
        <s v="SE0002683557"/>
        <s v="SE0005190238"/>
        <s v="SE0006993770"/>
        <s v="SE0007100581"/>
        <s v="SE0007491303"/>
        <s v="SE0008321293"/>
        <s v="SE0009922164"/>
        <s v="SE0011166610"/>
        <s v="SE0011166933"/>
        <s v="SE0011166974"/>
        <s v="SE0011337708"/>
        <s v="SE0012116390"/>
        <s v="SE0012454379"/>
        <s v="SE0012455673"/>
        <s v="SE0012673267"/>
        <s v="SE0013256682"/>
        <s v="SG1AF6000009"/>
        <s v="SG1B51001017"/>
        <s v="SG1F60858221"/>
        <s v="SG1J26887955"/>
        <s v="SG1J27887962"/>
        <s v="SG1L01001701"/>
        <s v="SG1M31001969"/>
        <s v="SG1M51904654"/>
        <s v="SG1M77906915"/>
        <s v="SG1N31909426"/>
        <s v="SG1S04926220"/>
        <s v="SG1T57930854"/>
        <s v="SG1T75931496"/>
        <s v="SG1U22933048"/>
        <s v="SG1U68934629"/>
        <s v="SG1U76934819"/>
        <s v="SG1V61937297"/>
        <s v="SG9999000020"/>
        <s v="SG9999014716"/>
        <s v="SG9999015267"/>
        <s v="SGXC16332337"/>
        <s v="SGXE21576413"/>
        <s v="TH0001010006"/>
        <s v="TH0002010Z06"/>
        <s v="TH0003010Z04"/>
        <s v="TH0015010000"/>
        <s v="TH0016010009"/>
        <s v="TH0083B10Z02"/>
        <s v="TH0128B10Z09"/>
        <s v="TH0148A10Z06"/>
        <s v="TH0150010Z03"/>
        <s v="TH0201A10Y01"/>
        <s v="TH0221B10Z05"/>
        <s v="TH0264A10Z04"/>
        <s v="TH0268010Z03"/>
        <s v="TH0307010Z09"/>
        <s v="TH0355A10Z04"/>
        <s v="TH0375010Z06"/>
        <s v="TH0450010Y08"/>
        <s v="TH0471010Y04"/>
        <s v="TH0481B10Z00"/>
        <s v="TH0554010Z06"/>
        <s v="TH0646010Z00"/>
        <s v="TH0661010007"/>
        <s v="TH0737010Y08"/>
        <s v="TH0765010Z08"/>
        <s v="TH0796010005"/>
        <s v="TH0808010Y07"/>
        <s v="TH0902010014"/>
        <s v="TH0961010Y04"/>
        <s v="TH0977010Z09"/>
        <s v="TH1027010004"/>
        <s v="TH1074010006"/>
        <s v="TH3545010003"/>
        <s v="TH4536010Z09"/>
        <s v="TH5456010Y00"/>
        <s v="TH6068010Y02"/>
        <s v="TH6999010007"/>
        <s v="TH8319010006"/>
        <s v="TH8752010000"/>
        <s v="TH9436010002"/>
        <s v="TH9451010002"/>
        <s v="TRAAEFES91A9"/>
        <s v="TRAAKBNK91N6"/>
        <s v="TRAARCLK91H5"/>
        <s v="TRAEREGL91G3"/>
        <s v="TRAGARAN91N1"/>
        <s v="TRAISCTR91N2"/>
        <s v="TRAKCHOL91Q8"/>
        <s v="TRALOGOW91U2"/>
        <s v="TRAOTOSN91H6"/>
        <s v="TRASISEW91Q3"/>
        <s v="TRATCELL91M1"/>
        <s v="TRATHYAO91M5"/>
        <s v="TRATRKCM91F7"/>
        <s v="TRATUPRS91E8"/>
        <s v="TRAYKBNK91N6"/>
        <s v="TREBIMM00018"/>
        <s v="TRECOLA00011"/>
        <s v="TREKOZA00014"/>
        <s v="TREMAVI00037"/>
        <s v="TREMGTI00012"/>
        <s v="TREMLPC00021"/>
        <s v="TREPEGS00016"/>
        <s v="TRESOKM00022"/>
        <s v="TRETAVH00018"/>
        <s v="TRETKHO00012"/>
        <s v="TRETTLK00013"/>
        <s v="TREULKR00015"/>
        <s v="TREVKFB00019"/>
        <s v="TW0001101004"/>
        <s v="TW0001102002"/>
        <s v="TW0001216000"/>
        <s v="TW0001227007"/>
        <s v="TW0001301000"/>
        <s v="TW0001303006"/>
        <s v="TW0001305001"/>
        <s v="TW0001310001"/>
        <s v="TW0001312007"/>
        <s v="TW0001319002"/>
        <s v="TW0001326007"/>
        <s v="TW0001402006"/>
        <s v="TW0001476000"/>
        <s v="TW0001504009"/>
        <s v="TW0001536001"/>
        <s v="TW0001558005"/>
        <s v="TW0001563005"/>
        <s v="TW0001580009"/>
        <s v="TW0002002003"/>
        <s v="TW0002049004"/>
        <s v="TW0002059003"/>
        <s v="TW0002105004"/>
        <s v="TW0002108008"/>
        <s v="TW0002207008"/>
        <s v="TW0002231008"/>
        <s v="TW0002301009"/>
        <s v="TW0002303005"/>
        <s v="TW0002308004"/>
        <s v="TW0002313004"/>
        <s v="TW0002317005"/>
        <s v="TW0002324001"/>
        <s v="TW0002327004"/>
        <s v="TW0002328002"/>
        <s v="TW0002330008"/>
        <s v="TW0002337003"/>
        <s v="TW0002344009"/>
        <s v="TW0002345006"/>
        <s v="TW0002347002"/>
        <s v="TW0002353000"/>
        <s v="TW0002354008"/>
        <s v="TW0002356003"/>
        <s v="TW0002357001"/>
        <s v="TW0002360005"/>
        <s v="TW0002367000"/>
        <s v="TW0002382009"/>
        <s v="TW0002383007"/>
        <s v="TW0002385002"/>
        <s v="TW0002395001"/>
        <s v="TW0002408002"/>
        <s v="TW0002409000"/>
        <s v="TW0002412004"/>
        <s v="TW0002449006"/>
        <s v="TW0002454006"/>
        <s v="TW0002458007"/>
        <s v="TW0002474004"/>
        <s v="TW0002492006"/>
        <s v="TW0002498003"/>
        <s v="TW0002520004"/>
        <s v="TW0002542008"/>
        <s v="TW0002610003"/>
        <s v="TW0002618006"/>
        <s v="TW0002801008"/>
        <s v="TW0002812005"/>
        <s v="TW0002823002"/>
        <s v="TW0002834009"/>
        <s v="TW0002855004"/>
        <s v="TW0002880002"/>
        <s v="TW0002881000"/>
        <s v="TW0002882008"/>
        <s v="TW0002883006"/>
        <s v="TW0002884004"/>
        <s v="TW0002885001"/>
        <s v="TW0002886009"/>
        <s v="TW0002887007"/>
        <s v="TW0002888005"/>
        <s v="TW0002890001"/>
        <s v="TW0002891009"/>
        <s v="TW0002892007"/>
        <s v="TW0002903002"/>
        <s v="TW0002912003"/>
        <s v="TW0002915006"/>
        <s v="TW0003005005"/>
        <s v="TW0003008009"/>
        <s v="TW0003017000"/>
        <s v="TW0003026001"/>
        <s v="TW0003034005"/>
        <s v="TW0003037008"/>
        <s v="TW0003044004"/>
        <s v="TW0003045001"/>
        <s v="TW0003105003"/>
        <s v="TW0003152005"/>
        <s v="TW0003231007"/>
        <s v="TW0003293007"/>
        <s v="TW0003481008"/>
        <s v="TW0003596003"/>
        <s v="TW0003702007"/>
        <s v="TW0003711008"/>
        <s v="TW0004105002"/>
        <s v="TW0004506001"/>
        <s v="TW0004904008"/>
        <s v="TW0004938006"/>
        <s v="TW0005287007"/>
        <s v="TW0005306005"/>
        <s v="TW0005347009"/>
        <s v="TW0005371009"/>
        <s v="TW0005388003"/>
        <s v="TW0005434005"/>
        <s v="TW0005483002"/>
        <s v="TW0005876007"/>
        <s v="TW0005880009"/>
        <s v="TW0005903009"/>
        <s v="TW0005904007"/>
        <s v="TW0006005002"/>
        <s v="TW0006121007"/>
        <s v="TW0006146004"/>
        <s v="TW0006176001"/>
        <s v="TW0006180003"/>
        <s v="TW0006202005"/>
        <s v="TW0006214000"/>
        <s v="TW0006239007"/>
        <s v="TW0006257009"/>
        <s v="TW0006278005"/>
        <s v="TW0006409006"/>
        <s v="TW0006462005"/>
        <s v="TW0006488000"/>
        <s v="TW0006505001"/>
        <s v="TW0006561004"/>
        <s v="TW0006670003"/>
        <s v="TW0008044009"/>
        <s v="TW0008150004"/>
        <s v="TW0008163007"/>
        <s v="TW0008299009"/>
        <s v="TW0008341009"/>
        <s v="TW0008436007"/>
        <s v="TW0008464009"/>
        <s v="TW0009904003"/>
        <s v="TW0009910000"/>
        <s v="TW0009914002"/>
        <s v="TW0009921007"/>
        <s v="TW0009938001"/>
        <s v="TW0009945006"/>
        <s v="US0010551028"/>
        <s v="US0010841023"/>
        <s v="US00123Q1040"/>
        <s v="US00130H1059"/>
        <s v="US0017441017"/>
        <s v="US00183L1026"/>
        <s v="US00206R1023"/>
        <s v="US0025353006"/>
        <s v="US0028241000"/>
        <s v="US00287Y1091"/>
        <s v="US0036541003"/>
        <s v="US00404A1097"/>
        <s v="US00434H1086"/>
        <s v="US0044981019"/>
        <s v="US00507V1098"/>
        <s v="US00508Y1029"/>
        <s v="US00724F1012"/>
        <s v="US00737L1035"/>
        <s v="US00751Y1064"/>
        <s v="US0079031078"/>
        <s v="US0079731008"/>
        <s v="US0082521081"/>
        <s v="US00846U1016"/>
        <s v="US00847X1046"/>
        <s v="US0091581068"/>
        <s v="US00971T1016"/>
        <s v="US00973Y1082"/>
        <s v="US0126531013"/>
        <s v="US0144911049"/>
        <s v="US0152711091"/>
        <s v="US0153511094"/>
        <s v="US01609W1027"/>
        <s v="US0162551016"/>
        <s v="US0171751003"/>
        <s v="US0185811082"/>
        <s v="US0188021085"/>
        <s v="US01881G1067"/>
        <s v="US01973R1014"/>
        <s v="US01988P1084"/>
        <s v="US0200021014"/>
        <s v="US02005N1000"/>
        <s v="US02043Q1076"/>
        <s v="US02079K3059"/>
        <s v="US02156K1034"/>
        <s v="US0231112063"/>
        <s v="US0231351067"/>
        <s v="US0234361089"/>
        <s v="US0236081024"/>
        <s v="US0240611030"/>
        <s v="US0255371017"/>
        <s v="US0258161092"/>
        <s v="US0259321042"/>
        <s v="US02607T1097"/>
        <s v="US02665T3068"/>
        <s v="US0298991011"/>
        <s v="US03027X1000"/>
        <s v="US0304201033"/>
        <s v="US03071H1005"/>
        <s v="US03073E1055"/>
        <s v="US03076C1062"/>
        <s v="US0311001004"/>
        <s v="US0311621009"/>
        <s v="US03152W1099"/>
        <s v="US0316521006"/>
        <s v="US03168L1052"/>
        <s v="US0320951017"/>
        <s v="US0326541051"/>
        <s v="US0357104092"/>
        <s v="US03662Q1058"/>
        <s v="US0367521038"/>
        <s v="US0374111054"/>
        <s v="US03748R7540"/>
        <s v="US0378331005"/>
        <s v="US03784Y2000"/>
        <s v="US0382221051"/>
        <s v="US03836J1025"/>
        <s v="US03852U1060"/>
        <s v="US0394831020"/>
        <s v="US03969F1093"/>
        <s v="US0400476075"/>
        <s v="US04010L1035"/>
        <s v="US0404131064"/>
        <s v="US0427351004"/>
        <s v="US04280A1007"/>
        <s v="US04351P1012"/>
        <s v="US0441861046"/>
        <s v="US0453271035"/>
        <s v="US04621X1081"/>
        <s v="US0465131078"/>
        <s v="US0495601058"/>
        <s v="US0527691069"/>
        <s v="US05278C1071"/>
        <s v="US0528001094"/>
        <s v="US0530151036"/>
        <s v="US05329W1027"/>
        <s v="US0533321024"/>
        <s v="US05338G1067"/>
        <s v="US0534841012"/>
        <s v="US05351W1036"/>
        <s v="US0536111091"/>
        <s v="US05379B1070"/>
        <s v="US0538071038"/>
        <s v="US05455M1009"/>
        <s v="US05464T1043"/>
        <s v="US05465C1009"/>
        <s v="US05550J1016"/>
        <s v="US05591B1098"/>
        <s v="US0567521085"/>
        <s v="US0584981064"/>
        <s v="US0594603039"/>
        <s v="US05961W1053"/>
        <s v="US05968L1026"/>
        <s v="US0605051046"/>
        <s v="US0640581007"/>
        <s v="US06684L1035"/>
        <s v="US0718131099"/>
        <s v="US0758871091"/>
        <s v="US07725L1026"/>
        <s v="US08160H1014"/>
        <s v="US0844231029"/>
        <s v="US0846707026"/>
        <s v="US08579W1036"/>
        <s v="US0865161014"/>
        <s v="US0893021032"/>
        <s v="US0900401060"/>
        <s v="US0905722072"/>
        <s v="US09058V1035"/>
        <s v="US09061G1013"/>
        <s v="US09062X1037"/>
        <s v="US09073M1045"/>
        <s v="US09215C1053"/>
        <s v="US09227Q1004"/>
        <s v="US09247X1019"/>
        <s v="US09260D1072"/>
        <s v="US0936711052"/>
        <s v="US09609G1004"/>
        <s v="US09627Y1091"/>
        <s v="US09857L1089"/>
        <s v="US0995021062"/>
        <s v="US0997241064"/>
        <s v="US1011191053"/>
        <s v="US1011211018"/>
        <s v="US1011371077"/>
        <s v="US1046741062"/>
        <s v="US1053682035"/>
        <s v="US10806X1028"/>
        <s v="US1091941005"/>
        <s v="US10922N1037"/>
        <s v="US10948W1036"/>
        <s v="US1101221083"/>
        <s v="US11133T1034"/>
        <s v="US11135F1012"/>
        <s v="US1152361010"/>
        <s v="US1156372096"/>
        <s v="US1167941087"/>
        <s v="US1170431092"/>
        <s v="US12008R1077"/>
        <s v="US1220171060"/>
        <s v="US12503M1080"/>
        <s v="US12504L1098"/>
        <s v="US12508E1010"/>
        <s v="US12514G1085"/>
        <s v="US1252691001"/>
        <s v="US1255231003"/>
        <s v="US12572Q1058"/>
        <s v="US1258961002"/>
        <s v="US1263491094"/>
        <s v="US1264081035"/>
        <s v="US1266501006"/>
        <s v="US1270551013"/>
        <s v="US1270971039"/>
        <s v="US1271903049"/>
        <s v="US1273871087"/>
        <s v="US1331311027"/>
        <s v="US1344291091"/>
        <s v="US14040H1059"/>
        <s v="US14149Y1082"/>
        <s v="US14174T1079"/>
        <s v="US1423391002"/>
        <s v="US1431301027"/>
        <s v="US1462291097"/>
        <s v="US1475281036"/>
        <s v="US1488061029"/>
        <s v="US1491231015"/>
        <s v="US1492051065"/>
        <s v="US1501851067"/>
        <s v="US1508701034"/>
        <s v="US1512908898"/>
        <s v="US15135B1017"/>
        <s v="US15189T1079"/>
        <s v="US1567001060"/>
        <s v="US1567821046"/>
        <s v="US15912K1007"/>
        <s v="US16119P1084"/>
        <s v="US1630921096"/>
        <s v="US16359R1032"/>
        <s v="US1638511089"/>
        <s v="US16411R2085"/>
        <s v="US1667641005"/>
        <s v="US1696561059"/>
        <s v="US1699051066"/>
        <s v="US1713401024"/>
        <s v="US1717793095"/>
        <s v="US1717981013"/>
        <s v="US1720621010"/>
        <s v="US17243V1026"/>
        <s v="US1727551004"/>
        <s v="US17275R1023"/>
        <s v="US1729081059"/>
        <s v="US1729674242"/>
        <s v="US1746101054"/>
        <s v="US1773761002"/>
        <s v="US1844961078"/>
        <s v="US1890541097"/>
        <s v="US1912161007"/>
        <s v="US1924221039"/>
        <s v="US1924461023"/>
        <s v="US1924791031"/>
        <s v="US19247A1007"/>
        <s v="US19249H1032"/>
        <s v="US1941621039"/>
        <s v="US19459J1043"/>
        <s v="US19626G1085"/>
        <s v="US1982872038"/>
        <s v="US20030N1019"/>
        <s v="US2003401070"/>
        <s v="US20337X1090"/>
        <s v="US2041661024"/>
        <s v="US2044291043"/>
        <s v="US2044481040"/>
        <s v="US20605P1012"/>
        <s v="US20825C1045"/>
        <s v="US2091151041"/>
        <s v="US2120151012"/>
        <s v="US2166484020"/>
        <s v="US2172041061"/>
        <s v="US21870U5020"/>
        <s v="US21925Y1038"/>
        <s v="US2193501051"/>
        <s v="US22002T1088"/>
        <s v="US22052L1044"/>
        <s v="US2210061097"/>
        <s v="US22160K1051"/>
        <s v="US22160N1090"/>
        <s v="US2220702037"/>
        <s v="US2236226062"/>
        <s v="US22410J1060"/>
        <s v="US2243991054"/>
        <s v="US2254471012"/>
        <s v="US22663K1079"/>
        <s v="US22822V1017"/>
        <s v="US2283681060"/>
        <s v="US2296631094"/>
        <s v="US2310211063"/>
        <s v="US2315611010"/>
        <s v="US23311P1003"/>
        <s v="US23331A1097"/>
        <s v="US2333311072"/>
        <s v="US23355L1061"/>
        <s v="US2358511028"/>
        <s v="US2371941053"/>
        <s v="US23804L1035"/>
        <s v="US23918K1088"/>
        <s v="US24344T1016"/>
        <s v="US2435371073"/>
        <s v="US24703L2025"/>
        <s v="US2473617023"/>
        <s v="US2480191012"/>
        <s v="US24869P1049"/>
        <s v="US24906P1093"/>
        <s v="US24983L1044"/>
        <s v="US25179M1036"/>
        <s v="US2521311074"/>
        <s v="US2533931026"/>
        <s v="US2538681030"/>
        <s v="US2544231069"/>
        <s v="US2546871060"/>
        <s v="US2547091080"/>
        <s v="US25470F1049"/>
        <s v="US25470M1099"/>
        <s v="US2561631068"/>
        <s v="US2566771059"/>
        <s v="US2567461080"/>
        <s v="US25746U1097"/>
        <s v="US25754A2015"/>
        <s v="US2575592033"/>
        <s v="US2576511099"/>
        <s v="US2600031080"/>
        <s v="US2605571031"/>
        <s v="US26210C1045"/>
        <s v="US2644115055"/>
        <s v="US26441C2044"/>
        <s v="US2655041000"/>
        <s v="US26614N1028"/>
        <s v="US26875P1012"/>
        <s v="US2692464017"/>
        <s v="US2697961082"/>
        <s v="US27579R1041"/>
        <s v="US27616P1030"/>
        <s v="US2774321002"/>
        <s v="US2782651036"/>
        <s v="US2786421030"/>
        <s v="US2788651006"/>
        <s v="US28035Q1022"/>
        <s v="US2810201077"/>
        <s v="US28176E1082"/>
        <s v="US28414H1032"/>
        <s v="US2855121099"/>
        <s v="US29082A1079"/>
        <s v="US29084Q1004"/>
        <s v="US2910111044"/>
        <s v="US2922181043"/>
        <s v="US2924801002"/>
        <s v="US29251M1062"/>
        <s v="US29261A1007"/>
        <s v="US29273V1008"/>
        <s v="US2933891028"/>
        <s v="US29355A1079"/>
        <s v="US29355E2081"/>
        <s v="US29355X1072"/>
        <s v="US29357K1034"/>
        <s v="US29362U1043"/>
        <s v="US2937921078"/>
        <s v="US29414B1044"/>
        <s v="US29415F1049"/>
        <s v="US2944291051"/>
        <s v="US29444U7000"/>
        <s v="US29452E1010"/>
        <s v="US2946281027"/>
        <s v="US29472R1086"/>
        <s v="US29476L1070"/>
        <s v="US29530P1021"/>
        <s v="US29670G1022"/>
        <s v="US2971781057"/>
        <s v="US29786A1060"/>
        <s v="US29977A1051"/>
        <s v="US30034W1062"/>
        <s v="US30040W1080"/>
        <s v="US30050B1017"/>
        <s v="US30063P1057"/>
        <s v="US30161N1019"/>
        <s v="US30161Q1040"/>
        <s v="US30212P3038"/>
        <s v="US3021301094"/>
        <s v="US30225T1025"/>
        <s v="US3023011063"/>
        <s v="US30231G1022"/>
        <s v="US3024451011"/>
        <s v="US3024913036"/>
        <s v="US3025201019"/>
        <s v="US3029411093"/>
        <s v="US30303M1027"/>
        <s v="US3030751057"/>
        <s v="US3032501047"/>
        <s v="US3119001044"/>
        <s v="US3137472060"/>
        <s v="US3142111034"/>
        <s v="US31428X1063"/>
        <s v="US3156161024"/>
        <s v="US31572Q8087"/>
        <s v="US31620M1062"/>
        <s v="US31620R3030"/>
        <s v="US316773CM07"/>
        <s v="US31680Q1040"/>
        <s v="US3168271043"/>
        <s v="US31810T1016"/>
        <s v="US31847R1023"/>
        <s v="US31946M1036"/>
        <s v="US3205171057"/>
        <s v="US32051X1081"/>
        <s v="US33616C1009"/>
        <s v="US33767D1054"/>
        <s v="US3377381088"/>
        <s v="US3390411052"/>
        <s v="US3434981011"/>
        <s v="US34380C1027"/>
        <s v="US34407D1090"/>
        <s v="US3448491049"/>
        <s v="US3453708600"/>
        <s v="US34959E1091"/>
        <s v="US34959J1088"/>
        <s v="US34964C1062"/>
        <s v="US34983P1049"/>
        <s v="US3498531017"/>
        <s v="US3503921062"/>
        <s v="US35137L1052"/>
        <s v="US3546131018"/>
        <s v="US35905A1097"/>
        <s v="US36165L1089"/>
        <s v="US36197T1034"/>
        <s v="US3621LQ1099"/>
        <s v="US36251C1036"/>
        <s v="US3635761097"/>
        <s v="US3647601083"/>
        <s v="US3666511072"/>
        <s v="US3682872078"/>
        <s v="US36829G1076"/>
        <s v="US3696041033"/>
        <s v="US3703341046"/>
        <s v="US37045V1008"/>
        <s v="US3719271047"/>
        <s v="US3723091043"/>
        <s v="US3724601055"/>
        <s v="US3737371050"/>
        <s v="US3755581036"/>
        <s v="US37890U1088"/>
        <s v="US37940X1028"/>
        <s v="US3795772082"/>
        <s v="US37959E1029"/>
        <s v="US3802371076"/>
        <s v="US38141G1040"/>
        <s v="US38173M1027"/>
        <s v="US3825501014"/>
        <s v="US38388F1084"/>
        <s v="US3848021040"/>
        <s v="US38741L1070"/>
        <s v="US3914161043"/>
        <s v="US3999091008"/>
        <s v="US4001101025"/>
        <s v="US40049J2069"/>
        <s v="US40171V1008"/>
        <s v="US40412C1018"/>
        <s v="US40416M1053"/>
        <s v="US40425J1016"/>
        <s v="US40434L1052"/>
        <s v="US4050241003"/>
        <s v="US4062161017"/>
        <s v="US40637H1095"/>
        <s v="US4103451021"/>
        <s v="US4108671052"/>
        <s v="US4128221086"/>
        <s v="US4165151048"/>
        <s v="US4180561072"/>
        <s v="US4198701009"/>
        <s v="US42225T1079"/>
        <s v="US42250P1030"/>
        <s v="US4228061093"/>
        <s v="US4228191023"/>
        <s v="US4234521015"/>
        <s v="US4262811015"/>
        <s v="US4277461020"/>
        <s v="US4278661081"/>
        <s v="US42809H1077"/>
        <s v="US4281031058"/>
        <s v="US42824C1099"/>
        <s v="US4282911084"/>
        <s v="US4285671016"/>
        <s v="US4314751029"/>
        <s v="US4327481010"/>
        <s v="US43300A2033"/>
        <s v="US4361061082"/>
        <s v="US4364401012"/>
        <s v="US4370761029"/>
        <s v="US43785V1026"/>
        <s v="US4380831077"/>
        <s v="US4404521001"/>
        <s v="US44107P1049"/>
        <s v="US44332N1063"/>
        <s v="US4435106079"/>
        <s v="US4440971095"/>
        <s v="US4448591028"/>
        <s v="US4456581077"/>
        <s v="US4461501045"/>
        <s v="US4474621020"/>
        <s v="US44842L1035"/>
        <s v="US44852D1081"/>
        <s v="US44919P5089"/>
        <s v="US44930G1076"/>
        <s v="US4495851085"/>
        <s v="US4500561067"/>
        <s v="US4511071064"/>
        <s v="US45167R1041"/>
        <s v="US45168D1046"/>
        <s v="US4523081093"/>
        <s v="US4523271090"/>
        <s v="US4529071080"/>
        <s v="US45337C1027"/>
        <s v="US4571871023"/>
        <s v="US45765U1034"/>
        <s v="US4576693075"/>
        <s v="US45768S1050"/>
        <s v="US45778Q1076"/>
        <s v="US45780R1014"/>
        <s v="US45784P1012"/>
        <s v="US4581401001"/>
        <s v="US45826H1095"/>
        <s v="US45845P1084"/>
        <s v="US45866F1049"/>
        <s v="US4592001014"/>
        <s v="US4595061015"/>
        <s v="US4601461035"/>
        <s v="US4606901001"/>
        <s v="US46071F1030"/>
        <s v="US4612021034"/>
        <s v="US46120E6023"/>
        <s v="US46146L1017"/>
        <s v="US46187W1071"/>
        <s v="US4622221004"/>
        <s v="US46266C1053"/>
        <s v="US46284V1017"/>
        <s v="US46333X1081"/>
        <s v="US46591M1099"/>
        <s v="US46625H1005"/>
        <s v="US46627J3023"/>
        <s v="US4663131039"/>
        <s v="US4663671091"/>
        <s v="US47215P1066"/>
        <s v="US47233W1099"/>
        <s v="US4771431016"/>
        <s v="US4781601046"/>
        <s v="US48020Q1076"/>
        <s v="US48123V1026"/>
        <s v="US48203R1041"/>
        <s v="US48238T1097"/>
        <s v="US4824801009"/>
        <s v="US48251W1045"/>
        <s v="US4851703029"/>
        <s v="US48666K1097"/>
        <s v="US4878361082"/>
        <s v="US49271V1008"/>
        <s v="US4932671088"/>
        <s v="US49338L1035"/>
        <s v="US4937321010"/>
        <s v="US4942741038"/>
        <s v="US49427F1084"/>
        <s v="US4943681035"/>
        <s v="US49446R1095"/>
        <s v="US49456B1017"/>
        <s v="US4989042001"/>
        <s v="US49926D1090"/>
        <s v="US50015M1099"/>
        <s v="US5002551043"/>
        <s v="US5007541064"/>
        <s v="US5010441013"/>
        <s v="US5017971046"/>
        <s v="US5018892084"/>
        <s v="US50189K1034"/>
        <s v="US50212V1008"/>
        <s v="US5021751020"/>
        <s v="US5053361078"/>
        <s v="US50540R4092"/>
        <s v="US5057431042"/>
        <s v="US5128071082"/>
        <s v="US5128161099"/>
        <s v="US5132721045"/>
        <s v="US5150981018"/>
        <s v="US5165441032"/>
        <s v="US51817R1068"/>
        <s v="US5184151042"/>
        <s v="US5184391044"/>
        <s v="US5218652049"/>
        <s v="US5246601075"/>
        <s v="US5249011058"/>
        <s v="US5253271028"/>
        <s v="US52603B1070"/>
        <s v="US5260571048"/>
        <s v="US5261071071"/>
        <s v="US5288771034"/>
        <s v="US5290431015"/>
        <s v="US5303073051"/>
        <s v="US5311721048"/>
        <s v="US5312298707"/>
        <s v="US53223X1072"/>
        <s v="US5324571083"/>
        <s v="US5341871094"/>
        <s v="US5367971034"/>
        <s v="US5380341090"/>
        <s v="US5486611073"/>
        <s v="US5500211090"/>
        <s v="US55261F1049"/>
        <s v="US5526901096"/>
        <s v="US55272X1028"/>
        <s v="US55279C2008"/>
        <s v="US5528481030"/>
        <s v="US5529531015"/>
        <s v="US55302T2042"/>
        <s v="US55305B1017"/>
        <s v="US55315J1025"/>
        <s v="US5534981064"/>
        <s v="US5535301064"/>
        <s v="US55354G1004"/>
        <s v="US5535731062"/>
        <s v="US5543821012"/>
        <s v="US55616P1049"/>
        <s v="US5588681057"/>
        <s v="US55953Q2021"/>
        <s v="US5603172082"/>
        <s v="US5627501092"/>
        <s v="US56418H1005"/>
        <s v="US5658491064"/>
        <s v="US56585A1025"/>
        <s v="US5663241090"/>
        <s v="US5705351048"/>
        <s v="US57060D1081"/>
        <s v="US5717481023"/>
        <s v="US5719032022"/>
        <s v="US5732841060"/>
        <s v="US5745991068"/>
        <s v="US5747951003"/>
        <s v="US57636Q1040"/>
        <s v="US57772K1016"/>
        <s v="US5779331041"/>
        <s v="US5797802064"/>
        <s v="US5801351017"/>
        <s v="US58155Q1031"/>
        <s v="US5840211099"/>
        <s v="US58502B1061"/>
        <s v="US58506Q1094"/>
        <s v="US5854641009"/>
        <s v="US5868581027"/>
        <s v="US58733R1023"/>
        <s v="US58933Y1055"/>
        <s v="US5894331017"/>
        <s v="US59001A1025"/>
        <s v="US59001K1007"/>
        <s v="US59100U1088"/>
        <s v="US59156R1086"/>
        <s v="US5926881054"/>
        <s v="US59408Q1067"/>
        <s v="US5949181045"/>
        <s v="US5950171042"/>
        <s v="US5951121038"/>
        <s v="US59522J1034"/>
        <s v="US6005441000"/>
        <s v="US6031581068"/>
        <s v="US60468T1051"/>
        <s v="US6074091090"/>
        <s v="US6075251024"/>
        <s v="US6081901042"/>
        <s v="US60855R1005"/>
        <s v="US60871R2094"/>
        <s v="US60879B1070"/>
        <s v="US6092071058"/>
        <s v="US60937P1066"/>
        <s v="US6098391054"/>
        <s v="US61174X1090"/>
        <s v="US6153691059"/>
        <s v="US6174464486"/>
        <s v="US61945C1036"/>
        <s v="US6200763075"/>
        <s v="US6267551025"/>
        <s v="US62857M1053"/>
        <s v="US62886E1082"/>
        <s v="US62913M1071"/>
        <s v="US62914B1008"/>
        <s v="US6292093050"/>
        <s v="US6293775085"/>
        <s v="US62944T1051"/>
        <s v="US6311031081"/>
        <s v="US6353091076"/>
        <s v="US6359061008"/>
        <s v="US6365181022"/>
        <s v="US6370711011"/>
        <s v="US6374171063"/>
        <s v="US63934E1082"/>
        <s v="US6402681083"/>
        <s v="US64049M2098"/>
        <s v="US64110D1046"/>
        <s v="US64110L1061"/>
        <s v="US64110W1027"/>
        <s v="US64125C1099"/>
        <s v="US64157F1030"/>
        <s v="US6475511001"/>
        <s v="US6475811070"/>
        <s v="US64829B1008"/>
        <s v="US6512291062"/>
        <s v="US65158N1028"/>
        <s v="US6516391066"/>
        <s v="US65290C1053"/>
        <s v="US65339F1012"/>
        <s v="US6536561086"/>
        <s v="US6541061031"/>
        <s v="US65473P1057"/>
        <s v="US6550441058"/>
        <s v="US6556631025"/>
        <s v="US6556641008"/>
        <s v="US6558441084"/>
        <s v="US6658591044"/>
        <s v="US6680743050"/>
        <s v="US6687711084"/>
        <s v="US6698881090"/>
        <s v="US67011E2046"/>
        <s v="US6703461052"/>
        <s v="US67058H1023"/>
        <s v="US67066G1040"/>
        <s v="US6707041058"/>
        <s v="US6708371033"/>
        <s v="US67103H1077"/>
        <s v="US6710441055"/>
        <s v="US6745991058"/>
        <s v="US6752321025"/>
        <s v="US6760791060"/>
        <s v="US67812M2070"/>
        <s v="US6792951054"/>
        <s v="US6802231042"/>
        <s v="US6819191064"/>
        <s v="US6819361006"/>
        <s v="US6821891057"/>
        <s v="US68243Q1067"/>
        <s v="US6826801036"/>
        <s v="US68268W1036"/>
        <s v="US68389X1054"/>
        <s v="US68404V1008"/>
        <s v="US6882392011"/>
        <s v="US69007J1060"/>
        <s v="US69047Q1022"/>
        <s v="US6907421019"/>
        <s v="US69343P1057"/>
        <s v="US6934751057"/>
        <s v="US6935061076"/>
        <s v="US69351T1060"/>
        <s v="US69354M1080"/>
        <s v="US69360J1079"/>
        <s v="US6936561009"/>
        <s v="US69366J2006"/>
        <s v="US69370C1009"/>
        <s v="US6937181088"/>
        <s v="US6951271005"/>
        <s v="US6951561090"/>
        <s v="US6952631033"/>
        <s v="US69553P1003"/>
        <s v="US6974351057"/>
        <s v="US69924R1086"/>
        <s v="US7005171050"/>
        <s v="US7010941042"/>
        <s v="US7034811015"/>
        <s v="US7043261079"/>
        <s v="US70432V1026"/>
        <s v="US70438V1061"/>
        <s v="US70450Y1038"/>
        <s v="US7045511000"/>
        <s v="US70931T1034"/>
        <s v="US70932M1071"/>
        <s v="US70959W1036"/>
        <s v="US7127041058"/>
        <s v="US7134481081"/>
        <s v="US71375U1016"/>
        <s v="US71377A1034"/>
        <s v="US7140461093"/>
        <s v="US7153471005"/>
        <s v="US71654V4086"/>
        <s v="US7170811035"/>
        <s v="US71722W1071"/>
        <s v="US7185461040"/>
        <s v="US7185492078"/>
        <s v="US71922G2093"/>
        <s v="US71944F1066"/>
        <s v="US72147K1088"/>
        <s v="US7223041028"/>
        <s v="US7234841010"/>
        <s v="US72352L1061"/>
        <s v="US7237871071"/>
        <s v="US7240781002"/>
        <s v="US7265031051"/>
        <s v="US72651A2078"/>
        <s v="US7274931085"/>
        <s v="US7310681025"/>
        <s v="US7310941080"/>
        <s v="US73179P1066"/>
        <s v="US73181M1172"/>
        <s v="US7365088472"/>
        <s v="US7370101088"/>
        <s v="US74051N1028"/>
        <s v="US74144T1088"/>
        <s v="US7415111092"/>
        <s v="US74251V1026"/>
        <s v="US7427181091"/>
        <s v="US7433121008"/>
        <s v="US7433151039"/>
        <s v="US74340W1036"/>
        <s v="US7434241037"/>
        <s v="US74347M1080"/>
        <s v="US7443201022"/>
        <s v="US7445731067"/>
        <s v="US74460D1090"/>
        <s v="US7458671010"/>
        <s v="US74624M1027"/>
        <s v="US74736K1016"/>
        <s v="US7475251036"/>
        <s v="US7477981069"/>
        <s v="US74834L1008"/>
        <s v="US74915M1009"/>
        <s v="US74965L1017"/>
        <s v="US74967X1037"/>
        <s v="US7502361014"/>
        <s v="US7512121010"/>
        <s v="US7547301090"/>
        <s v="US75513E1010"/>
        <s v="US75524W1080"/>
        <s v="US75605Y1064"/>
        <s v="US75606N1090"/>
        <s v="US7561091049"/>
        <s v="US7587501039"/>
        <s v="US7588491032"/>
        <s v="US75886F1075"/>
        <s v="US75901B1070"/>
        <s v="US7591EP1005"/>
        <s v="US7593516047"/>
        <s v="US7595091023"/>
        <s v="US76009N1000"/>
        <s v="US7607591002"/>
        <s v="US7611521078"/>
        <s v="US76122Q1058"/>
        <s v="US7613301099"/>
        <s v="US76169B1026"/>
        <s v="US76169C1009"/>
        <s v="US76243J1051"/>
        <s v="US76680R2067"/>
        <s v="US7677548726"/>
        <s v="US7703231032"/>
        <s v="US7739031091"/>
        <s v="US77543R1023"/>
        <s v="US7757111049"/>
        <s v="US7766961061"/>
        <s v="US7782961038"/>
        <s v="US78409V1044"/>
        <s v="US78410G1040"/>
        <s v="US7841171033"/>
        <s v="US78440X1019"/>
        <s v="US7846351044"/>
        <s v="US78467J1007"/>
        <s v="US78469X1072"/>
        <s v="US78486Q1013"/>
        <s v="US78573L1061"/>
        <s v="US78573M1045"/>
        <s v="US78667J1088"/>
        <s v="US78781P1057"/>
        <s v="US79466L3024"/>
        <s v="US79546E1047"/>
        <s v="US8000131040"/>
        <s v="US8004221078"/>
        <s v="US80283M1018"/>
        <s v="US8036071004"/>
        <s v="US80585Y3080"/>
        <s v="US8064071025"/>
        <s v="US8068821060"/>
        <s v="US8085131055"/>
        <s v="US81211K1007"/>
        <s v="US8125781026"/>
        <s v="US81617J3014"/>
        <s v="US8168511090"/>
        <s v="US81761R1095"/>
        <s v="US81762P1021"/>
        <s v="US8181503025"/>
        <s v="US8226341019"/>
        <s v="US8243481061"/>
        <s v="US82489T1043"/>
        <s v="US82669G1040"/>
        <s v="US8269191024"/>
        <s v="US82706C1080"/>
        <s v="US82710M1009"/>
        <s v="US8288061091"/>
        <s v="US8290731053"/>
        <s v="US8292261091"/>
        <s v="US82968B1035"/>
        <s v="US8305661055"/>
        <s v="US83088M1027"/>
        <s v="US83088V1026"/>
        <s v="US83125X1037"/>
        <s v="US8330341012"/>
        <s v="US83304A1060"/>
        <s v="US8336351056"/>
        <s v="US83410S1087"/>
        <s v="US83417M1045"/>
        <s v="US83417Q1058"/>
        <s v="US8354951027"/>
        <s v="US8358981079"/>
        <s v="US8425871071"/>
        <s v="US84265V1052"/>
        <s v="US8447411088"/>
        <s v="US8448951025"/>
        <s v="US8485741099"/>
        <s v="US8486371045"/>
        <s v="US85208M1027"/>
        <s v="US8522341036"/>
        <s v="US85254J1025"/>
        <s v="US8545021011"/>
        <s v="US85512C1053"/>
        <s v="US8552441094"/>
        <s v="US85571B1052"/>
        <s v="US8574771031"/>
        <s v="US8581191009"/>
        <s v="US8581552036"/>
        <s v="US8606301021"/>
        <s v="US86150R1077"/>
        <s v="US8621211007"/>
        <s v="US8636671013"/>
        <s v="US8660821005"/>
        <s v="US8666741041"/>
        <s v="US87105L1044"/>
        <s v="US8716071076"/>
        <s v="US87161C5013"/>
        <s v="US87162W1009"/>
        <s v="US87165B1035"/>
        <s v="US8718291078"/>
        <s v="US8722801029"/>
        <s v="US87233Q1085"/>
        <s v="US87236Y1082"/>
        <s v="US87238U2033"/>
        <s v="US8725401090"/>
        <s v="US8725901040"/>
        <s v="US87265H1095"/>
        <s v="US8740541094"/>
        <s v="US8740801043"/>
        <s v="US8760301072"/>
        <s v="US87612E1064"/>
        <s v="US87612G1013"/>
        <s v="US8766292051"/>
        <s v="US87724P1066"/>
        <s v="US8782371061"/>
        <s v="US87901J1051"/>
        <s v="US87918A1051"/>
        <s v="US8793601050"/>
        <s v="US8793691069"/>
        <s v="US88023U1016"/>
        <s v="US88033G4073"/>
        <s v="US8807701029"/>
        <s v="US88160R1014"/>
        <s v="US8816242098"/>
        <s v="US8825081040"/>
        <s v="US88338N1072"/>
        <s v="US8835561023"/>
        <s v="US88579Y1010"/>
        <s v="US8865471085"/>
        <s v="US8873891043"/>
        <s v="US8894781033"/>
        <s v="US89055F1030"/>
        <s v="US8910921084"/>
        <s v="US8923561067"/>
        <s v="US8936411003"/>
        <s v="US89400J1079"/>
        <s v="US89417E1091"/>
        <s v="US89469A1043"/>
        <s v="US89531P1057"/>
        <s v="US89610F1012"/>
        <s v="US8962391004"/>
        <s v="US8962881079"/>
        <s v="US89677Q1076"/>
        <s v="US8969452015"/>
        <s v="US89832Q1094"/>
        <s v="US89854H1023"/>
        <s v="US8998961044"/>
        <s v="US90138F1021"/>
        <s v="US90184D1000"/>
        <s v="US90184L1026"/>
        <s v="US90187B4086"/>
        <s v="US9022521051"/>
        <s v="US9024941034"/>
        <s v="US9026531049"/>
        <s v="US9026811052"/>
        <s v="US90290N1090"/>
        <s v="US9029733048"/>
        <s v="US90353T1007"/>
        <s v="US90384S3031"/>
        <s v="US9042141039"/>
        <s v="US9043111072"/>
        <s v="US9047081040"/>
        <s v="US9078181081"/>
        <s v="US9100471096"/>
        <s v="US9113121068"/>
        <s v="US9113631090"/>
        <s v="US9120081099"/>
        <s v="US91324P1021"/>
        <s v="US91336L1070"/>
        <s v="US91347P1057"/>
        <s v="US9139031002"/>
        <s v="US91529Y1064"/>
        <s v="US9182041080"/>
        <s v="US91879Q1094"/>
        <s v="US91912E1055"/>
        <s v="US91913Y1001"/>
        <s v="US92220P1057"/>
        <s v="US9224751084"/>
        <s v="US92276F1003"/>
        <s v="US92339V1008"/>
        <s v="US92343E1029"/>
        <s v="US92343V1044"/>
        <s v="US92345Y1064"/>
        <s v="US92511U1025"/>
        <s v="US92532F1003"/>
        <s v="US9255501051"/>
        <s v="US92556H2067"/>
        <s v="US9256521090"/>
        <s v="US92645B1035"/>
        <s v="US92672L1070"/>
        <s v="US92763W1036"/>
        <s v="US92826C8394"/>
        <s v="US92840M1027"/>
        <s v="US9285634021"/>
        <s v="US9290421091"/>
        <s v="US9290891004"/>
        <s v="US9291601097"/>
        <s v="US9292361071"/>
        <s v="US92936U1097"/>
        <s v="US92939U1060"/>
        <s v="US9297401088"/>
        <s v="US9300591008"/>
        <s v="US9314271084"/>
        <s v="US93148P1021"/>
        <s v="US93627C1018"/>
        <s v="US94106L1098"/>
        <s v="US9418481035"/>
        <s v="US94188P1012"/>
        <s v="US9427491025"/>
        <s v="US94419L1017"/>
        <s v="US9478901096"/>
        <s v="US9485961018"/>
        <s v="US9487411038"/>
        <s v="US94946T1060"/>
        <s v="US9497461015"/>
        <s v="US95040Q1040"/>
        <s v="US95082P1057"/>
        <s v="US9553061055"/>
        <s v="US9581021055"/>
        <s v="US9586691035"/>
        <s v="US9598021098"/>
        <s v="US96145D1054"/>
        <s v="US96208T1043"/>
        <s v="US9633201069"/>
        <s v="US9694571004"/>
        <s v="US9699041011"/>
        <s v="US97650W1080"/>
        <s v="US9807451037"/>
        <s v="US98138H1014"/>
        <s v="US9814751064"/>
        <s v="US98262P1012"/>
        <s v="US9831341071"/>
        <s v="US9837931008"/>
        <s v="US98387E2054"/>
        <s v="US98389B1008"/>
        <s v="US9839191015"/>
        <s v="US98419M1009"/>
        <s v="US98421M1062"/>
        <s v="US9884981013"/>
        <s v="US98850P1093"/>
        <s v="US98887Q1040"/>
        <s v="US98919V1052"/>
        <s v="US9892071054"/>
        <s v="US98936J1016"/>
        <s v="US98954M2008"/>
        <s v="US98956P1021"/>
        <s v="US9897011071"/>
        <s v="US98978L2043"/>
        <s v="US98978V1035"/>
        <s v="US98980A1051"/>
        <s v="US98980L1017"/>
        <s v="US98986T1088"/>
        <s v="VGG111961055"/>
        <s v="VGG1890L1076"/>
        <s v="VN000000HPG4"/>
        <s v="VN000000MBB5"/>
        <s v="VN000000MWG0"/>
        <s v="VN000000VIC9"/>
        <s v="VN000000VNM8"/>
        <s v="VN000000VRE6"/>
        <s v="XS1527305608"/>
        <s v="ZAE000000139"/>
        <s v="ZAE000000220"/>
        <s v="ZAE000003257"/>
        <s v="ZAE000004875"/>
        <s v="ZAE000005153"/>
        <s v="ZAE000005443"/>
        <s v="ZAE000006284"/>
        <s v="ZAE000006896"/>
        <s v="ZAE000011953"/>
        <s v="ZAE000012084"/>
        <s v="ZAE000013017"/>
        <s v="ZAE000013181"/>
        <s v="ZAE000015228"/>
        <s v="ZAE000015889"/>
        <s v="ZAE000018123"/>
        <s v="ZAE000022331"/>
        <s v="ZAE000024501"/>
        <s v="ZAE000025284"/>
        <s v="ZAE000026480"/>
        <s v="ZAE000026639"/>
        <s v="ZAE000028296"/>
        <s v="ZAE000029757"/>
        <s v="ZAE000029823"/>
        <s v="ZAE000030912"/>
        <s v="ZAE000031035"/>
        <s v="ZAE000035861"/>
        <s v="ZAE000042164"/>
        <s v="ZAE000043485"/>
        <s v="ZAE000044897"/>
        <s v="ZAE000047353"/>
        <s v="ZAE000049433"/>
        <s v="ZAE000054045"/>
        <s v="ZAE000057428"/>
        <s v="ZAE000058517"/>
        <s v="ZAE000063863"/>
        <s v="ZAE000066304"/>
        <s v="ZAE000066692"/>
        <s v="ZAE000067211"/>
        <s v="ZAE000070660"/>
        <s v="ZAE000071080"/>
        <s v="ZAE000071676"/>
        <s v="ZAE000073441"/>
        <s v="ZAE000079711"/>
        <s v="ZAE000081949"/>
        <s v="ZAE000083648"/>
        <s v="ZAE000084992"/>
        <s v="ZAE000085346"/>
        <s v="ZAE000088431"/>
        <s v="ZAE000097580"/>
        <s v="ZAE000109815"/>
        <s v="ZAE000117321"/>
        <s v="ZAE000127148"/>
        <s v="ZAE000132577"/>
        <s v="ZAE000134854"/>
        <s v="ZAE000145892"/>
        <s v="ZAE000148466"/>
        <s v="ZAE000149936"/>
        <s v="ZAE000156501"/>
        <s v="ZAE000161832"/>
        <s v="ZAE000167391"/>
        <s v="ZAE000171963"/>
        <s v="ZAE000179420"/>
        <s v="ZAE000190252"/>
        <s v="ZAE000200457"/>
        <s v="ZAE000202552"/>
        <s v="ZAE000203238"/>
        <s v="ZAE000210688"/>
        <s v="ZAE000248506"/>
        <s v="ZAE000248811"/>
        <s v="ZAE000255360"/>
        <s v="ZAE000255915"/>
        <s v="ZAE000259479"/>
        <s v="ZAE000261913"/>
        <s v="ZAE000265971"/>
        <s v="ZAE000269890"/>
        <s v="ZAE000272522"/>
        <s v="ZAE000273116"/>
      </sharedItems>
    </cacheField>
    <cacheField name="TRBC - 8 digit (Industry)" numFmtId="0">
      <sharedItems count="128">
        <s v="Advanced Medical Equipment &amp; Technology"/>
        <s v="Advertising &amp; Marketing"/>
        <s v="Aerospace &amp; Defense"/>
        <s v="Agricultural Chemicals"/>
        <s v="Airlines"/>
        <s v="Airport Operators &amp; Services"/>
        <s v="Aluminum"/>
        <s v="Apparel &amp; Accessories"/>
        <s v="Apparel &amp; Accessories Retailers"/>
        <s v="Appliances, Tools &amp; Housewares"/>
        <s v="Auto &amp; Truck Manufacturers"/>
        <s v="Auto Vehicles, Parts &amp; Service Retailers"/>
        <s v="Auto, Truck &amp; Motorcycle Parts"/>
        <s v="Banks"/>
        <s v="Biotechnology &amp; Medical Research"/>
        <s v="Brewers"/>
        <s v="Broadcasting"/>
        <s v="Business Support Services"/>
        <s v="Business Support Supplies"/>
        <s v="Casinos &amp; Gaming"/>
        <s v="Closed End Funds"/>
        <s v="Coal"/>
        <s v="Commercial Printing Services"/>
        <s v="Commercial REITs"/>
        <s v="Commodity Chemicals"/>
        <s v="Communications &amp; Networking"/>
        <s v="Computer &amp; Electronics Retailers"/>
        <s v="Computer Hardware"/>
        <s v="Construction &amp; Engineering"/>
        <s v="Construction Materials"/>
        <s v="Construction Supplies &amp; Fixtures"/>
        <s v="Consumer Lending"/>
        <s v="Consumer Publishing"/>
        <s v="Corporate Financial Services"/>
        <s v="Courier, Postal, Air Freight &amp; Land-based Logistics"/>
        <s v="Department Stores"/>
        <s v="Discount Stores"/>
        <s v="Distillers &amp; Wineries"/>
        <s v="Diversified Chemicals"/>
        <s v="Diversified Industrial Goods Wholesalers"/>
        <s v="Diversified Investment Services"/>
        <s v="Diversified Mining"/>
        <s v="Diversified REITs"/>
        <s v="Drug Retailers"/>
        <s v="Electric Utilities"/>
        <s v="Electrical Components &amp; Equipment"/>
        <s v="Electronic Equipment &amp; Parts"/>
        <s v="Employment Services"/>
        <s v="Entertainment Production"/>
        <s v="Environmental Services &amp; Equipment"/>
        <s v="Financial &amp; Commodity Market Operators &amp; Service Providers"/>
        <s v="Fishing &amp; Farming"/>
        <s v="Food Processing"/>
        <s v="Food Retail &amp; Distribution"/>
        <s v="Footwear"/>
        <s v="Forest &amp; Wood Products"/>
        <s v="Gold"/>
        <s v="Ground Freight &amp; Logistics"/>
        <s v="Healthcare Facilities &amp; Services"/>
        <s v="Heavy Electrical Equipment"/>
        <s v="Heavy Machinery &amp; Vehicles"/>
        <s v="Highways &amp; Rail Tracks"/>
        <s v="Home Furnishings"/>
        <s v="Home Furnishings Retailers"/>
        <s v="Home Improvement Products &amp; Services Retailers"/>
        <s v="Homebuilding"/>
        <s v="Hotels, Motels &amp; Cruise Lines"/>
        <s v="Household Electronics"/>
        <s v="Household Products"/>
        <s v="Independent Power Producers"/>
        <s v="Industrial Conglomerates"/>
        <s v="Industrial Machinery &amp; Equipment"/>
        <s v="Integrated Oil &amp; Gas"/>
        <s v="Integrated Telecommunications Services"/>
        <s v="Investment Banking &amp; Brokerage Services"/>
        <s v="Investment Holding Companies"/>
        <s v="Investment Management &amp; Fund Operators"/>
        <s v="Iron &amp; Steel"/>
        <s v="IT Services &amp; Consulting"/>
        <s v="Leisure &amp; Recreation"/>
        <s v="Life &amp; Health Insurance"/>
        <s v="Managed Healthcare"/>
        <s v="Marine Freight &amp; Logistics"/>
        <s v="Marine Port Services"/>
        <s v="Medical Equipment, Supplies &amp; Distribution"/>
        <s v="Miscellaneous Specialty Retailers"/>
        <s v="Multiline Insurance &amp; Brokers"/>
        <s v="Multiline Utilities"/>
        <s v="Natural Gas Utilities"/>
        <s v="Non-Alcoholic Beverages"/>
        <s v="Non-Gold Precious Metals &amp; Minerals"/>
        <s v="Non-Paper Containers &amp; Packaging"/>
        <s v="Office Equipment"/>
        <s v="Oil &amp; Gas Drilling"/>
        <s v="Oil &amp; Gas Exploration and Production"/>
        <s v="Oil &amp; Gas Refining and Marketing"/>
        <s v="Oil &amp; Gas Transportation Services"/>
        <s v="Oil Related Services and Equipment"/>
        <s v="Online Services"/>
        <s v="Paper Packaging"/>
        <s v="Paper Products"/>
        <s v="Passenger Transportation, Ground &amp; Sea"/>
        <s v="Personal Products"/>
        <s v="Personal Services"/>
        <s v="Pharmaceuticals"/>
        <s v="Phones &amp; Handheld Devices"/>
        <s v="Professional Information Services"/>
        <s v="Property &amp; Casualty Insurance"/>
        <s v="Real Estate Rental, Development &amp; Operations"/>
        <s v="Real Estate Services"/>
        <s v="Recreational Products"/>
        <s v="Reinsurance"/>
        <s v="Renewable Energy Equipment &amp; Services"/>
        <s v="Residential REITs"/>
        <s v="Restaurants &amp; Bars"/>
        <s v="Semiconductor Equipment &amp; Testing"/>
        <s v="Semiconductors"/>
        <s v="Shipbuilding"/>
        <s v="Software"/>
        <s v="Specialized REITs"/>
        <s v="Specialty Chemicals"/>
        <s v="Specialty Mining &amp; Metals"/>
        <s v="Textiles &amp; Leather Goods"/>
        <s v="Tires &amp; Rubber Products"/>
        <s v="Toys &amp; Children's Products"/>
        <s v="UK Investment Trusts"/>
        <s v="Water &amp; Related Utilities"/>
        <s v="Wireless Telecommunications Services"/>
      </sharedItems>
    </cacheField>
    <cacheField name="TRBC - 6 digit (Industry Group)" numFmtId="0">
      <sharedItems count="53">
        <s v="Aerospace &amp; Defense"/>
        <s v="Automobiles &amp; Auto Parts"/>
        <s v="Banking Services"/>
        <s v="Beverages"/>
        <s v="Biotechnology &amp; Medical Research"/>
        <s v="Chemicals"/>
        <s v="Coal"/>
        <s v="Collective Investments"/>
        <s v="Communications &amp; Networking"/>
        <s v="Computers, Phones &amp; Household Electronics"/>
        <s v="Construction &amp; Engineering"/>
        <s v="Construction Materials"/>
        <s v="Containers &amp; Packaging"/>
        <s v="Diversified Industrial Goods Wholesalers"/>
        <s v="Diversified Retail"/>
        <s v="Electric Utilities &amp; IPPs"/>
        <s v="Electronic Equipment &amp; Parts"/>
        <s v="Food &amp; Drug Retailing"/>
        <s v="Food &amp; Tobacco"/>
        <s v="Freight &amp; Logistics Services"/>
        <s v="Healthcare Equipment &amp; Supplies"/>
        <s v="Healthcare Providers &amp; Services"/>
        <s v="Homebuilding &amp; Construction Supplies"/>
        <s v="Hotels &amp; Entertainment Services"/>
        <s v="Household Goods"/>
        <s v="Industrial Conglomerates"/>
        <s v="Insurance"/>
        <s v="Investment Banking &amp; Investment Services"/>
        <s v="Investment Holding Companies"/>
        <s v="Leisure Products"/>
        <s v="Machinery, Tools, Heavy Vehicles, Trains &amp; Ships"/>
        <s v="Media &amp; Publishing"/>
        <s v="Metals &amp; Mining"/>
        <s v="Multiline Utilities"/>
        <s v="Natural Gas Utilities"/>
        <s v="Office Equipment"/>
        <s v="Oil &amp; Gas"/>
        <s v="Oil &amp; Gas Related Equipment and Services"/>
        <s v="Paper &amp; Forest Products"/>
        <s v="Passenger Transportation Services"/>
        <s v="Personal &amp; Household Products &amp; Services"/>
        <s v="Pharmaceuticals"/>
        <s v="Professional &amp; Commercial Services"/>
        <s v="Real Estate Operations"/>
        <s v="Renewable Energy"/>
        <s v="Residential &amp; Commercial REITs"/>
        <s v="Semiconductors &amp; Semiconductor Equipment"/>
        <s v="Software &amp; IT Services"/>
        <s v="Specialty Retailers"/>
        <s v="Telecommunications Services"/>
        <s v="Textiles &amp; Apparel"/>
        <s v="Transport Infrastructure"/>
        <s v="Water &amp; Related Utilities"/>
      </sharedItems>
    </cacheField>
    <cacheField name="Fossil/non-fossil" numFmtId="0">
      <sharedItems count="3">
        <s v="Air transport"/>
        <s v="Fossil"/>
        <s v="Non-fossil"/>
      </sharedItems>
    </cacheField>
    <cacheField name="TRBC - 8 digit (Industry Code)" numFmtId="0">
      <sharedItems count="128">
        <s v="50101010"/>
        <s v="50102010"/>
        <s v="50102020"/>
        <s v="50102030"/>
        <s v="50103010"/>
        <s v="50103020"/>
        <s v="50103030"/>
        <s v="50201010"/>
        <s v="51101010"/>
        <s v="51101020"/>
        <s v="51101030"/>
        <s v="51101090"/>
        <s v="51201010"/>
        <s v="51201020"/>
        <s v="51201030"/>
        <s v="51201050"/>
        <s v="51201060"/>
        <s v="51201080"/>
        <s v="51202010"/>
        <s v="51301010"/>
        <s v="51301020"/>
        <s v="51302010"/>
        <s v="51302020"/>
        <s v="52101010"/>
        <s v="52102010"/>
        <s v="52102020"/>
        <s v="52102030"/>
        <s v="52102040"/>
        <s v="52102050"/>
        <s v="52201020"/>
        <s v="52202010"/>
        <s v="52203010"/>
        <s v="52203020"/>
        <s v="52203030"/>
        <s v="52203040"/>
        <s v="52203060"/>
        <s v="52203070"/>
        <s v="52301010"/>
        <s v="52405010"/>
        <s v="52405020"/>
        <s v="52405030"/>
        <s v="52406010"/>
        <s v="52406020"/>
        <s v="52407010"/>
        <s v="52407020"/>
        <s v="52407030"/>
        <s v="53101010"/>
        <s v="53101020"/>
        <s v="53101030"/>
        <s v="53202010"/>
        <s v="53202020"/>
        <s v="53202030"/>
        <s v="53203010"/>
        <s v="53203020"/>
        <s v="53204030"/>
        <s v="53204040"/>
        <s v="53205010"/>
        <s v="53205020"/>
        <s v="53301010"/>
        <s v="53301020"/>
        <s v="53301030"/>
        <s v="53301040"/>
        <s v="53302010"/>
        <s v="53302020"/>
        <s v="53302030"/>
        <s v="53302040"/>
        <s v="53402010"/>
        <s v="53402020"/>
        <s v="53403010"/>
        <s v="53403020"/>
        <s v="53403030"/>
        <s v="53403040"/>
        <s v="53403050"/>
        <s v="53403090"/>
        <s v="54101010"/>
        <s v="54101020"/>
        <s v="54101030"/>
        <s v="54102010"/>
        <s v="54102020"/>
        <s v="54201010"/>
        <s v="54201020"/>
        <s v="54201030"/>
        <s v="54301010"/>
        <s v="54301020"/>
        <s v="55101010"/>
        <s v="55101030"/>
        <s v="55101050"/>
        <s v="55102010"/>
        <s v="55102020"/>
        <s v="55102030"/>
        <s v="55102050"/>
        <s v="55301010"/>
        <s v="55301020"/>
        <s v="55301030"/>
        <s v="55301050"/>
        <s v="55402010"/>
        <s v="55402020"/>
        <s v="55403010"/>
        <s v="55403020"/>
        <s v="55403030"/>
        <s v="55403040"/>
        <s v="55501010"/>
        <s v="55501030"/>
        <s v="55601010"/>
        <s v="56101010"/>
        <s v="56101020"/>
        <s v="56102010"/>
        <s v="56102020"/>
        <s v="56201040"/>
        <s v="56202010"/>
        <s v="57101010"/>
        <s v="57101020"/>
        <s v="57102010"/>
        <s v="57104010"/>
        <s v="57105010"/>
        <s v="57106010"/>
        <s v="57106020"/>
        <s v="57106030"/>
        <s v="57201010"/>
        <s v="57201020"/>
        <s v="57201030"/>
        <s v="58101010"/>
        <s v="58101020"/>
        <s v="59101010"/>
        <s v="59101020"/>
        <s v="59102010"/>
        <s v="59103010"/>
        <s v="59104010"/>
      </sharedItems>
    </cacheField>
    <cacheField name="TRBC - 6 digit (Industry Group Code)" numFmtId="0">
      <sharedItems count="54">
        <s v="501010"/>
        <s v="501020"/>
        <s v="501030"/>
        <s v="502010"/>
        <s v="511010"/>
        <s v="512010"/>
        <s v="512020"/>
        <s v="513010"/>
        <s v="513020"/>
        <s v="521010"/>
        <s v="521020"/>
        <s v="522010"/>
        <s v="522020"/>
        <s v="522030"/>
        <s v="523010"/>
        <s v="524050"/>
        <s v="524060"/>
        <s v="524070"/>
        <s v="531010"/>
        <s v="532020"/>
        <s v="532030"/>
        <s v="532040"/>
        <s v="532050"/>
        <s v="533010"/>
        <s v="533020"/>
        <s v="534020"/>
        <s v="534030"/>
        <s v="541010"/>
        <s v="541020"/>
        <s v="542010"/>
        <s v="543010"/>
        <s v="551010"/>
        <s v="551020"/>
        <s v="553010"/>
        <s v="554020"/>
        <s v="554030"/>
        <s v="555010"/>
        <s v="556010"/>
        <s v="561010"/>
        <s v="561020"/>
        <s v="562010"/>
        <s v="562020"/>
        <s v="571010"/>
        <s v="571020"/>
        <s v="571040"/>
        <s v="571050"/>
        <s v="571060"/>
        <s v="572010"/>
        <s v="581010"/>
        <s v="591010"/>
        <s v="591020"/>
        <s v="591030"/>
        <s v="591040"/>
        <s v="NULL"/>
      </sharedItems>
    </cacheField>
    <cacheField name="Price close - 31-12-2019" numFmtId="0">
      <sharedItems containsSemiMixedTypes="0" containsString="0" containsNumber="1" minValue="1.8565968025599999E-4" maxValue="6924.9344820470496" count="3434">
        <n v="1.8565968025599999E-4"/>
        <n v="6.6132076080500002E-4"/>
        <n v="2.8907929727200001E-3"/>
        <n v="3.443478471292E-3"/>
        <n v="8.1116250181490004E-3"/>
        <n v="1.9939037056156999E-2"/>
        <n v="2.23275E-2"/>
        <n v="2.9152287581699E-2"/>
        <n v="5.1062785873842997E-2"/>
        <n v="5.4223254901960997E-2"/>
        <n v="6.1288683330053002E-2"/>
        <n v="6.7688254310345003E-2"/>
        <n v="7.0622879354458004E-2"/>
        <n v="7.8916163793102997E-2"/>
        <n v="7.9557758620690006E-2"/>
        <n v="8.0520150862068998E-2"/>
        <n v="8.6582294117646993E-2"/>
        <n v="8.9918785614522004E-2"/>
        <n v="9.3341960244045993E-2"/>
        <n v="9.5918426724138001E-2"/>
        <n v="0.10393836206896601"/>
        <n v="0.10455861044815699"/>
        <n v="0.104579956896552"/>
        <n v="0.109773146292585"/>
        <n v="0.110221136438231"/>
        <n v="0.11562528735632201"/>
        <n v="0.131250501002004"/>
        <n v="0.13721643286573099"/>
        <n v="0.139226077586207"/>
        <n v="0.141804597701149"/>
        <n v="0.14193476531424001"/>
        <n v="0.14657725288831799"/>
        <n v="0.147955110220441"/>
        <n v="0.15688346598202799"/>
        <n v="0.16731106081479999"/>
        <n v="0.170664224137931"/>
        <n v="0.171998496732026"/>
        <n v="0.174503507014028"/>
        <n v="0.19124177308360199"/>
        <n v="0.195066608545274"/>
        <n v="0.195818048780488"/>
        <n v="0.19685303051470601"/>
        <n v="0.19696318356867801"/>
        <n v="0.202102370689655"/>
        <n v="0.205000078724661"/>
        <n v="0.205071264367816"/>
        <n v="0.20612426187419799"/>
        <n v="0.22101101412066801"/>
        <n v="0.23267134268537101"/>
        <n v="0.23818803594351701"/>
        <n v="0.23997701149425299"/>
        <n v="0.24844895516399701"/>
        <n v="0.24988925016257299"/>
        <n v="0.25342995689655201"/>
        <n v="0.254713146551724"/>
        <n v="0.26442983882270499"/>
        <n v="0.267738482317043"/>
        <n v="0.26796154043645698"/>
        <n v="0.26910667522464699"/>
        <n v="0.27011142241379299"/>
        <n v="0.27022179277140701"/>
        <n v="0.27244688618970703"/>
        <n v="0.27267780172413802"/>
        <n v="0.27483234916559701"/>
        <n v="0.27706436781609201"/>
        <n v="0.27752977777777799"/>
        <n v="0.28230172413793098"/>
        <n v="0.29020508208231599"/>
        <n v="0.29974933966364598"/>
        <n v="0.30324367816092002"/>
        <n v="0.30343694662598197"/>
        <n v="0.30346071887034698"/>
        <n v="0.30869708114614303"/>
        <n v="0.31197011494252902"/>
        <n v="0.31393418368812698"/>
        <n v="0.32178287548138601"/>
        <n v="0.32514328657314601"/>
        <n v="0.33202532327586198"/>
        <n v="0.33554030559363401"/>
        <n v="0.35497294589178402"/>
        <n v="0.357909659299876"/>
        <n v="0.35842718870346602"/>
        <n v="0.36186259306803598"/>
        <n v="0.367588267008986"/>
        <n v="0.36987853658536601"/>
        <n v="0.37102367137355602"/>
        <n v="0.37194788076464003"/>
        <n v="0.37473590488771502"/>
        <n v="0.37580514226487"/>
        <n v="0.37881462078502298"/>
        <n v="0.38247501925545602"/>
        <n v="0.38705555840821598"/>
        <n v="0.38773546424153299"/>
        <n v="0.39104133086473503"/>
        <n v="0.39278123234916601"/>
        <n v="0.39375150300601203"/>
        <n v="0.39720418184698197"/>
        <n v="0.40192951963240597"/>
        <n v="0.40270040080160302"/>
        <n v="0.41010481794777498"/>
        <n v="0.41164929859719401"/>
        <n v="0.413880576862306"/>
        <n v="0.413962483660131"/>
        <n v="0.41703663793103402"/>
        <n v="0.41911933247753502"/>
        <n v="0.42140960205391498"/>
        <n v="0.42358116232464899"/>
        <n v="0.42397388867313901"/>
        <n v="0.425990141206675"/>
        <n v="0.42925694504294898"/>
        <n v="0.43098288140693403"/>
        <n v="0.43247417165401703"/>
        <n v="0.43539377005366697"/>
        <n v="0.43571536089698698"/>
        <n v="0.441241528978146"/>
        <n v="0.44207058519348402"/>
        <n v="0.44430441810344801"/>
        <n v="0.44447554998910899"/>
        <n v="0.44804542926659702"/>
        <n v="0.45118310654685501"/>
        <n v="0.45360286132896699"/>
        <n v="0.45576364569961503"/>
        <n v="0.46128798727128101"/>
        <n v="0.471360098765432"/>
        <n v="0.47282332155477003"/>
        <n v="0.47340919540229898"/>
        <n v="0.474085802310655"/>
        <n v="0.477274549098196"/>
        <n v="0.47995402298850598"/>
        <n v="0.48192926817067699"/>
        <n v="0.48431724137930998"/>
        <n v="0.48520207636292101"/>
        <n v="0.48920641282565103"/>
        <n v="0.490634491290247"/>
        <n v="0.49126282413350397"/>
        <n v="0.49242403017241398"/>
        <n v="0.49469822849807399"/>
        <n v="0.49958850574712599"/>
        <n v="0.50365193965517197"/>
        <n v="0.51008717434869699"/>
        <n v="0.519891193838254"/>
        <n v="0.52407788215691298"/>
        <n v="0.52462687867567004"/>
        <n v="0.52492644462751603"/>
        <n v="0.52790713735558403"/>
        <n v="0.52835071836252701"/>
        <n v="0.53239061820856604"/>
        <n v="0.53363281129653395"/>
        <n v="0.53893965517241404"/>
        <n v="0.54278760129280101"/>
        <n v="0.54353650765483097"/>
        <n v="0.54758390804597701"/>
        <n v="0.55080983311938403"/>
        <n v="0.55475997191480797"/>
        <n v="0.55640000000000001"/>
        <n v="0.55997091142490396"/>
        <n v="0.56067356321839101"/>
        <n v="0.56111604621309397"/>
        <n v="0.56221642315022202"/>
        <n v="0.56455145057766398"/>
        <n v="0.56508153063862798"/>
        <n v="0.57276971472895"/>
        <n v="0.57376321839080502"/>
        <n v="0.57661380677411"/>
        <n v="0.58309448660938201"/>
        <n v="0.58587267443365698"/>
        <n v="0.58974441591784299"/>
        <n v="0.59054849747099103"/>
        <n v="0.59890549422336303"/>
        <n v="0.60248125982145795"/>
        <n v="0.60440971494022899"/>
        <n v="0.60692143774069296"/>
        <n v="0.610454626599226"/>
        <n v="0.61249199919561004"/>
        <n v="0.61264711168164299"/>
        <n v="0.61377231478726602"/>
        <n v="0.61701798678996"/>
        <n v="0.61722765083440301"/>
        <n v="0.61888545253937"/>
        <n v="0.61978180853884901"/>
        <n v="0.62037674278645205"/>
        <n v="0.62335932328061805"/>
        <n v="0.63325953786906297"/>
        <n v="0.63554980744544298"/>
        <n v="0.64116812499999998"/>
        <n v="0.64324473555689599"/>
        <n v="0.65043655969191305"/>
        <n v="0.65477701169237901"/>
        <n v="0.65616770871644003"/>
        <n v="0.65733973972248605"/>
        <n v="0.65763041494067298"/>
        <n v="0.65845250320924298"/>
        <n v="0.65991228533685597"/>
        <n v="0.66809803069310203"/>
        <n v="0.66875871630295203"/>
        <n v="0.67320098567688302"/>
        <n v="0.67704577217559903"/>
        <n v="0.67954576702373204"/>
        <n v="0.68151964291684797"/>
        <n v="0.68847038310096698"/>
        <n v="0.69299927185517196"/>
        <n v="0.69494125514059302"/>
        <n v="0.69509681643132204"/>
        <n v="0.70006470183034797"/>
        <n v="0.70090611623430699"/>
        <n v="0.70684137931034496"/>
        <n v="0.70687157711725601"/>
        <n v="0.711762536327609"/>
        <n v="0.71283673810558701"/>
        <n v="0.715378232758621"/>
        <n v="0.71570924261874203"/>
        <n v="0.71893313003702897"/>
        <n v="0.72140794047516399"/>
        <n v="0.72397066850527203"/>
        <n v="0.72652502983921896"/>
        <n v="0.72716059050064197"/>
        <n v="0.72781476055043204"/>
        <n v="0.72830572528883197"/>
        <n v="0.73059599486521198"/>
        <n v="0.73623006465517205"/>
        <n v="0.73910175957727897"/>
        <n v="0.73924356934500202"/>
        <n v="0.74145217476874603"/>
        <n v="0.743162154120798"/>
        <n v="0.75265517241379298"/>
        <n v="0.75344204085150401"/>
        <n v="0.75464382541720199"/>
        <n v="0.75472340486655798"/>
        <n v="0.75698541500928096"/>
        <n v="0.76354060650640299"/>
        <n v="0.76991379310344799"/>
        <n v="0.77557114228456903"/>
        <n v="0.77696221873014804"/>
        <n v="0.78143608947139598"/>
        <n v="0.78281632448887695"/>
        <n v="0.78547614122784404"/>
        <n v="0.78785273427471103"/>
        <n v="0.79038924662485899"/>
        <n v="0.79060159728805801"/>
        <n v="0.80077890466531398"/>
        <n v="0.80133192284983301"/>
        <n v="0.80213387342354003"/>
        <n v="0.80288054150550403"/>
        <n v="0.80846516046213102"/>
        <n v="0.81075543003851103"/>
        <n v="0.81304569961489104"/>
        <n v="0.82277781321087695"/>
        <n v="0.82519842569450397"/>
        <n v="0.82638420282788905"/>
        <n v="0.827932451861361"/>
        <n v="0.83213995787221195"/>
        <n v="0.83337471264367802"/>
        <n v="0.83365812580231102"/>
        <n v="0.83519117499999995"/>
        <n v="0.839261672400478"/>
        <n v="0.84052893453145106"/>
        <n v="0.84510947368420997"/>
        <n v="0.845561570095958"/>
        <n v="0.85082758620689702"/>
        <n v="0.85300919540229903"/>
        <n v="0.85595116205579003"/>
        <n v="0.86705481429572495"/>
        <n v="0.867091646700065"/>
        <n v="0.86755285714285701"/>
        <n v="0.88532085087524903"/>
        <n v="0.89030027750844198"/>
        <n v="0.89054799046223698"/>
        <n v="0.89268512964260704"/>
        <n v="0.89775672874385604"/>
        <n v="0.90187113891968995"/>
        <n v="0.90318620689655205"/>
        <n v="0.90472616632860003"/>
        <n v="0.90700206652233795"/>
        <n v="0.90720572265793298"/>
        <n v="0.91266963121468503"/>
        <n v="0.91489390674825499"/>
        <n v="0.91774944253632795"/>
        <n v="0.91845747126436805"/>
        <n v="0.92"/>
        <n v="0.92183350449293999"/>
        <n v="0.923814154321421"/>
        <n v="0.92526890885751001"/>
        <n v="0.92642618288373701"/>
        <n v="0.92770754689879098"/>
        <n v="0.93672025673940995"/>
        <n v="0.94979851132686099"/>
        <n v="0.94983413964855601"/>
        <n v="0.95144317763883801"/>
        <n v="0.96136528858924997"/>
        <n v="0.97048285714285698"/>
        <n v="0.97299770114942497"/>
        <n v="0.97450970474967902"/>
        <n v="0.97638891309082998"/>
        <n v="0.99626726572528901"/>
        <n v="0.997081779957954"/>
        <n v="1.00363833628674"/>
        <n v="1.0054283440308101"/>
        <n v="1.0057218390804601"/>
        <n v="1.0175955772015299"/>
        <n v="1.02153381925173"/>
        <n v="1.0306213093709899"/>
        <n v="1.0440380761523"/>
        <n v="1.05623121188014"/>
        <n v="1.0584066764342599"/>
        <n v="1.0647349575229901"/>
        <n v="1.0695558921694499"/>
        <n v="1.0738677354709401"/>
        <n v="1.0752815661104"/>
        <n v="1.0821523748395401"/>
        <n v="1.09309756406869"/>
        <n v="1.1053451134013701"/>
        <n v="1.1065373633354501"/>
        <n v="1.1095199438296199"/>
        <n v="1.1107807445442901"/>
        <n v="1.11846768531211"/>
        <n v="1.1199589755592001"/>
        <n v="1.1235287356321799"/>
        <n v="1.1237562412019899"/>
        <n v="1.1289998870731"/>
        <n v="1.13597370988447"/>
        <n v="1.1439896534017999"/>
        <n v="1.14680220000669"/>
        <n v="1.1518357142857101"/>
        <n v="1.15191294654023"/>
        <n v="1.15194624953317"/>
        <n v="1.1545844858802601"/>
        <n v="1.1557499414891801"/>
        <n v="1.1565861360718901"/>
        <n v="1.16618897321876"/>
        <n v="1.16765508758119"/>
        <n v="1.1691715537129299"/>
        <n v="1.17149295024527"/>
        <n v="1.1756315817466201"/>
        <n v="1.18177910141207"/>
        <n v="1.18329305113269"/>
        <n v="1.1889770114942499"/>
        <n v="1.19323044929397"/>
        <n v="1.1933402298850599"/>
        <n v="1.1955218390804601"/>
        <n v="1.1978109884467301"/>
        <n v="1.1993926139156099"/>
        <n v="1.2081012024048099"/>
        <n v="1.21487073095972"/>
        <n v="1.2160144502858501"/>
        <n v="1.2163295616940399"/>
        <n v="1.2175381664464999"/>
        <n v="1.2206341594827601"/>
        <n v="1.22300395378691"/>
        <n v="1.23445530166881"/>
        <n v="1.24052163473563"/>
        <n v="1.2416417305869201"/>
        <n v="1.2422447758199899"/>
        <n v="1.2467186465612401"/>
        <n v="1.2481969191270901"/>
        <n v="1.2504871887034701"/>
        <n v="1.2508844148563401"/>
        <n v="1.2526838075495701"/>
        <n v="1.2528456913827699"/>
        <n v="1.25327108627454"/>
        <n v="1.2573579974326099"/>
        <n v="1.2588925086007201"/>
        <n v="1.25958082679767"/>
        <n v="1.2609701149425301"/>
        <n v="1.26908800026748"/>
        <n v="1.28484123234917"/>
        <n v="1.29071359658621"/>
        <n v="1.2993031112643301"/>
        <n v="1.3008731193838301"/>
        <n v="1.30338767595038"/>
        <n v="1.3050475951903799"/>
        <n v="1.3089655172413801"/>
        <n v="1.30899768307239"/>
        <n v="1.30913836854716"/>
        <n v="1.3125050100200399"/>
        <n v="1.3138267076799599"/>
        <n v="1.33293689345314"/>
        <n v="1.3352769166082701"/>
        <n v="1.3382843062513601"/>
        <n v="1.3420979717586701"/>
        <n v="1.3450671373546701"/>
        <n v="1.3451438028686999"/>
        <n v="1.3481263833628701"/>
        <n v="1.34841773865944"/>
        <n v="1.3558100169807801"/>
        <n v="1.3580000000000001"/>
        <n v="1.36729093709885"/>
        <n v="1.36840943049592"/>
        <n v="1.37618495216754"/>
        <n v="1.37903599159075"/>
        <n v="1.38015828622434"/>
        <n v="1.3807526180415199"/>
        <n v="1.3809347687986899"/>
        <n v="1.3810328663793101"/>
        <n v="1.38391734929285"/>
        <n v="1.3913738005282701"/>
        <n v="1.39224010804862"/>
        <n v="1.3928650907753499"/>
        <n v="1.3993547111681599"/>
        <n v="1.4089352489667399"/>
        <n v="1.40945186762615"/>
        <n v="1.4230246014564101"/>
        <n v="1.4291282156611"/>
        <n v="1.43014734695242"/>
        <n v="1.44025315292022"/>
        <n v="1.4405237660605199"/>
        <n v="1.4407859712520401"/>
        <n v="1.4543211810012799"/>
        <n v="1.45483134447096"/>
        <n v="1.4719034738707399"/>
        <n v="1.47722387676508"/>
        <n v="1.4840946854942201"/>
        <n v="1.4876636214772001"/>
        <n v="1.4884336790469499"/>
        <n v="1.4928158626155901"/>
        <n v="1.4978363029524999"/>
        <n v="1.5021429329090401"/>
        <n v="1.50428921131828"/>
        <n v="1.5092876508344"/>
        <n v="1.51343886475123"/>
        <n v="1.5184163578384899"/>
        <n v="1.52302926829268"/>
        <n v="1.53122999798903"/>
        <n v="1.53587784535467"/>
        <n v="1.5446953468815701"/>
        <n v="1.54699726181282"/>
        <n v="1.5480676048022"/>
        <n v="1.55094185696613"/>
        <n v="1.5524468840240699"/>
        <n v="1.55738331193838"/>
        <n v="1.5595235554307401"/>
        <n v="1.56970053258584"/>
        <n v="1.5713699021702601"/>
        <n v="1.5720498490486601"/>
        <n v="1.57921957750669"/>
        <n v="1.5850472866212799"/>
        <n v="1.5884293587174401"/>
        <n v="1.5908392894755301"/>
        <n v="1.5958867735470901"/>
        <n v="1.6034827586206899"/>
        <n v="1.60811183889224"/>
        <n v="1.6096287299024099"/>
        <n v="1.6115842186405001"/>
        <n v="1.6137738697691599"/>
        <n v="1.6229128560105699"/>
        <n v="1.63230258851532"/>
        <n v="1.6467038254172"/>
        <n v="1.65347075756512"/>
        <n v="1.65695228027786"/>
        <n v="1.65802298850575"/>
        <n v="1.66599705118304"/>
        <n v="1.66731625160462"/>
        <n v="1.6707658837572901"/>
        <n v="1.6719999999999999"/>
        <n v="1.6747223125438"/>
        <n v="1.6785868597201901"/>
        <n v="1.6829275270055499"/>
        <n v="1.7002905811623199"/>
        <n v="1.70357593203679"/>
        <n v="1.7077479959919799"/>
        <n v="1.7199924518613601"/>
        <n v="1.7291535301668799"/>
        <n v="1.73510571428571"/>
        <n v="1.7352653315055699"/>
        <n v="1.7358621797931599"/>
        <n v="1.74289514762516"/>
        <n v="1.7439364244879201"/>
        <n v="1.74518541720154"/>
        <n v="1.7516964423225001"/>
        <n v="1.7606131109554399"/>
        <n v="1.7676221928665801"/>
        <n v="1.77084506880404"/>
        <n v="1.77092175429326"/>
        <n v="1.7746891608492099"/>
        <n v="1.7860124635375201"/>
        <n v="1.7891210371408599"/>
        <n v="1.79253087699355"/>
        <n v="1.7945536996826501"/>
        <n v="1.80349901892081"/>
        <n v="1.8129720088325501"/>
        <n v="1.81444272070115"/>
        <n v="1.8194316190814099"/>
        <n v="1.8313044234177001"/>
        <n v="1.8322549824807299"/>
        <n v="1.83788114926419"/>
        <n v="1.8529208033229101"/>
        <n v="1.8547374095179401"/>
        <n v="1.85689629258517"/>
        <n v="1.8579778218276899"/>
        <n v="1.8642794351733001"/>
        <n v="1.8665697047496801"/>
        <n v="1.8688077433041601"/>
        <n v="1.8849103448275899"/>
        <n v="1.9005473817701499"/>
        <n v="1.90164078156313"/>
        <n v="1.90321401797176"/>
        <n v="1.9060202803083399"/>
        <n v="1.91051374644488"/>
        <n v="1.91763747712418"/>
        <n v="1.9177992577484999"/>
        <n v="1.923"/>
        <n v="1.9236318884774599"/>
        <n v="1.9486267054161199"/>
        <n v="1.9581804878048801"/>
        <n v="1.9604707573812601"/>
        <n v="1.96596542729943"/>
        <n v="1.96922347535632"/>
        <n v="1.97070678369533"/>
        <n v="1.97446828713765"/>
        <n v="1.9791543916309799"/>
        <n v="1.9809887672728299"/>
        <n v="1.99168068524889"/>
        <n v="2.0100082674995399"/>
        <n v="2.02299641929369"/>
        <n v="2.02688857509628"/>
        <n v="2.0348060559050798"/>
        <n v="2.0400850580093"/>
        <n v="2.0433316633266498"/>
        <n v="2.0490327994917901"/>
        <n v="2.04917496846531"/>
        <n v="2.05980217238963"/>
        <n v="2.0697099816742002"/>
        <n v="2.0731015937653599"/>
        <n v="2.0758760239392799"/>
        <n v="2.0806187374749499"/>
        <n v="2.1044173278101499"/>
        <n v="2.10784380476314"/>
        <n v="2.1139188189987199"/>
        <n v="2.11719358260408"/>
        <n v="2.1247634367541801"/>
        <n v="2.127660436457"/>
        <n v="2.13686186255494"/>
        <n v="2.1411592691545298"/>
        <n v="2.14140205391528"/>
        <n v="2.1445307112069001"/>
        <n v="2.15044053629342"/>
        <n v="2.1514699471905199"/>
        <n v="2.1551928857715401"/>
        <n v="2.1587852000000001"/>
        <n v="2.1620144801026999"/>
        <n v="2.1686961112325398"/>
        <n v="2.1713185997525799"/>
        <n v="2.1780463671373602"/>
        <n v="2.1796001896061399"/>
        <n v="2.18472564566635"/>
        <n v="2.1850122327412"/>
        <n v="2.1873286194814301"/>
        <n v="2.1921966632117398"/>
        <n v="2.1967685485586599"/>
        <n v="2.1986587933247801"/>
        <n v="2.1986784263363099"/>
        <n v="2.2055296020539199"/>
        <n v="2.2124004107830499"/>
        <n v="2.2130747266709001"/>
        <n v="2.2132507277748799"/>
        <n v="2.2148522044088201"/>
        <n v="2.2179599719691701"/>
        <n v="2.2196795129236699"/>
        <n v="2.2289672102890501"/>
        <n v="2.2301500000000001"/>
        <n v="2.2359802062684899"/>
        <n v="2.23612183873847"/>
        <n v="2.25184827309505"/>
        <n v="2.2648634127140301"/>
        <n v="2.26965715019255"/>
        <n v="2.2761605197560302"/>
        <n v="2.2860485852699601"/>
        <n v="2.2875153009811702"/>
        <n v="2.29297552908199"/>
        <n v="2.31317227214377"/>
        <n v="2.3148550665732301"/>
        <n v="2.3174650439666999"/>
        <n v="2.319356"/>
        <n v="2.3317335669236199"/>
        <n v="2.3436147835329901"/>
        <n v="2.3485"/>
        <n v="2.35514705966848"/>
        <n v="2.36"/>
        <n v="2.3632138424821001"/>
        <n v="2.3639589999999999"/>
        <n v="2.3651863318733501"/>
        <n v="2.37861829011913"/>
        <n v="2.37999578740434"/>
        <n v="2.3855406315676002"/>
        <n v="2.3987852278312198"/>
        <n v="2.3996637468686401"/>
        <n v="2.4336119793069999"/>
        <n v="2.4445036512549501"/>
        <n v="2.4536338472319601"/>
        <n v="2.4551535491118401"/>
        <n v="2.4576463271924802"/>
        <n v="2.4734911424903698"/>
        <n v="2.47921681643132"/>
        <n v="2.48150697114581"/>
        <n v="2.48747213213414"/>
        <n v="2.48826614102946"/>
        <n v="2.5008600669159602"/>
        <n v="2.5134281357730002"/>
        <n v="2.5143153565816299"/>
        <n v="2.5193342857142902"/>
        <n v="2.52525603288252"/>
        <n v="2.53031131081935"/>
        <n v="2.5399052026573101"/>
        <n v="2.54351558201191"/>
        <n v="2.5467029448966301"/>
        <n v="2.5491007512462298"/>
        <n v="2.5524464464993399"/>
        <n v="2.5524771179867298"/>
        <n v="2.55369513875221"/>
        <n v="2.5563212100318902"/>
        <n v="2.5589480347122699"/>
        <n v="2.5716975782125302"/>
        <n v="2.57929477799353"/>
        <n v="2.5840000000000001"/>
        <n v="2.59"/>
        <n v="2.6018616963948902"/>
        <n v="2.60245031457382"/>
        <n v="2.6097579323949298"/>
        <n v="2.6143382921749501"/>
        <n v="2.6161512210728399"/>
        <n v="2.6309999999999998"/>
        <n v="2.6399344139916798"/>
        <n v="2.6424229992992299"/>
        <n v="2.6439241256668602"/>
        <n v="2.6544966398074199"/>
        <n v="2.66"/>
        <n v="2.6738897304236202"/>
        <n v="2.6766531158843798"/>
        <n v="2.6844576115372498"/>
        <n v="2.6910667522464702"/>
        <n v="2.7024354449894901"/>
        <n v="2.7081830887024001"/>
        <n v="2.7182057150881098"/>
        <n v="2.7192335454786498"/>
        <n v="2.72"/>
        <n v="2.7201134106790601"/>
        <n v="2.762"/>
        <n v="2.77616686252414"/>
        <n v="2.7826471167093101"/>
        <n v="2.7836955847255398"/>
        <n v="2.7838427435202999"/>
        <n v="2.7884032092426199"/>
        <n v="2.7959999999999998"/>
        <n v="2.798"/>
        <n v="2.8058897704135402"/>
        <n v="2.8066082450098602"/>
        <n v="2.8245037279748599"/>
        <n v="2.83041980525446"/>
        <n v="2.8342086007702201"/>
        <n v="2.8372055044583302"/>
        <n v="2.8398780959957599"/>
        <n v="2.8422436754176599"/>
        <n v="2.84346865126729"/>
        <n v="2.85322684183026"/>
        <n v="2.8672371500320999"/>
        <n v="2.8868486895585099"/>
        <n v="2.8935738257389598"/>
        <n v="2.895"/>
        <n v="2.8971640380361401"/>
        <n v="2.8975939743438901"/>
        <n v="2.9080159818114999"/>
        <n v="2.9370733051625901"/>
        <n v="2.96017342747112"/>
        <n v="2.9646850112006402"/>
        <n v="2.9658991014120701"/>
        <n v="2.9766153331773002"/>
        <n v="2.9804526990146201"/>
        <n v="2.9860869654981999"/>
        <n v="2.99"/>
        <n v="2.99874689558514"/>
        <n v="3.0009359495389001"/>
        <n v="3.0059788189987202"/>
        <n v="3.0117044929396699"/>
        <n v="3.0184793423495102"/>
        <n v="3.02"/>
        <n v="3.0211785411162899"/>
        <n v="3.0560531759027798"/>
        <n v="3.06433007389714"/>
        <n v="3.0731373230553598"/>
        <n v="3.077607"/>
        <n v="3.0804125802310698"/>
        <n v="3.0855245482490199"/>
        <n v="3.0975896020539202"/>
        <n v="3.0981167239543499"/>
        <n v="3.1132894000000002"/>
        <n v="3.1255620302964102"/>
        <n v="3.1354385310144099"/>
        <n v="3.1363650785710702"/>
        <n v="3.14662242134475"/>
        <n v="3.1491206675224599"/>
        <n v="3.15"/>
        <n v="3.15690469516468"/>
        <n v="3.1574765846220898"/>
        <n v="3.1631389268027799"/>
        <n v="3.1686936356404098"/>
        <n v="3.1913611287572299"/>
        <n v="3.2239118618748002"/>
        <n v="3.22928010269576"/>
        <n v="3.2418509580855499"/>
        <n v="3.2541293400401599"/>
        <n v="3.2579084724005098"/>
        <n v="3.2638595939601398"/>
        <n v="3.2756257810854499"/>
        <n v="3.2808385435821998"/>
        <n v="3.29107684015852"/>
        <n v="3.2959999999999998"/>
        <n v="3.2973109502541198"/>
        <n v="3.30693580939033"/>
        <n v="3.3132006182959399"/>
        <n v="3.34049015346551"/>
        <n v="3.3437935815147601"/>
        <n v="3.3475988887419001"/>
        <n v="3.3500697547302001"/>
        <n v="3.3535300862489299"/>
        <n v="3.3719868000000002"/>
        <n v="3.3763251997196901"/>
        <n v="3.38664509178661"/>
        <n v="3.42996756829048"/>
        <n v="3.4342796693564299"/>
        <n v="3.45071329253929"/>
        <n v="3.45764872732701"/>
        <n v="3.4583070603337598"/>
        <n v="3.4597933732321402"/>
        <n v="3.4606739099731301"/>
        <n v="3.46151495485802"/>
        <n v="3.4747062757029701"/>
        <n v="3.4754840821566102"/>
        <n v="3.4896191781737902"/>
        <n v="3.4961931237943902"/>
        <n v="3.4983867779204099"/>
        <n v="3.5073622130169202"/>
        <n v="3.5155637997432598"/>
        <n v="3.52353054892601"/>
        <n v="3.5308704758971201"/>
        <n v="3.5554228558632501"/>
        <n v="3.5705728641394501"/>
        <n v="3.5789562605883298"/>
        <n v="3.5790965929987602"/>
        <n v="3.5838528241845702"/>
        <n v="3.6039380683172402"/>
        <n v="3.6071745827984598"/>
        <n v="3.6324909968224102"/>
        <n v="3.6392184368737501"/>
        <n v="3.6502576697490099"/>
        <n v="3.65297997432606"/>
        <n v="3.65325763139453"/>
        <n v="3.6545196365316501"/>
        <n v="3.6720115206727399"/>
        <n v="3.6821034632977598"/>
        <n v="3.68691954022988"/>
        <n v="3.6930596919127101"/>
        <n v="3.69621784672501"/>
        <n v="3.7137925851703399"/>
        <n v="3.7154168843770998"/>
        <n v="3.7197997357005401"/>
        <n v="3.7292145751302401"/>
        <n v="3.73"/>
        <n v="3.7422411454325601"/>
        <n v="3.74264538969617"/>
        <n v="3.7431385201778702"/>
        <n v="3.7453617917573601"/>
        <n v="3.7518089631397502"/>
        <n v="3.756945"/>
        <n v="3.7644932"/>
        <n v="3.77418390804598"/>
        <n v="3.7764081709880899"/>
        <n v="3.7820971890501598"/>
        <n v="3.7914112824106501"/>
        <n v="3.8125157862313301"/>
        <n v="3.83620154043646"/>
        <n v="3.8487090469098999"/>
        <n v="3.8639999999999999"/>
        <n v="3.88073304163352"/>
        <n v="3.89345827984596"/>
        <n v="3.9"/>
        <n v="3.9082036087902798"/>
        <n v="3.9103027844073202"/>
        <n v="3.9158120812894199"/>
        <n v="3.9215671504684901"/>
        <n v="3.92364371109857"/>
        <n v="3.9260993421241599"/>
        <n v="3.92977126584604"/>
        <n v="3.93713527580802"/>
        <n v="3.9519191547694699"/>
        <n v="3.96234553168921"/>
        <n v="3.96454026257577"/>
        <n v="3.9735628403397998"/>
        <n v="3.9770982236888299"/>
        <n v="3.97738133374403"/>
        <n v="4.0033277832167302"/>
        <n v="4.0131835485556504"/>
        <n v="4.0314610651716896"/>
        <n v="4.0670000000000002"/>
        <n v="4.0728122941037803"/>
        <n v="4.0740659610847496"/>
        <n v="4.0760189318854296"/>
        <n v="4.0848290464817198"/>
        <n v="4.0856494580194704"/>
        <n v="4.0861352770069201"/>
        <n v="4.0865360974718197"/>
        <n v="4.0938568677792002"/>
        <n v="4.0983663484486899"/>
        <n v="4.1101517241379302"/>
        <n v="4.1159610819485799"/>
        <n v="4.1234294004424203"/>
        <n v="4.1391584000000003"/>
        <n v="4.1487340449354297"/>
        <n v="4.1684226903031201"/>
        <n v="4.1727403644008403"/>
        <n v="4.1734180627768103"/>
        <n v="4.1797419768934496"/>
        <n v="4.1918571096433297"/>
        <n v="4.1951857852854202"/>
        <n v="4.1988109720773998"/>
        <n v="4.2016026000000002"/>
        <n v="4.2176203627677804"/>
        <n v="4.2302522915206699"/>
        <n v="4.2315490528261197"/>
        <n v="4.237285"/>
        <n v="4.2410482758620702"/>
        <n v="4.2650901066568601"/>
        <n v="4.2708857182901196"/>
        <n v="4.28421220947821"/>
        <n v="4.2843588672738102"/>
        <n v="4.2850947516339897"/>
        <n v="4.2908086000000001"/>
        <n v="4.2997291999999998"/>
        <n v="4.3053830905800199"/>
        <n v="4.3247417165401698"/>
        <n v="4.3310103708810903"/>
        <n v="4.3322917348961498"/>
        <n v="4.3440258864751202"/>
        <n v="4.3559999999999999"/>
        <n v="4.3710940000000003"/>
        <n v="4.3801405648267"/>
        <n v="4.3888843813387401"/>
        <n v="4.3974058423663402"/>
        <n v="4.4047088835852604"/>
        <n v="4.4273833671399601"/>
        <n v="4.4424587999999998"/>
        <n v="4.4431229781771497"/>
        <n v="4.4530973811696999"/>
        <n v="4.4851318458417904"/>
        <n v="4.4921498066051804"/>
        <n v="4.5039945129133301"/>
        <n v="4.5042785571142296"/>
        <n v="4.5186094486609401"/>
        <n v="4.52890180323522"/>
        <n v="4.5368758037846799"/>
        <n v="4.5759489838822702"/>
        <n v="4.5862648267008996"/>
        <n v="4.61291045419288"/>
        <n v="4.6221986037111904"/>
        <n v="4.6280509086231696"/>
        <n v="4.6286763249999998"/>
        <n v="4.63532518831527"/>
        <n v="4.6701772733951596"/>
        <n v="4.6769786549455601"/>
        <n v="4.6859999999999999"/>
        <n v="4.69567515247945"/>
        <n v="4.7127164491413502"/>
        <n v="4.7134169981437299"/>
        <n v="4.7385077882585698"/>
        <n v="4.7398844909903"/>
        <n v="4.7419786882234103"/>
        <n v="4.766653055121"/>
        <n v="4.7694863928112996"/>
        <n v="4.7727454909819604"/>
        <n v="4.77847043224609"/>
        <n v="4.7803663770147198"/>
        <n v="4.7887101589908196"/>
        <n v="4.7975704556624299"/>
        <n v="4.8"/>
        <n v="4.8089616081902502"/>
        <n v="4.84262632662759"/>
        <n v="4.8447066560594001"/>
        <n v="4.8666812419621497"/>
        <n v="4.8683624502784397"/>
        <n v="4.8814486496417402"/>
        <n v="4.8978568803968399"/>
        <n v="4.9011768934531403"/>
        <n v="4.9040439514147298"/>
        <n v="4.9355309370988403"/>
        <n v="4.9372739173090396"/>
        <n v="4.9517234468937898"/>
        <n v="4.9523405197560297"/>
        <n v="4.9721844978114502"/>
        <n v="4.9799809247027804"/>
        <n v="4.9829999999999997"/>
        <n v="5.0035492206076597"/>
        <n v="5.0107352301982697"/>
        <n v="5.0424080836376399"/>
        <n v="5.0460207142857199"/>
        <n v="5.0642554303202196"/>
        <n v="5.0668857684476603"/>
        <n v="5.0865515340804697"/>
        <n v="5.0936626"/>
        <n v="5.1120000000000001"/>
        <n v="5.1232540897282899"/>
        <n v="5.1262106072659801"/>
        <n v="5.1278294089483101"/>
        <n v="5.1293449999999998"/>
        <n v="5.1333353500955097"/>
        <n v="5.1350017112017898"/>
        <n v="5.1357803833462103"/>
        <n v="5.1510491911959697"/>
        <n v="5.1921487046268302"/>
        <n v="5.19320503398861"/>
        <n v="5.2081509536434298"/>
        <n v="5.2186377916590097"/>
        <n v="5.2332659820282403"/>
        <n v="5.2578036589966102"/>
        <n v="5.2585112872221096"/>
        <n v="5.2642545722023497"/>
        <n v="5.2733456996148904"/>
        <n v="5.32"/>
        <n v="5.33060243902439"/>
        <n v="5.3306527029108297"/>
        <n v="5.33233011246634"/>
        <n v="5.3490832261620396"/>
        <n v="5.3529851296426099"/>
        <n v="5.3537319870273201"/>
        <n v="5.3556718111906703"/>
        <n v="5.3580373906125702"/>
        <n v="5.3736955722946904"/>
        <n v="5.3800431088955998"/>
        <n v="5.3866432751881197"/>
        <n v="5.4079965381920099"/>
        <n v="5.4150516671069999"/>
        <n v="5.4238851365583098"/>
        <n v="5.4280006867554302"/>
        <n v="5.444"/>
        <n v="5.4451159178433901"/>
        <n v="5.4594072000000002"/>
        <n v="5.5170000000000003"/>
        <n v="5.5543804826305996"/>
        <n v="5.5780362768496401"/>
        <n v="5.58046380678228"/>
        <n v="5.59104891537807"/>
        <n v="5.6119320293525297"/>
        <n v="5.61213571428571"/>
        <n v="5.6220123908337696"/>
        <n v="5.66"/>
        <n v="5.6715935170826901"/>
        <n v="5.6986818220042004"/>
        <n v="5.7079663005225596"/>
        <n v="5.7293131744919403"/>
        <n v="5.7311885634197601"/>
        <n v="5.7331193550795003"/>
        <n v="5.74"/>
        <n v="5.7495687706241698"/>
        <n v="5.7543674398111504"/>
        <n v="5.7921054565496997"/>
        <n v="5.7997835336269299"/>
        <n v="5.80100045020259"/>
        <n v="5.8041866877385297"/>
        <n v="5.81603196362299"/>
        <n v="5.8183799476359201"/>
        <n v="5.8280724651460298"/>
        <n v="5.8495342641925401"/>
        <n v="5.8789434692055904"/>
        <n v="5.90184895585144"/>
        <n v="5.9129847792077603"/>
        <n v="5.9165241379310398"/>
        <n v="5.9457982297110004"/>
        <n v="5.94897522464698"/>
        <n v="5.9539999999999997"/>
        <n v="5.9632489868062803"/>
        <n v="5.9725959948557801"/>
        <n v="5.9768020000000002"/>
        <n v="5.9947806161745802"/>
        <n v="5.99838024397501"/>
        <n v="6"/>
        <n v="6.0212487175893497"/>
        <n v="6.0254423157677097"/>
        <n v="6.0318759215136701"/>
        <n v="6.0838492000000004"/>
        <n v="6.1082622597604104"/>
        <n v="6.1114495951749701"/>
        <n v="6.1268507027313701"/>
        <n v="6.1456495164681204"/>
        <n v="6.1530865331618596"/>
        <n v="6.1941071100496101"/>
        <n v="6.2270000000000003"/>
        <n v="6.2274291131603903"/>
        <n v="6.24536820937114"/>
        <n v="6.2853445239989396"/>
        <n v="6.3383045706662902"/>
        <n v="6.3497724005134799"/>
        <n v="6.3528964525728"/>
        <n v="6.3537174348697398"/>
        <n v="6.3544428170988096"/>
        <n v="6.35549807445443"/>
        <n v="6.3782290000000001"/>
        <n v="6.4074141098658801"/>
        <n v="6.4134623323737996"/>
        <n v="6.4139310344827596"/>
        <n v="6.4299684800000003"/>
        <n v="6.4413831835686803"/>
        <n v="6.5031173999999998"/>
        <n v="6.5056931058736804"/>
        <n v="6.5165948597632504"/>
        <n v="6.5169383797519096"/>
        <n v="6.5272682926829297"/>
        <n v="6.5318512822227399"/>
        <n v="6.5616770871643997"/>
        <n v="6.5631464851044301"/>
        <n v="6.5692283796235396"/>
        <n v="6.5975315369112497"/>
        <n v="6.6193978263473197"/>
        <n v="6.6345008969866903"/>
        <n v="6.64575323055361"/>
        <n v="6.6819728297380001"/>
        <n v="6.6820107498248102"/>
        <n v="6.6853828163804501"/>
        <n v="6.6953039387769397"/>
        <n v="6.7068643211464298"/>
        <n v="6.7086385011569796"/>
        <n v="6.7138923615977602"/>
        <n v="6.7257190143435102"/>
        <n v="6.7376472880168201"/>
        <n v="6.7432165328419096"/>
        <n v="6.7704577217559896"/>
        <n v="6.82095657331514"/>
        <n v="6.8242589999999996"/>
        <n v="6.9046738439934501"/>
        <n v="6.9270403707084203"/>
        <n v="6.9286302903635102"/>
        <n v="6.9395666643263398"/>
        <n v="6.9520929579442496"/>
        <n v="6.9792383563475902"/>
        <n v="6.9861775758509204"/>
        <n v="6.9980194018056796"/>
        <n v="7.0009322991248997"/>
        <n v="7.0218748024936097"/>
        <n v="7.0309268785596197"/>
        <n v="7.0328676213206096"/>
        <n v="7.0331042060119602"/>
        <n v="7.05363406390018"/>
        <n v="7.0538028687017302"/>
        <n v="7.0720000000000001"/>
        <n v="7.0836190409323896"/>
        <n v="7.0960879408593902"/>
        <n v="7.10272299929923"/>
        <n v="7.1283673810558703"/>
        <n v="7.1433564260686797"/>
        <n v="7.1498609000000002"/>
        <n v="7.1502328521373499"/>
        <n v="7.1731060884683497"/>
        <n v="7.1974216725559499"/>
        <n v="7.2167653999999999"/>
        <n v="7.2773315789473703"/>
        <n v="7.2856432609342496"/>
        <n v="7.3077655220742797"/>
        <n v="7.3217483068373497"/>
        <n v="7.3278817664817799"/>
        <n v="7.3398696799999996"/>
        <n v="7.3404080600997004"/>
        <n v="7.3500588121797703"/>
        <n v="7.3924356934500102"/>
        <n v="7.4196637281009101"/>
        <n v="7.42655552141321"/>
        <n v="7.4415383329432601"/>
        <n v="7.4639453876870903"/>
        <n v="7.4941556085918899"/>
        <n v="7.4959295444989502"/>
        <n v="7.5006328626444203"/>
        <n v="7.5124052282955898"/>
        <n v="7.5200658000000002"/>
        <n v="7.5220393175594999"/>
        <n v="7.5343704587642497"/>
        <n v="7.5557482"/>
        <n v="7.5999480623423397"/>
        <n v="7.61816217464962"/>
        <n v="7.6538747999999996"/>
        <n v="7.6688175715526601"/>
        <n v="7.6688831513272397"/>
        <n v="7.6708478780084501"/>
        <n v="7.6881331211880104"/>
        <n v="7.6898316956916304"/>
        <n v="7.6954602241411001"/>
        <n v="7.7176461021648697"/>
        <n v="7.7869165596919103"/>
        <n v="7.7926734706977303"/>
        <n v="7.8219302828991601"/>
        <n v="7.8272482550805904"/>
        <n v="7.8564082005180298"/>
        <n v="7.8708173471672804"/>
        <n v="7.8804359961982904"/>
        <n v="7.8938229203141397"/>
        <n v="7.8997051578711703"/>
        <n v="7.9087672239573799"/>
        <n v="7.9554435958631702"/>
        <n v="7.9839370000000001"/>
        <n v="7.984"/>
        <n v="7.9842074630874098"/>
        <n v="7.9873151476251598"/>
        <n v="7.9885317028731597"/>
        <n v="8.0154207238655193"/>
        <n v="8.0156698755451607"/>
        <n v="8.0270546888957206"/>
        <n v="8.0669330899389209"/>
        <n v="8.0728495315083606"/>
        <n v="8.073143"/>
        <n v="8.0810536468859109"/>
        <n v="8.0910529642606903"/>
        <n v="8.0918137550633507"/>
        <n v="8.1022050809530093"/>
        <n v="8.1170382644105903"/>
        <n v="8.1355871999999998"/>
        <n v="8.1695267676229104"/>
        <n v="8.1774725684854808"/>
        <n v="8.1977854804544599"/>
        <n v="8.2203884911164202"/>
        <n v="8.2247932000000006"/>
        <n v="8.2291694089772296"/>
        <n v="8.2426344"/>
        <n v="8.2429594674141597"/>
        <n v="8.2441367470329201"/>
        <n v="8.2527679428388598"/>
        <n v="8.2617479688388098"/>
        <n v="8.2783168000000007"/>
        <n v="8.29077586649551"/>
        <n v="8.2961580000000001"/>
        <n v="8.3504953593211404"/>
        <n v="8.3598153740611796"/>
        <n v="8.3738272835778993"/>
        <n v="8.38105118860544"/>
        <n v="8.4"/>
        <n v="8.4012735253349806"/>
        <n v="8.4031852107213698"/>
        <n v="8.4032052000000004"/>
        <n v="8.4156287309840199"/>
        <n v="8.4174223773654209"/>
        <n v="8.4217474958124896"/>
        <n v="8.4218948586525801"/>
        <n v="8.4261939008220601"/>
        <n v="8.4388875999999993"/>
        <n v="8.4461367811868495"/>
        <n v="8.4656358218341108"/>
        <n v="8.5003544083720595"/>
        <n v="8.5063491826528299"/>
        <n v="8.5083514762515993"/>
        <n v="8.5404841080286609"/>
        <n v="8.5586499369306193"/>
        <n v="8.5930126147645005"/>
        <n v="8.6061170310490507"/>
        <n v="8.6070209253481096"/>
        <n v="8.6143211464265992"/>
        <n v="8.6279636531649508"/>
        <n v="8.6351408000000003"/>
        <n v="8.6529819999999997"/>
        <n v="8.6552325147421101"/>
        <n v="8.6799540694469997"/>
        <n v="8.6837831839808999"/>
        <n v="8.6886644000000004"/>
        <n v="8.6898436998523607"/>
        <n v="8.6999922685130002"/>
        <n v="8.7209746463347404"/>
        <n v="8.7421880000000005"/>
        <n v="8.7555689000000001"/>
        <n v="8.7687866528469698"/>
        <n v="8.7940012353127095"/>
        <n v="8.8112199154877793"/>
        <n v="8.8117833465924207"/>
        <n v="8.8174486825408707"/>
        <n v="8.8175378690628996"/>
        <n v="8.8307079819676506"/>
        <n v="8.8550000000000004"/>
        <n v="8.8590949350304999"/>
        <n v="8.8593372950245293"/>
        <n v="8.8886729857819908"/>
        <n v="8.9206000000000003"/>
        <n v="8.9473617999999995"/>
        <n v="8.9543894828733706"/>
        <n v="8.9915673826571201"/>
        <n v="9.0073930923802195"/>
        <n v="9.0081186845489594"/>
        <n v="9.0098059999999993"/>
        <n v="9.0138301162418699"/>
        <n v="9.0151113128333105"/>
        <n v="9.0372188973218801"/>
        <n v="9.0469969197597404"/>
        <n v="9.0498184199999994"/>
        <n v="9.0562531324456899"/>
        <n v="9.0633295999999994"/>
        <n v="9.0670447022635301"/>
        <n v="9.0676051131988302"/>
        <n v="9.0751931964056496"/>
        <n v="9.10877550844015"/>
        <n v="9.1168531999999995"/>
        <n v="9.1187222381008404"/>
        <n v="9.1228159788639402"/>
        <n v="9.1255707477589905"/>
        <n v="9.1412707638402306"/>
        <n v="9.1490064243195199"/>
        <n v="9.1506265680317007"/>
        <n v="9.1557927613448502"/>
        <n v="9.2401816506515697"/>
        <n v="9.2499603991763006"/>
        <n v="9.2783568330029595"/>
        <n v="9.2945098644948398"/>
        <n v="9.2975531744919397"/>
        <n v="9.3161325805157098"/>
        <n v="9.3239771265846105"/>
        <n v="9.3383518921575508"/>
        <n v="9.3666300000000007"/>
        <n v="9.3672025673941004"/>
        <n v="9.3786539152760007"/>
        <n v="9.4118186126102401"/>
        <n v="9.4282052697967806"/>
        <n v="9.4450000000000003"/>
        <n v="9.4469154"/>
        <n v="9.4473620025673899"/>
        <n v="9.4736771999999991"/>
        <n v="9.5174655737939204"/>
        <n v="9.5295775527558799"/>
        <n v="9.5307265311842997"/>
        <n v="9.5451045129642598"/>
        <n v="9.5985656000000006"/>
        <n v="9.6280000000000001"/>
        <n v="9.6699304000000001"/>
        <n v="9.68085614550799"/>
        <n v="9.7085265357916004"/>
        <n v="9.7508227214377392"/>
        <n v="9.7793055300385792"/>
        <n v="9.7899999999999991"/>
        <n v="9.8140000000000001"/>
        <n v="9.8479071333863697"/>
        <n v="9.8613466838140695"/>
        <n v="9.8723414356882504"/>
        <n v="9.9046810395120701"/>
        <n v="9.9157897039395397"/>
        <n v="9.9239999999999995"/>
        <n v="9.9262798398275098"/>
        <n v="9.9280000000000008"/>
        <n v="9.9553896000000002"/>
        <n v="9.9732307999999996"/>
        <n v="9.9844084144773095"/>
        <n v="10.035674999999999"/>
        <n v="10.050000000000001"/>
        <n v="10.0746536836304"/>
        <n v="10.0907416185469"/>
        <n v="10.115960400000001"/>
        <n v="10.119999999999999"/>
        <n v="10.1238783758956"/>
        <n v="10.1365078228587"/>
        <n v="10.155686582634001"/>
        <n v="10.1713504177491"/>
        <n v="10.189477687407599"/>
        <n v="10.2551442219364"/>
        <n v="10.3"/>
        <n v="10.3289812603344"/>
        <n v="10.4030868496805"/>
        <n v="10.432876194287401"/>
        <n v="10.4552234714308"/>
        <n v="10.4638638"/>
        <n v="10.498683339463"/>
        <n v="10.509235315236999"/>
        <n v="10.509560345432799"/>
        <n v="10.5466913992298"/>
        <n v="10.5521215583637"/>
        <n v="10.555161603344001"/>
        <n v="10.5597376559667"/>
        <n v="10.5901780819022"/>
        <n v="10.5916546857505"/>
        <n v="10.628894900000001"/>
        <n v="10.635520821513699"/>
        <n v="10.657145875436299"/>
        <n v="10.6613054058217"/>
        <n v="10.6735541061914"/>
        <n v="10.688000000000001"/>
        <n v="10.69"/>
        <n v="10.6983329355609"/>
        <n v="10.729938415144"/>
        <n v="10.731481799999999"/>
        <n v="10.7537833"/>
        <n v="10.7538230709822"/>
        <n v="10.763799375344499"/>
        <n v="10.768425283283101"/>
        <n v="10.772003490722"/>
        <n v="10.777508184094"/>
        <n v="10.796941388879601"/>
        <n v="10.8294322983649"/>
        <n v="10.843816070008"/>
        <n v="10.919677567517899"/>
        <n v="10.9256033763399"/>
        <n v="10.9614078152415"/>
        <n v="10.968902259783199"/>
        <n v="11.0076048203656"/>
        <n v="11.008020399999999"/>
        <n v="11.023138383767501"/>
        <n v="11.026331067426099"/>
        <n v="11.077197334416599"/>
        <n v="11.106863282484399"/>
        <n v="11.1247804519566"/>
        <n v="11.1690832405198"/>
        <n v="11.206821605732101"/>
        <n v="11.214497859748899"/>
        <n v="11.223229836487199"/>
        <n v="11.257797200000001"/>
        <n v="11.265112979777101"/>
        <n v="11.288467567365799"/>
        <n v="11.2967546854942"/>
        <n v="11.329162"/>
        <n v="11.370903913283099"/>
        <n v="11.3772310896607"/>
        <n v="11.3873121440382"/>
        <n v="11.397732913901599"/>
        <n v="11.408370390183601"/>
        <n v="11.427216124269799"/>
        <n v="11.4447409516811"/>
        <n v="11.4451298"/>
        <n v="11.4592383866242"/>
        <n v="11.4938352150306"/>
        <n v="11.517319273677201"/>
        <n v="11.530516257883701"/>
        <n v="11.5751340118399"/>
        <n v="11.576006797721799"/>
        <n v="11.59"/>
        <n v="11.596780000000001"/>
        <n v="11.625231489987099"/>
        <n v="11.632063927246"/>
        <n v="11.6338745292525"/>
        <n v="11.668923491656001"/>
        <n v="11.685986"/>
        <n v="11.693226452905799"/>
        <n v="11.713222512530701"/>
        <n v="11.7400891052728"/>
        <n v="11.772680494827799"/>
        <n v="11.775192000000001"/>
        <n v="11.7841126"/>
        <n v="11.828715600000001"/>
        <n v="11.845000000000001"/>
        <n v="11.8631508359361"/>
        <n v="11.873318599999999"/>
        <n v="11.895967297446299"/>
        <n v="11.909001"/>
        <n v="11.935762799999999"/>
        <n v="11.9616002204667"/>
        <n v="11.973906393532999"/>
        <n v="11.994416681976899"/>
        <n v="12.002667300000001"/>
        <n v="12.019799391487499"/>
        <n v="12.022493286615299"/>
        <n v="12.035184968427499"/>
        <n v="12.035437258864601"/>
        <n v="12.04"/>
        <n v="12.0682537203748"/>
        <n v="12.0760168179942"/>
        <n v="12.114174800000001"/>
        <n v="12.174907220282901"/>
        <n v="12.248744258680899"/>
        <n v="12.2569044"/>
        <n v="12.2938668932574"/>
        <n v="12.3"/>
        <n v="12.3015074"/>
        <n v="12.3789070603338"/>
        <n v="12.390713399999999"/>
        <n v="12.4174752"/>
        <n v="12.430715250434099"/>
        <n v="12.461215754450301"/>
        <n v="12.462051258497199"/>
        <n v="12.4799194"/>
        <n v="12.5"/>
        <n v="12.509211151592"/>
        <n v="12.5438645773011"/>
        <n v="12.571576782908201"/>
        <n v="12.5825169451074"/>
        <n v="12.5907208672474"/>
        <n v="12.609725335293"/>
        <n v="12.614452267303101"/>
        <n v="12.6404902"/>
        <n v="12.6583314"/>
        <n v="12.6771676828817"/>
        <n v="12.765603527466499"/>
        <n v="12.7871274427927"/>
        <n v="12.79"/>
        <n v="12.8582403987924"/>
        <n v="12.925000000000001"/>
        <n v="12.929829641217999"/>
        <n v="12.93487"/>
        <n v="12.9581842330907"/>
        <n v="12.965"/>
        <n v="12.9798270107196"/>
        <n v="12.987031026253"/>
        <n v="13"/>
        <n v="13.02"/>
        <n v="13.0321865426075"/>
        <n v="13.0338767595038"/>
        <n v="13.0419172"/>
        <n v="13.043085237484"/>
        <n v="13.053525958109701"/>
        <n v="13.0937681425684"/>
        <n v="13.105309997348201"/>
        <n v="13.12"/>
        <n v="13.1265846040786"/>
        <n v="13.152966395254399"/>
        <n v="13.194000000000001"/>
        <n v="13.2203292"/>
        <n v="13.2241167450026"/>
        <n v="13.2277444916246"/>
        <n v="13.247090999999999"/>
        <n v="13.26"/>
        <n v="13.300614599999999"/>
        <n v="13.317761906096701"/>
        <n v="13.323483373139799"/>
        <n v="13.3271388507358"/>
        <n v="13.3397989976828"/>
        <n v="13.3809"/>
        <n v="13.4246632193052"/>
        <n v="13.432184668815299"/>
        <n v="13.4522648"/>
        <n v="13.4572755094424"/>
        <n v="13.462953334558099"/>
        <n v="13.470105999999999"/>
        <n v="13.484999999999999"/>
        <n v="13.5057884"/>
        <n v="13.5236296"/>
        <n v="13.5531986037112"/>
        <n v="13.569606834466301"/>
        <n v="13.5778109498438"/>
        <n v="13.5876688741722"/>
        <n v="13.636016118274201"/>
        <n v="13.661037323938601"/>
        <n v="13.661458023106499"/>
        <n v="13.6730490586051"/>
        <n v="13.733689142017299"/>
        <n v="13.7418932573948"/>
        <n v="13.766396686091401"/>
        <n v="13.775944525841"/>
        <n v="13.8001682"/>
        <n v="13.8339829757922"/>
        <n v="13.842717008368099"/>
        <n v="13.8447712"/>
        <n v="13.846"/>
        <n v="13.8649549880581"/>
        <n v="13.875993299999999"/>
        <n v="13.8982948"/>
        <n v="13.9059755649458"/>
        <n v="13.91"/>
        <n v="13.913738005282701"/>
        <n v="13.93"/>
        <n v="13.942897800000001"/>
        <n v="13.998133118022899"/>
        <n v="14.049944999999999"/>
        <n v="14.0670277329214"/>
        <n v="14.096004312336399"/>
        <n v="14.1343370458764"/>
        <n v="14.1480716"/>
        <n v="14.159072366342"/>
        <n v="14.1603031416498"/>
        <n v="14.166726052713299"/>
        <n v="14.219436399999999"/>
        <n v="14.221691423453001"/>
        <n v="14.26"/>
        <n v="14.3161813338233"/>
        <n v="14.319303871319001"/>
        <n v="14.3439090841233"/>
        <n v="14.398222487598799"/>
        <n v="14.4"/>
        <n v="14.419240336370001"/>
        <n v="14.4781338"/>
        <n v="14.49"/>
        <n v="14.494429385492101"/>
        <n v="14.495975"/>
        <n v="14.5048759875069"/>
        <n v="14.5508829096692"/>
        <n v="14.56"/>
        <n v="14.567339799999999"/>
        <n v="14.57"/>
        <n v="14.603653580939"/>
        <n v="14.620863399999999"/>
        <n v="14.6369740925367"/>
        <n v="14.6417864891381"/>
        <n v="14.664999999999999"/>
        <n v="14.6654664"/>
        <n v="14.671678060520099"/>
        <n v="14.692228200000001"/>
        <n v="14.750999448833401"/>
        <n v="14.7725136"/>
        <n v="14.8210584544111"/>
        <n v="14.8524551786966"/>
        <n v="14.857652948741499"/>
        <n v="14.876400924321199"/>
        <n v="14.8884814"/>
        <n v="14.890469410251701"/>
        <n v="14.898673525629301"/>
        <n v="14.9"/>
        <n v="14.902775583318"/>
        <n v="14.913462652086899"/>
        <n v="14.915243200000001"/>
        <n v="14.917101948435301"/>
        <n v="14.9270578617521"/>
        <n v="14.9314899871394"/>
        <n v="14.95"/>
        <n v="14.9504619464333"/>
        <n v="14.96533236804"/>
        <n v="14.9807146794047"/>
        <n v="14.986608"/>
        <n v="14.9910552667052"/>
        <n v="14.991958976126901"/>
        <n v="15.075813999999999"/>
        <n v="15.113959565611699"/>
        <n v="15.1278804030761"/>
        <n v="15.16502"/>
        <n v="15.175604718107101"/>
        <n v="15.245620024719701"/>
        <n v="15.263146600000001"/>
        <n v="15.2760628329965"/>
        <n v="15.307749599999999"/>
        <n v="15.317083409884299"/>
        <n v="15.3416957560169"/>
        <n v="15.348316040904701"/>
        <n v="15.4257863149111"/>
        <n v="15.426130590465499"/>
        <n v="15.4478682926829"/>
        <n v="15.4594230051504"/>
        <n v="15.471433147682299"/>
        <n v="15.495082200000001"/>
        <n v="15.497573948190301"/>
        <n v="15.505778063567901"/>
        <n v="15.51"/>
        <n v="15.5165543359651"/>
        <n v="15.521844"/>
        <n v="15.530764599999999"/>
        <n v="15.554208168923999"/>
        <n v="15.5960233327209"/>
        <n v="15.620635678853599"/>
        <n v="15.641999999999999"/>
        <n v="15.718097200000001"/>
        <n v="15.771620800000001"/>
        <n v="15.789462"/>
        <n v="15.8073032"/>
        <n v="15.809330332537201"/>
        <n v="15.816223799999999"/>
        <n v="15.833942678669899"/>
        <n v="15.878918051856999"/>
        <n v="15.8995756016902"/>
        <n v="15.904548367203899"/>
        <n v="15.955814705548599"/>
        <n v="15.965208524710601"/>
        <n v="15.9767946"/>
        <n v="16.012477000000001"/>
        <n v="16.0392388"/>
        <n v="16.051607933757001"/>
        <n v="16.061540300000001"/>
        <n v="16.092762400000002"/>
        <n v="16.133339671728699"/>
        <n v="16.1373654"/>
        <n v="16.164127199999999"/>
        <n v="16.181968399999999"/>
        <n v="16.22"/>
        <n v="16.252352562924901"/>
        <n v="16.280094999999999"/>
        <n v="16.326322203687202"/>
        <n v="16.356908851840501"/>
        <n v="16.396062799999999"/>
        <n v="16.404983399999999"/>
        <n v="16.41"/>
        <n v="16.434574243401599"/>
        <n v="16.462967299999999"/>
        <n v="16.547713000000002"/>
        <n v="16.564108947271698"/>
        <n v="16.568987525027001"/>
        <n v="16.589595718466001"/>
        <n v="16.6101572"/>
        <n v="16.619584704413899"/>
        <n v="16.627998399999999"/>
        <n v="16.636918999999999"/>
        <n v="16.672018236109601"/>
        <n v="16.672832697967799"/>
        <n v="16.6882389643329"/>
        <n v="16.699363200000001"/>
        <n v="16.75"/>
        <n v="16.777415947087999"/>
        <n v="16.778036681404"/>
        <n v="16.80254705067"/>
        <n v="16.811253270502998"/>
        <n v="16.8266406393533"/>
        <n v="16.904537000000001"/>
        <n v="16.922378200000001"/>
        <n v="16.943866305954302"/>
        <n v="16.949702370016499"/>
        <n v="16.982518831526701"/>
        <n v="17.007060786956799"/>
        <n v="17.014429992044601"/>
        <n v="17.0434227642276"/>
        <n v="17.0740284"/>
        <n v="17.089172331434899"/>
        <n v="17.1219887929451"/>
        <n v="17.138622911694501"/>
        <n v="17.142499081388902"/>
        <n v="17.145393200000001"/>
        <n v="17.154805254455301"/>
        <n v="17.172354061291301"/>
        <n v="17.228449715077801"/>
        <n v="17.261361000000001"/>
        <n v="17.269666101955998"/>
        <n v="17.326769007264701"/>
        <n v="17.338595767344099"/>
        <n v="17.339846026629299"/>
        <n v="17.359487600000001"/>
        <n v="17.386249400000001"/>
        <n v="17.4003503247392"/>
        <n v="17.4513463636947"/>
        <n v="17.4553901565681"/>
        <n v="17.4747657541797"/>
        <n v="17.484376000000001"/>
        <n v="17.507582215689901"/>
        <n v="17.5157863310674"/>
        <n v="17.524029009223401"/>
        <n v="17.531135697267"/>
        <n v="17.564661399999999"/>
        <n v="17.5841363750597"/>
        <n v="17.6854323127287"/>
        <n v="17.73"/>
        <n v="17.7341528"/>
        <n v="17.751994"/>
        <n v="17.7849824123454"/>
        <n v="17.854210686820501"/>
        <n v="17.908778965746698"/>
        <n v="17.925000000000001"/>
        <n v="17.930406000000001"/>
        <n v="17.957167800000001"/>
        <n v="17.9605754257908"/>
        <n v="17.975216792210201"/>
        <n v="18.006547075756501"/>
        <n v="18.028532599999998"/>
        <n v="18.028738892782101"/>
        <n v="18.055294400000001"/>
        <n v="18.0596468504543"/>
        <n v="18.073666176740801"/>
        <n v="18.074373356692401"/>
        <n v="18.077499004905398"/>
        <n v="18.096277039604601"/>
        <n v="18.100863237332501"/>
        <n v="18.107732635145499"/>
        <n v="18.108817999999999"/>
        <n v="18.181915186407402"/>
        <n v="18.196727907404"/>
        <n v="18.198024"/>
        <n v="18.199465947750198"/>
        <n v="18.224785799999999"/>
        <n v="18.241708968753301"/>
        <n v="18.251547599999999"/>
        <n v="18.265728784845201"/>
        <n v="18.269388800000002"/>
        <n v="18.278769061179499"/>
        <n v="18.290043083391701"/>
        <n v="18.296150600000001"/>
        <n v="18.331833"/>
        <n v="18.3361978688223"/>
        <n v="18.338493856631299"/>
        <n v="18.358594799999999"/>
        <n v="18.368993308403901"/>
        <n v="18.395"/>
        <n v="18.403197800000001"/>
        <n v="18.426443137975401"/>
        <n v="18.436670089858801"/>
        <n v="18.4388802"/>
        <n v="18.440000000000001"/>
        <n v="18.442851368730501"/>
        <n v="18.465641999999999"/>
        <n v="18.474562599999999"/>
        <n v="18.504382234062099"/>
        <n v="18.5495048686386"/>
        <n v="18.55"/>
        <n v="18.5649195744056"/>
        <n v="18.631546022414099"/>
        <n v="18.639750137791701"/>
        <n v="18.6529746"/>
        <n v="18.656158368546802"/>
        <n v="18.658506997337099"/>
        <n v="18.671698059684601"/>
        <n v="18.6782485914506"/>
        <n v="18.680770714679401"/>
        <n v="18.68476205144"/>
        <n v="18.697577599999999"/>
        <n v="18.706498199999999"/>
        <n v="18.733260000000001"/>
        <n v="18.849227800000001"/>
        <n v="18.850000000000001"/>
        <n v="18.867069000000001"/>
        <n v="18.8759896"/>
        <n v="18.878915206727399"/>
        <n v="18.8849102"/>
        <n v="18.929550707778599"/>
        <n v="18.946019097100301"/>
        <n v="18.992527099026301"/>
        <n v="19.0007312144038"/>
        <n v="19.017335193933999"/>
        <n v="19.036560399999999"/>
        <n v="19.048325339873902"/>
        <n v="19.063322200000002"/>
        <n v="19.1257664"/>
        <n v="19.1443032335109"/>
        <n v="19.179290000000002"/>
        <n v="19.181221752709899"/>
        <n v="19.218140271908901"/>
        <n v="19.22"/>
        <n v="19.220332802969999"/>
        <n v="19.2304464449752"/>
        <n v="19.255115100000001"/>
        <n v="19.268495999999999"/>
        <n v="19.304178400000001"/>
        <n v="19.313099000000001"/>
        <n v="19.3398608"/>
        <n v="19.346017765137201"/>
        <n v="19.393384399999999"/>
        <n v="19.394842586323598"/>
        <n v="19.402732867903701"/>
        <n v="19.43"/>
        <n v="19.437987400000001"/>
        <n v="19.4770508322759"/>
        <n v="19.500431599999999"/>
        <n v="19.517590483189402"/>
        <n v="19.607835752342499"/>
        <n v="19.635983328416"/>
        <n v="19.651256548637601"/>
        <n v="19.714525999999999"/>
        <n v="19.7965304060261"/>
        <n v="19.799271699999998"/>
        <n v="19.870367444424001"/>
        <n v="19.884017400000001"/>
        <n v="19.892938000000001"/>
        <n v="19.9040033016921"/>
        <n v="19.911388021311801"/>
        <n v="19.9116374606843"/>
        <n v="19.9195921366893"/>
        <n v="19.937541"/>
        <n v="19.953662423760299"/>
        <n v="19.955382199999999"/>
        <n v="19.9724828919964"/>
        <n v="20.017826400000001"/>
        <n v="20.026245636597501"/>
        <n v="20.053508799999999"/>
        <n v="20.059999999999999"/>
        <n v="20.0659015742823"/>
        <n v="20.17600706032"/>
        <n v="20.1779233908122"/>
        <n v="20.182123828770901"/>
        <n v="20.226936902240201"/>
        <n v="20.231920800000001"/>
        <n v="20.285444399999999"/>
        <n v="20.309999999999999"/>
        <n v="20.371024775151302"/>
        <n v="20.3746504"/>
        <n v="20.3872267132096"/>
        <n v="20.420043174719801"/>
        <n v="20.4446555208525"/>
        <n v="20.4816976"/>
        <n v="20.493880213117802"/>
        <n v="20.5084594"/>
        <n v="20.526696674627999"/>
        <n v="20.553062400000002"/>
        <n v="20.604495501993"/>
        <n v="20.606586"/>
        <n v="20.62"/>
        <n v="20.6580341695865"/>
        <n v="20.666166636046299"/>
        <n v="20.7"/>
        <n v="20.78"/>
        <n v="20.793330424398299"/>
        <n v="20.8384530589748"/>
        <n v="20.842113451515601"/>
        <n v="20.8474422"/>
        <n v="20.865283399999999"/>
        <n v="20.899894192521899"/>
        <n v="20.918807000000001"/>
        <n v="20.920494212750299"/>
        <n v="20.924185738487601"/>
        <n v="20.924417485076098"/>
        <n v="20.9455688"/>
        <n v="20.96341"/>
        <n v="20.964947626624198"/>
        <n v="21.015807584195201"/>
        <n v="21.019962770395999"/>
        <n v="21.041828957836099"/>
        <n v="21.052616"/>
        <n v="21.0587422704975"/>
        <n v="21.0615366"/>
        <n v="21.088015305764198"/>
        <n v="21.109188866434"/>
        <n v="21.117392981811498"/>
        <n v="21.159663200000001"/>
        <n v="21.1685838"/>
        <n v="21.263383416415099"/>
        <n v="21.28"/>
        <n v="21.3"/>
        <n v="21.3023928"/>
        <n v="21.305271528215901"/>
        <n v="21.3254505332843"/>
        <n v="21.36"/>
        <n v="21.371720558515499"/>
        <n v="21.399753417675999"/>
        <n v="21.445557596913499"/>
        <n v="21.459657553782701"/>
        <n v="21.462963599999998"/>
        <n v="21.49"/>
        <n v="21.494782289178801"/>
        <n v="21.4982540601744"/>
        <n v="21.532698729200298"/>
        <n v="21.5350257944697"/>
        <n v="21.560415212199199"/>
        <n v="21.561090199999999"/>
        <n v="21.58"/>
        <n v="21.6235344"/>
        <n v="21.6746214531954"/>
        <n v="21.6752728274848"/>
        <n v="21.7456457207049"/>
        <n v="21.7484228"/>
        <n v="21.753211923571602"/>
        <n v="21.810866999999998"/>
        <n v="21.828708200000001"/>
        <n v="21.846549400000001"/>
        <n v="21.863967481168501"/>
        <n v="21.8798703382759"/>
        <n v="21.8989165101612"/>
        <n v="21.921396288811302"/>
        <n v="21.962416865699101"/>
        <n v="21.9714378"/>
        <n v="22"/>
        <n v="22.000008643266501"/>
        <n v="22.011641557964399"/>
        <n v="22.019845673341901"/>
        <n v="22.1052468"/>
        <n v="22.158770400000002"/>
        <n v="22.176611600000001"/>
        <n v="22.212294"/>
        <n v="22.239055799999999"/>
        <n v="22.261867076979598"/>
        <n v="22.295000000000002"/>
        <n v="22.316503111422598"/>
        <n v="22.331602057688801"/>
        <n v="22.332418150794499"/>
        <n v="22.346102999999999"/>
        <n v="22.354725536992799"/>
        <n v="22.363944199999999"/>
        <n v="22.381785399999998"/>
        <n v="22.39"/>
        <n v="22.4"/>
        <n v="22.417467800000001"/>
        <n v="22.4442296"/>
        <n v="22.472686060287"/>
        <n v="22.503888480617299"/>
        <n v="22.533435600000001"/>
        <n v="22.538057942190399"/>
        <n v="22.539132806983801"/>
        <n v="22.618746095902999"/>
        <n v="22.641535191745"/>
        <n v="22.647538861194999"/>
        <n v="22.6672446"/>
        <n v="22.765184352379499"/>
        <n v="22.792133"/>
        <n v="22.818894799999999"/>
        <n v="22.827815399999999"/>
        <n v="22.847617126135798"/>
        <n v="22.8484613264744"/>
        <n v="22.849131783883799"/>
        <n v="22.886980906921199"/>
        <n v="22.914094249494799"/>
        <n v="22.946910711005"/>
        <n v="22.9781356845834"/>
        <n v="23.059750999999999"/>
        <n v="23.077285886475099"/>
        <n v="23.077592200000002"/>
        <n v="23.125544082605199"/>
        <n v="23.1438094800661"/>
        <n v="23.166798199999999"/>
        <n v="23.171405400000001"/>
        <n v="23.175718799999999"/>
        <n v="23.26"/>
        <n v="23.309527800000001"/>
        <n v="23.3630514"/>
        <n v="23.380892599999999"/>
        <n v="23.406341172147702"/>
        <n v="23.549343145054401"/>
        <n v="23.5771458"/>
        <n v="23.5860664"/>
        <n v="23.5932740293478"/>
        <n v="23.596381487755998"/>
        <n v="23.616989681195101"/>
        <n v="23.617716203764601"/>
        <n v="23.659658418109402"/>
        <n v="23.6931136"/>
        <n v="23.71"/>
        <n v="23.718097556494602"/>
        <n v="23.734922270497499"/>
        <n v="23.7430034020155"/>
        <n v="23.764478400000002"/>
        <n v="23.79"/>
        <n v="23.791934594892499"/>
        <n v="23.8090814"/>
        <n v="23.857418604651201"/>
        <n v="23.889366800000001"/>
        <n v="23.9"/>
        <n v="23.9250492"/>
        <n v="23.929833962851198"/>
        <n v="23.9684304692429"/>
        <n v="23.97"/>
        <n v="23.9806292485762"/>
        <n v="24"/>
        <n v="24.0016759587248"/>
        <n v="24.014255200000001"/>
        <n v="24.042486054660099"/>
        <n v="24.0588582"/>
        <n v="24.1569848"/>
        <n v="24.1611197868822"/>
        <n v="24.211290391383201"/>
        <n v="24.277202520376498"/>
        <n v="24.284181517545498"/>
        <n v="24.318168227049799"/>
        <n v="24.325202094433202"/>
        <n v="24.326476199999998"/>
        <n v="24.353989548896202"/>
        <n v="24.376167380467599"/>
        <n v="24.3889204"/>
        <n v="24.424607531158799"/>
        <n v="24.4491223205716"/>
        <n v="24.456919767511302"/>
        <n v="24.4728761712291"/>
        <n v="24.5015905750505"/>
        <n v="24.612346132647399"/>
        <n v="24.735407863310702"/>
        <n v="24.775960704545799"/>
        <n v="24.790347400000002"/>
        <n v="24.817449017086201"/>
        <n v="24.8349504"/>
        <n v="24.8414014412132"/>
        <n v="24.858469593973901"/>
        <n v="24.8994901708617"/>
        <n v="24.924102516994299"/>
        <n v="25.013362399999998"/>
        <n v="25.022551901524899"/>
        <n v="25.0278302837444"/>
        <n v="25.11"/>
        <n v="25.120409599999999"/>
        <n v="25.227654785963601"/>
        <n v="25.263139200000001"/>
        <n v="25.3096959397391"/>
        <n v="25.424553555024801"/>
        <n v="25.52"/>
        <n v="25.555819401065602"/>
        <n v="25.593201400000002"/>
        <n v="25.619963200000001"/>
        <n v="25.678881131728801"/>
        <n v="25.702020418987001"/>
        <n v="25.727010400000001"/>
        <n v="25.735931000000001"/>
        <n v="25.754059678438502"/>
        <n v="25.801942862392099"/>
        <n v="25.816216399999998"/>
        <n v="25.82"/>
        <n v="25.825137000000002"/>
        <n v="25.842963439279799"/>
        <n v="25.8608194"/>
        <n v="25.898255788827701"/>
        <n v="25.929427789089399"/>
        <n v="25.967866600000001"/>
        <n v="26.012469599999999"/>
        <n v="26.021390199999999"/>
        <n v="26.0762340982597"/>
        <n v="26.080513126491599"/>
        <n v="26.089086900606301"/>
        <n v="26.092755"/>
        <n v="26.1159968178202"/>
        <n v="26.164999999999999"/>
        <n v="26.2087228"/>
        <n v="26.253169208157299"/>
        <n v="26.271166999999998"/>
        <n v="26.284220852744699"/>
        <n v="26.335210361932798"/>
        <n v="26.369293599999999"/>
        <n v="26.371618204219899"/>
        <n v="26.404976000000001"/>
        <n v="26.42"/>
        <n v="26.4345396305553"/>
        <n v="26.4386068783115"/>
        <n v="26.440108226406"/>
        <n v="26.4406584"/>
        <n v="26.458968833275399"/>
        <n v="26.503102599999998"/>
        <n v="26.515799891094801"/>
        <n v="26.529864400000001"/>
        <n v="26.5403132463715"/>
        <n v="26.543353149545698"/>
        <n v="26.585793821505401"/>
        <n v="26.687987323167398"/>
        <n v="26.701349299245301"/>
        <n v="26.7087824230533"/>
        <n v="26.735038200000002"/>
        <n v="26.786436707698002"/>
        <n v="26.943770460234902"/>
        <n v="26.96"/>
        <n v="26.97"/>
        <n v="26.993735600000001"/>
        <n v="27.0115768"/>
        <n v="27.026854968465301"/>
        <n v="27.0561509805786"/>
        <n v="27.067628503347301"/>
        <n v="27.100782800000001"/>
        <n v="27.114601322799899"/>
        <n v="27.118624000000001"/>
        <n v="27.155621899687699"/>
        <n v="27.171940499753699"/>
        <n v="27.180507557677"/>
        <n v="27.189988799999998"/>
        <n v="27.21"/>
        <n v="27.252433"/>
        <n v="27.2613536"/>
        <n v="27.278683630350901"/>
        <n v="27.310614425881699"/>
        <n v="27.363328119569001"/>
        <n v="27.4427659379019"/>
        <n v="27.48"/>
        <n v="27.618177599999999"/>
        <n v="27.6736950828457"/>
        <n v="27.72"/>
        <n v="27.751986599999999"/>
        <n v="27.778748400000001"/>
        <n v="27.8071692451643"/>
        <n v="27.8119511298916"/>
        <n v="27.86"/>
        <n v="27.867954399999999"/>
        <n v="27.8693799375345"/>
        <n v="28.082048799999999"/>
        <n v="28.099095168105801"/>
        <n v="28.1623342"/>
        <n v="28.212758425053899"/>
        <n v="28.3087883874942"/>
        <n v="28.429952199999999"/>
        <n v="28.4842217170713"/>
        <n v="28.51"/>
        <n v="28.5525436223813"/>
        <n v="28.590523000000001"/>
        <n v="28.661887799999999"/>
        <n v="28.715965643362502"/>
        <n v="28.792993768204902"/>
        <n v="28.82665395818"/>
        <n v="28.835567109570601"/>
        <n v="28.851470814723498"/>
        <n v="28.878486128973002"/>
        <n v="28.931112394890601"/>
        <n v="28.947347000000001"/>
        <n v="28.96"/>
        <n v="28.9651882"/>
        <n v="28.971910141206699"/>
        <n v="28.991949999999999"/>
        <n v="29.0722354"/>
        <n v="29.075384898034201"/>
        <n v="29.098997199999999"/>
        <n v="29.124609590299499"/>
        <n v="29.165630167187199"/>
        <n v="29.183742899999999"/>
        <n v="29.185612163848901"/>
        <n v="29.2060444"/>
        <n v="29.236157092253201"/>
        <n v="29.28"/>
        <n v="29.286329800000001"/>
        <n v="29.411753628513701"/>
        <n v="29.48"/>
        <n v="29.5450272"/>
        <n v="29.580709599999999"/>
        <n v="29.598550800000002"/>
        <n v="29.625060628330001"/>
        <n v="29.634233200000001"/>
        <n v="29.674904134548001"/>
        <n v="29.678836199999999"/>
        <n v="29.741280400000001"/>
        <n v="29.747161230442899"/>
        <n v="29.796502934389"/>
        <n v="29.88401"/>
        <n v="29.919692399999999"/>
        <n v="29.9450211280544"/>
        <n v="30.067354227629799"/>
        <n v="30.151627999999999"/>
        <n v="30.163130385424001"/>
        <n v="30.184793423495101"/>
        <n v="30.196231000000001"/>
        <n v="30.221064504697601"/>
        <n v="30.298257517481002"/>
        <n v="30.33004"/>
        <n v="30.338556085918899"/>
        <n v="30.3552268969318"/>
        <n v="30.365722399999999"/>
        <n v="30.396247473819599"/>
        <n v="30.4120643173503"/>
        <n v="30.472769599999999"/>
        <n v="30.478288627595099"/>
        <n v="30.5708962"/>
        <n v="30.597657999999999"/>
        <n v="30.651181600000001"/>
        <n v="30.658122439550301"/>
        <n v="30.728876690532999"/>
        <n v="30.749308200000002"/>
        <n v="30.752532484752098"/>
        <n v="30.776070000000001"/>
        <n v="30.888494396472499"/>
        <n v="30.909879"/>
        <n v="30.91"/>
        <n v="30.9277202"/>
        <n v="30.954481999999999"/>
        <n v="30.970535550248002"/>
        <n v="30.990164400000001"/>
        <n v="31.02"/>
        <n v="31.1"/>
        <n v="31.1756384346868"/>
        <n v="31.195338199999998"/>
        <n v="31.257679588462199"/>
        <n v="31.266703"/>
        <n v="31.274087819217399"/>
        <n v="31.275623599999999"/>
        <n v="31.284544199999999"/>
        <n v="31.298700165349999"/>
        <n v="31.3648296"/>
        <n v="31.41"/>
        <n v="31.418353199999999"/>
        <n v="31.421761896013201"/>
        <n v="31.427273799999998"/>
        <n v="31.43"/>
        <n v="31.45"/>
        <n v="31.632185045550099"/>
        <n v="31.641368199999999"/>
        <n v="31.667885357339699"/>
        <n v="31.7"/>
        <n v="31.749926511115198"/>
        <n v="31.846541999999999"/>
        <n v="31.872988241778401"/>
        <n v="31.876182710156499"/>
        <n v="31.9550293955539"/>
        <n v="32.007112800000002"/>
        <n v="32.033874599999997"/>
        <n v="32.035100305107299"/>
        <n v="32.069655172413803"/>
        <n v="32.123080600000002"/>
        <n v="32.212286599999999"/>
        <n v="32.242173433768102"/>
        <n v="32.292572"/>
        <n v="32.337175000000002"/>
        <n v="32.569110600000002"/>
        <n v="32.649396000000003"/>
        <n v="32.652644407374403"/>
        <n v="32.668626802487097"/>
        <n v="32.773896965963303"/>
        <n v="32.793836691708201"/>
        <n v="32.818887400000001"/>
        <n v="32.841073856329203"/>
        <n v="32.890252199999999"/>
        <n v="32.939523240859799"/>
        <n v="32.961616999999997"/>
        <n v="33.000012964899703"/>
        <n v="33.062411674110599"/>
        <n v="33.068664200000001"/>
        <n v="33.128217894543504"/>
        <n v="33.175711399999997"/>
        <n v="33.220314399999999"/>
        <n v="33.229235000000003"/>
        <n v="33.323448791005703"/>
        <n v="33.36"/>
        <n v="33.390749586624999"/>
        <n v="33.431770163512802"/>
        <n v="33.463171041599999"/>
        <n v="33.5325354"/>
        <n v="33.56"/>
        <n v="33.586058999999999"/>
        <n v="33.603900199999998"/>
        <n v="33.628668932574001"/>
        <n v="33.6663444"/>
        <n v="33.6778936248392"/>
        <n v="33.702026799999999"/>
        <n v="33.737709199999998"/>
        <n v="33.749351455413503"/>
        <n v="33.791232800000003"/>
        <n v="33.795693100000001"/>
        <n v="33.817994599999999"/>
        <n v="33.82"/>
        <n v="33.841975932390199"/>
        <n v="33.85"/>
        <n v="33.857154139792002"/>
        <n v="33.925041800000002"/>
        <n v="34"/>
        <n v="34.01"/>
        <n v="34.032088999999999"/>
        <n v="34.041009600000002"/>
        <n v="34.057536874925098"/>
        <n v="34.085612599999997"/>
        <n v="34.1123744"/>
        <n v="34.139136200000003"/>
        <n v="34.1889929154474"/>
        <n v="34.196504663042298"/>
        <n v="34.211161124379899"/>
        <n v="34.2527285073581"/>
        <n v="34.26"/>
        <n v="34.300901617608098"/>
        <n v="34.335389399999997"/>
        <n v="34.3607450411371"/>
        <n v="34.3621512"/>
        <n v="34.450030032342497"/>
        <n v="34.487039600000003"/>
        <n v="34.611927999999999"/>
        <n v="34.781419399999997"/>
        <n v="34.851082123828803"/>
        <n v="34.8526452717011"/>
        <n v="34.861704799999998"/>
        <n v="34.950910800000003"/>
        <n v="34.968752000000002"/>
        <n v="34.995513799999998"/>
        <n v="35.102561000000001"/>
        <n v="35.120402200000001"/>
        <n v="35.18"/>
        <n v="35.218528800000001"/>
        <n v="35.245290599999997"/>
        <n v="35.277696123461297"/>
        <n v="35.343417199999998"/>
        <n v="35.414782000000002"/>
        <n v="35.436379740122"/>
        <n v="35.459384999999997"/>
        <n v="35.466700908670902"/>
        <n v="35.523819584787802"/>
        <n v="35.530749800000002"/>
        <n v="35.540227815542899"/>
        <n v="35.575615036410198"/>
        <n v="35.577506500458"/>
        <n v="35.581248392430602"/>
        <n v="35.584273400000001"/>
        <n v="35.6199558"/>
        <n v="35.646881315450997"/>
        <n v="35.65"/>
        <n v="35.668621077020298"/>
        <n v="35.695718595545301"/>
        <n v="35.744844200000003"/>
        <n v="35.860812000000003"/>
        <n v="35.878653200000002"/>
        <n v="35.893004776777502"/>
        <n v="35.918229107360297"/>
        <n v="35.939328283111401"/>
        <n v="35.980463007159898"/>
        <n v="36.021382799999998"/>
        <n v="36.180148814991703"/>
        <n v="36.226556600000002"/>
        <n v="36.315762599999999"/>
        <n v="36.414677806868902"/>
        <n v="36.422809800000003"/>
        <n v="36.5"/>
        <n v="36.5120158"/>
        <n v="36.547698199999999"/>
        <n v="36.549334006981397"/>
        <n v="36.631375160756903"/>
        <n v="36.7617926"/>
        <n v="36.7824705912859"/>
        <n v="36.795457468307902"/>
        <n v="36.813102880024701"/>
        <n v="36.868839800000003"/>
        <n v="36.877498622083401"/>
        <n v="37"/>
        <n v="37.000560352746596"/>
        <n v="37.008977646658302"/>
        <n v="37.012315416602497"/>
        <n v="37.052461647088997"/>
        <n v="37.065092999999997"/>
        <n v="37.082601506522103"/>
        <n v="37.100775400000003"/>
        <n v="37.154299000000002"/>
        <n v="37.189981400000001"/>
        <n v="37.243504999999999"/>
        <n v="37.287704390960897"/>
        <n v="37.368393400000002"/>
        <n v="37.42"/>
        <n v="37.4397582"/>
        <n v="37.468194929267"/>
        <n v="37.492807275399599"/>
        <n v="37.5"/>
        <n v="37.533827852287303"/>
        <n v="37.574848429175098"/>
        <n v="37.615869006062802"/>
        <n v="37.618170200000002"/>
        <n v="37.697910159838301"/>
        <n v="37.734138000000002"/>
        <n v="37.7698204"/>
        <n v="37.778740999999997"/>
        <n v="37.8551846990188"/>
        <n v="37.855350637701498"/>
        <n v="37.859026399999998"/>
        <n v="37.880000000000003"/>
        <n v="37.894708799999997"/>
        <n v="37.952237736542401"/>
        <n v="38.001508701678702"/>
        <n v="38.082041400000001"/>
        <n v="38.247434485334303"/>
        <n v="38.260453400000003"/>
        <n v="38.276284614199902"/>
        <n v="38.278294600000002"/>
        <n v="38.369999999999997"/>
        <n v="38.395259966929999"/>
        <n v="38.480716872520503"/>
        <n v="38.528071400000002"/>
        <n v="38.6975628"/>
        <n v="38.715403999999999"/>
        <n v="38.733245199999999"/>
        <n v="38.760007000000002"/>
        <n v="38.795689400000001"/>
        <n v="38.796675260822603"/>
        <n v="38.909999999999997"/>
        <n v="39.018772735623699"/>
        <n v="39.0515891971339"/>
        <n v="39.054386800000003"/>
        <n v="39.111917279677698"/>
        <n v="39.179275199999999"/>
        <n v="39.306694286154297"/>
        <n v="39.320433081780401"/>
        <n v="39.347910673032501"/>
        <n v="39.384967473605599"/>
        <n v="39.4207743891237"/>
        <n v="39.518258000000003"/>
        <n v="39.669908200000002"/>
        <n v="39.8207582340575"/>
        <n v="39.821558400000001"/>
        <n v="39.830478999999997"/>
        <n v="39.831594596229799"/>
        <n v="39.884002600000002"/>
        <n v="39.937526200000001"/>
        <n v="40.004546348983901"/>
        <n v="40.06"/>
        <n v="40.060695388572498"/>
        <n v="40.07"/>
        <n v="40.115938200000002"/>
        <n v="40.240826599999998"/>
        <n v="40.285429600000001"/>
        <n v="40.338953199999999"/>
        <n v="40.36"/>
        <n v="40.371945685713499"/>
        <n v="40.410317999999997"/>
        <n v="40.454920999999999"/>
        <n v="40.472762199999998"/>
        <n v="40.5173652"/>
        <n v="40.526285799999997"/>
        <n v="40.6"/>
        <n v="40.639357461882"/>
        <n v="40.669015399999999"/>
        <n v="40.673704450947199"/>
        <n v="40.740380199999997"/>
        <n v="40.741636964909098"/>
        <n v="40.881106926327398"/>
        <n v="40.909871600000002"/>
        <n v="40.912296775197298"/>
        <n v="40.918792199999999"/>
        <n v="40.936633399999998"/>
        <n v="40.9812364"/>
        <n v="41"/>
        <n v="41.079363000000001"/>
        <n v="41.0972042"/>
        <n v="41.168568999999998"/>
        <n v="41.27"/>
        <n v="41.326297243185003"/>
        <n v="41.346981"/>
        <n v="41.38"/>
        <n v="41.390217600616197"/>
        <n v="41.422468812567402"/>
        <n v="41.45"/>
        <n v="41.650281399999997"/>
        <n v="41.659202000000001"/>
        <n v="41.772398741896097"/>
        <n v="41.801931600000003"/>
        <n v="41.873296400000001"/>
        <n v="41.942713454850697"/>
        <n v="41.953581800000002"/>
        <n v="42.147384979731498"/>
        <n v="42.18"/>
        <n v="42.23"/>
        <n v="42.231503301692101"/>
        <n v="42.301485200000002"/>
        <n v="42.363929400000004"/>
        <n v="42.390691199999999"/>
        <n v="42.426373599999998"/>
        <n v="42.524500199999999"/>
        <n v="42.5869444"/>
        <n v="42.595865000000003"/>
        <n v="42.707046203603902"/>
        <n v="42.743441117031097"/>
        <n v="42.783197600000001"/>
        <n v="42.809959399999997"/>
        <n v="42.82"/>
        <n v="42.827800600000003"/>
        <n v="42.845641800000003"/>
        <n v="42.899165400000001"/>
        <n v="42.907523424582003"/>
        <n v="42.960159299229197"/>
        <n v="42.989564578357502"/>
        <n v="42.997292000000002"/>
        <n v="43.011262644415901"/>
        <n v="43.073701133132197"/>
        <n v="43.100857067090999"/>
        <n v="43.104339199999998"/>
        <n v="43.228087158698997"/>
        <n v="43.235688039684"/>
        <n v="43.26"/>
        <n v="43.26491"/>
        <n v="43.36"/>
        <n v="43.3808778"/>
        <n v="43.389798399999997"/>
        <n v="43.443322000000002"/>
        <n v="43.52"/>
        <n v="43.594972200000001"/>
        <n v="43.642912819282898"/>
        <n v="43.7287812"/>
        <n v="43.925034400000001"/>
        <n v="43.98"/>
        <n v="44.0560995774389"/>
        <n v="44.085605200000003"/>
        <n v="44.148049399999998"/>
        <n v="44.16"/>
        <n v="44.293877098413702"/>
        <n v="44.335382000000003"/>
        <n v="44.531635199999997"/>
        <n v="44.548346500091903"/>
        <n v="44.683285400000003"/>
        <n v="44.74"/>
        <n v="44.799253200000003"/>
        <n v="44.897379800000003"/>
        <n v="45.028804295942699"/>
        <n v="45.11"/>
        <n v="45.1203948"/>
        <n v="45.122634576520298"/>
        <n v="45.2363626"/>
        <n v="45.324286770368097"/>
        <n v="45.343409800000003"/>
        <n v="45.388012799999998"/>
        <n v="45.4266038053781"/>
        <n v="45.450457"/>
        <n v="45.4682982"/>
        <n v="45.5315817542267"/>
        <n v="45.602107199999999"/>
        <n v="45.6148814991733"/>
        <n v="45.637789599999998"/>
        <n v="45.7789638067242"/>
        <n v="45.842963400000002"/>
        <n v="45.923248800000003"/>
        <n v="45.943046114275198"/>
        <n v="46.0124548"/>
        <n v="46.024965347297098"/>
        <n v="46.069659241580503"/>
        <n v="46.074899000000002"/>
        <n v="46.083819599999998"/>
        <n v="46.1"/>
        <n v="46.190866800000002"/>
        <n v="46.271210729377202"/>
        <n v="46.315755199999998"/>
        <n v="46.3781994"/>
        <n v="46.449564199999998"/>
        <n v="46.48"/>
        <n v="46.503087800000003"/>
        <n v="46.5173341907037"/>
        <n v="46.543071936428298"/>
        <n v="46.574452600000001"/>
        <n v="46.6504163845633"/>
        <n v="46.8242294"/>
        <n v="47.009581113356603"/>
        <n v="47.056165"/>
        <n v="47.091847399999999"/>
        <n v="47.1"/>
        <n v="47.189973999999999"/>
        <n v="47.255704574683101"/>
        <n v="47.261338799999997"/>
        <n v="47.297021200000003"/>
        <n v="47.508755274911401"/>
        <n v="47.600321600000001"/>
        <n v="47.65"/>
        <n v="47.778733600000002"/>
        <n v="47.832257200000001"/>
        <n v="47.948225000000001"/>
        <n v="47.974986800000003"/>
        <n v="47.992828000000003"/>
        <n v="47.994074958662502"/>
        <n v="48.03"/>
        <n v="48.055272199999997"/>
        <n v="48.082034"/>
        <n v="48.153398799999998"/>
        <n v="48.322826002402799"/>
        <n v="48.48"/>
        <n v="48.563746399999999"/>
        <n v="48.7778408"/>
        <n v="48.813523199999999"/>
        <n v="48.822443800000002"/>
        <n v="48.842749855574802"/>
        <n v="48.8759674"/>
        <n v="48.910112428769402"/>
        <n v="48.999414600338802"/>
        <n v="49.063299999999998"/>
        <n v="49.109334129045799"/>
        <n v="49.134664800000003"/>
        <n v="49.2"/>
        <n v="49.25"/>
        <n v="49.375520999999999"/>
        <n v="49.4558064"/>
        <n v="49.483563763928998"/>
        <n v="49.514619436316003"/>
        <n v="49.552856880396803"/>
        <n v="49.768027400000001"/>
        <n v="49.8810214954988"/>
        <n v="49.901836400000001"/>
        <n v="49.991042399999998"/>
        <n v="50.029824272293197"/>
        <n v="50.042543003580697"/>
        <n v="50.08"/>
        <n v="50.161274792990604"/>
        <n v="50.18"/>
        <n v="50.200981995223202"/>
        <n v="50.205136799999998"/>
        <n v="50.222977999999998"/>
        <n v="50.231898600000001"/>
        <n v="50.240819199999997"/>
        <n v="50.387032958570799"/>
        <n v="50.4816754"/>
        <n v="50.497193561700399"/>
        <n v="50.4995166"/>
        <n v="50.537350725702701"/>
        <n v="50.579802000000001"/>
        <n v="50.5861158093903"/>
        <n v="50.7014330332537"/>
        <n v="50.783474187029199"/>
        <n v="50.865515340804698"/>
        <n v="50.870195424254703"/>
        <n v="50.9455466"/>
        <n v="51.0793556"/>
        <n v="51.23"/>
        <n v="51.400497199999997"/>
        <n v="51.4094178"/>
        <n v="51.457266374966899"/>
        <n v="51.5075444"/>
        <n v="51.762368839189399"/>
        <n v="52.007934200000001"/>
        <n v="52.024939199999999"/>
        <n v="52.167668800000001"/>
        <n v="52.230113000000003"/>
        <n v="52.408524999999997"/>
        <n v="52.524492799999997"/>
        <n v="52.595857600000002"/>
        <n v="52.6"/>
        <n v="52.640460599999997"/>
        <n v="52.670420723865497"/>
        <n v="52.676143000000003"/>
        <n v="52.68"/>
        <n v="52.83"/>
        <n v="52.890237399999997"/>
        <n v="52.945355080588598"/>
        <n v="52.979443400000001"/>
        <n v="53.006205199999997"/>
        <n v="53.024046400000003"/>
        <n v="53.077570000000001"/>
        <n v="53.185985807756502"/>
        <n v="53.261020684168699"/>
        <n v="53.389791000000002"/>
        <n v="53.505758800000002"/>
        <n v="53.568202999999997"/>
        <n v="53.5949648"/>
        <n v="53.746614999999998"/>
        <n v="53.889344600000001"/>
        <n v="53.9830791842734"/>
        <n v="54.023153600000001"/>
        <n v="54.103439000000002"/>
        <n v="54.210486199999998"/>
        <n v="54.229202645599898"/>
        <n v="54.397818800000003"/>
        <n v="54.401489068528399"/>
        <n v="54.44"/>
        <n v="54.45"/>
        <n v="54.451342400000001"/>
        <n v="54.469183600000001"/>
        <n v="54.478104199999997"/>
        <n v="54.513786600000003"/>
        <n v="54.674357399999998"/>
        <n v="54.729846063424297"/>
        <n v="54.75"/>
        <n v="54.772483999999999"/>
        <n v="54.8349282"/>
        <n v="54.870610599999999"/>
        <n v="54.941443708609299"/>
        <n v="54.986578399999999"/>
        <n v="55.057943199999997"/>
        <n v="55.070688941925198"/>
        <n v="55.111466800000002"/>
        <n v="55.150675815105203"/>
        <n v="55.325561200000003"/>
        <n v="55.344962336946502"/>
        <n v="55.517248759875102"/>
        <n v="55.521814399999997"/>
        <n v="55.530735"/>
        <n v="55.584258599999998"/>
        <n v="55.656162216825003"/>
        <n v="55.7"/>
        <n v="55.807273600000002"/>
        <n v="55.8877412551752"/>
        <n v="55.985685599999996"/>
        <n v="56.05"/>
        <n v="56.057050400000001"/>
        <n v="56.083812199999997"/>
        <n v="56.280065399999998"/>
        <n v="56.333589000000003"/>
        <n v="56.413105654147699"/>
        <n v="56.583365800000003"/>
        <n v="56.619048200000002"/>
        <n v="56.636889400000001"/>
        <n v="56.690412999999999"/>
        <n v="56.772478412640098"/>
        <n v="56.824221999999999"/>
        <n v="56.864875096257499"/>
        <n v="56.9684434341426"/>
        <n v="57.018601873966603"/>
        <n v="57.261331400000003"/>
        <n v="57.270251999999999"/>
        <n v="57.2769714728949"/>
        <n v="57.317989392733999"/>
        <n v="57.4717520551578"/>
        <n v="57.508794523626399"/>
        <n v="57.520028799999999"/>
        <n v="57.689520199999997"/>
        <n v="57.6984408"/>
        <n v="57.743043800000002"/>
        <n v="57.841170400000003"/>
        <n v="57.966058799999999"/>
        <n v="58.003095719272501"/>
        <n v="58.010661800000001"/>
        <n v="58.0641854"/>
        <n v="58.090947200000002"/>
        <n v="58.28"/>
        <n v="58.287200400000003"/>
        <n v="58.412088799999999"/>
        <n v="58.617262599999997"/>
        <n v="58.8"/>
        <n v="58.902721800000002"/>
        <n v="59.2993459489252"/>
        <n v="59.32199"/>
        <n v="59.518243200000001"/>
        <n v="59.598528600000002"/>
        <n v="59.660972800000003"/>
        <n v="59.82"/>
        <n v="59.824584907128099"/>
        <n v="60.303255999999998"/>
        <n v="60.546371486312701"/>
        <n v="60.558833200742498"/>
        <n v="60.588715200000003"/>
        <n v="60.6957624"/>
        <n v="60.718657909241202"/>
        <n v="60.740365400000002"/>
        <n v="60.829571399999999"/>
        <n v="60.910950408131797"/>
        <n v="61"/>
        <n v="61.112455447363601"/>
        <n v="61.302363200000002"/>
        <n v="61.366783024067601"/>
        <n v="61.409410399999999"/>
        <n v="61.436172200000001"/>
        <n v="61.551375620062501"/>
        <n v="61.58"/>
        <n v="61.599688146380302"/>
        <n v="61.641345999999999"/>
        <n v="61.677217213929502"/>
        <n v="61.694869599999997"/>
        <n v="61.792996199999997"/>
        <n v="61.873281599999999"/>
        <n v="62"/>
        <n v="62.247946800000001"/>
        <n v="62.310391000000003"/>
        <n v="62.399597"/>
        <n v="62.526340354546797"/>
        <n v="62.6"/>
        <n v="62.702897399999998"/>
        <n v="62.7475004"/>
        <n v="62.792103400000002"/>
        <n v="62.8819939619462"/>
        <n v="63.247053999999999"/>
        <n v="63.2865460224141"/>
        <n v="63.354101200000002"/>
        <n v="63.452227800000003"/>
        <n v="63.499853022230397"/>
        <n v="63.514671999999997"/>
        <n v="63.75"/>
        <n v="63.755528200000001"/>
        <n v="63.838621571864401"/>
        <n v="63.844425868087498"/>
        <n v="63.933940200000002"/>
        <n v="64.005305000000007"/>
        <n v="64.183717000000001"/>
        <n v="64.397811399999995"/>
        <n v="64.415652600000001"/>
        <n v="64.549461600000001"/>
        <n v="64.576223400000003"/>
        <n v="64.710032400000003"/>
        <n v="64.886200940812998"/>
        <n v="64.959999999999994"/>
        <n v="65.013332800000001"/>
        <n v="65.017793100000006"/>
        <n v="65.02"/>
        <n v="65.073709776398701"/>
        <n v="65.156062399999996"/>
        <n v="65.343395000000001"/>
        <n v="65.396918600000006"/>
        <n v="65.447991568450405"/>
        <n v="65.468283400000004"/>
        <n v="65.512886399999999"/>
        <n v="65.682377799999998"/>
        <n v="65.715795708832403"/>
        <n v="65.793788691704506"/>
        <n v="65.797005327944106"/>
        <n v="65.887551599999995"/>
        <n v="65.959999999999994"/>
        <n v="66.110566599999999"/>
        <n v="66.271137400000001"/>
        <n v="66.360343400000005"/>
        <n v="66.463184006499702"/>
        <n v="66.53"/>
        <n v="66.535375711923606"/>
        <n v="66.617416865699099"/>
        <n v="66.64"/>
        <n v="66.690405600000005"/>
        <n v="66.806373399999998"/>
        <n v="66.931261800000001"/>
        <n v="67.06"/>
        <n v="67.216721000000007"/>
        <n v="67.270244599999998"/>
        <n v="67.306562557413201"/>
        <n v="67.349999999999994"/>
        <n v="67.386212400000005"/>
        <n v="67.502180199999998"/>
        <n v="67.769798199999997"/>
        <n v="68.028495599999999"/>
        <n v="68.144463400000006"/>
        <n v="68.269351799999995"/>
        <n v="68.349999999999994"/>
        <n v="68.3585578"/>
        <n v="68.510208000000006"/>
        <n v="68.911635000000004"/>
        <n v="68.991920399999998"/>
        <n v="69"/>
        <n v="69.08"/>
        <n v="69.133619590328095"/>
        <n v="69.216853884911202"/>
        <n v="69.402268000000007"/>
        <n v="69.449611889727393"/>
        <n v="69.598521199999993"/>
        <n v="69.607441800000004"/>
        <n v="69.859676568968993"/>
        <n v="69.955345199999996"/>
        <n v="70.078678291374302"/>
        <n v="70.087893107717704"/>
        <n v="70.091255607319098"/>
        <n v="70.227227631820696"/>
        <n v="70.285407399999997"/>
        <n v="70.561946000000006"/>
        <n v="70.578553034989994"/>
        <n v="70.583062528877306"/>
        <n v="70.704675600000002"/>
        <n v="70.768536269828999"/>
        <n v="70.769789517127506"/>
        <n v="70.872877443338496"/>
        <n v="70.900000000000006"/>
        <n v="70.909849399999999"/>
        <n v="71.007975999999999"/>
        <n v="71.070420200000001"/>
        <n v="71.097182000000004"/>
        <n v="71.141784999999999"/>
        <n v="71.266673400000002"/>
        <n v="71.373720599999999"/>
        <n v="71.400482400000001"/>
        <n v="71.462926600000003"/>
        <n v="71.503561835823206"/>
        <n v="71.557922850203596"/>
        <n v="71.5699738"/>
        <n v="71.635115862986893"/>
        <n v="71.748385799999994"/>
        <n v="71.866694901337098"/>
        <n v="71.926797800000003"/>
        <n v="72"/>
        <n v="72.032133014881495"/>
        <n v="72.05"/>
        <n v="72.185495200000005"/>
        <n v="72.274701199999996"/>
        <n v="72.275619323417104"/>
        <n v="72.329852978037493"/>
        <n v="72.638625029170996"/>
        <n v="72.64"/>
        <n v="72.650000000000006"/>
        <n v="72.709999999999994"/>
        <n v="72.8"/>
        <n v="72.81"/>
        <n v="72.952666800000003"/>
        <n v="73.14"/>
        <n v="73.514664600000003"/>
        <n v="73.564941182571701"/>
        <n v="73.880409200000003"/>
        <n v="73.900000000000006"/>
        <n v="74.042141282380996"/>
        <n v="74.230712767595904"/>
        <n v="74.319999999999993"/>
        <n v="74.504851200000004"/>
        <n v="74.594057199999995"/>
        <n v="74.649746034190699"/>
        <n v="74.683263199999999"/>
        <n v="74.718945599999998"/>
        <n v="74.763548599999993"/>
        <n v="74.843834000000001"/>
        <n v="74.986563599999997"/>
        <n v="75.116865085476704"/>
        <n v="75.298784600000005"/>
        <n v="75.423672999999994"/>
        <n v="75.593164400000006"/>
        <n v="75.664529200000004"/>
        <n v="75.735894000000002"/>
        <n v="75.842941199999999"/>
        <n v="75.878623599999997"/>
        <n v="75.887544199999994"/>
        <n v="76.101638600000001"/>
        <n v="76.306812399999998"/>
        <n v="76.3692566"/>
        <n v="76.494145000000003"/>
        <n v="76.743921799999995"/>
        <n v="76.752842400000006"/>
        <n v="76.984778000000006"/>
        <n v="77.056142800000003"/>
        <n v="77.100745799999999"/>
        <n v="77.246378407515806"/>
        <n v="77.288078400000003"/>
        <n v="77.455053279441501"/>
        <n v="77.484331600000004"/>
        <n v="77.662743599999999"/>
        <n v="77.692972625390397"/>
        <n v="77.761583243493007"/>
        <n v="77.775013779165903"/>
        <n v="77.894679199999999"/>
        <n v="77.930361599999998"/>
        <n v="78.117694200000003"/>
        <n v="78.206900200000007"/>
        <n v="78.278265000000005"/>
        <n v="78.322868"/>
        <n v="78.429915199999996"/>
        <n v="78.438835800000007"/>
        <n v="78.581565400000002"/>
        <n v="78.706453800000006"/>
        <n v="78.982992400000001"/>
        <n v="79"/>
        <n v="79.518228399999998"/>
        <n v="79.625275599999995"/>
        <n v="79.803687600000003"/>
        <n v="79.955337799999995"/>
        <n v="80.178352799999999"/>
        <n v="80.211636046297997"/>
        <n v="80.222955799999994"/>
        <n v="80.615462199999996"/>
        <n v="80.6948161096566"/>
        <n v="80.7046682"/>
        <n v="80.8761693918795"/>
        <n v="81.021095200212201"/>
        <n v="81.024547204681994"/>
        <n v="81.123936400000005"/>
        <n v="81.132857000000001"/>
        <n v="81.213142399999995"/>
        <n v="81.275586599999997"/>
        <n v="81.364792600000001"/>
        <n v="81.427236800000003"/>
        <n v="81.438628486477597"/>
        <n v="81.544336800381998"/>
        <n v="81.630948006614005"/>
        <n v="81.9624728"/>
        <n v="82.274693799999994"/>
        <n v="82.292535000000001"/>
        <n v="82.497708799999998"/>
        <n v="82.560153"/>
        <n v="82.697483005695403"/>
        <n v="82.916977000000003"/>
        <n v="82.982488742145406"/>
        <n v="83.008181914611498"/>
        <n v="83.044150161712594"/>
        <n v="83.3540864"/>
        <n v="83.541419000000005"/>
        <n v="83.594942599999996"/>
        <n v="83.599935697225803"/>
        <n v="83.621704399999999"/>
        <n v="83.754418869979304"/>
        <n v="83.764018004776801"/>
        <n v="83.898242999999994"/>
        <n v="84.072383650796795"/>
        <n v="84.256264927429697"/>
        <n v="84.2818288"/>
        <n v="84.308590600000002"/>
        <n v="84.433479000000005"/>
        <n v="84.495923199999993"/>
        <n v="84.684162195625305"/>
        <n v="84.718938199999997"/>
        <n v="84.825985399999993"/>
        <n v="84.950873799999997"/>
        <n v="85.4"/>
        <n v="85.495030400000005"/>
        <n v="85.733005695388599"/>
        <n v="86.337478761496897"/>
        <n v="86.4"/>
        <n v="86.619026000000005"/>
        <n v="86.724182049999996"/>
        <n v="87.0293736"/>
        <n v="87.216706200000004"/>
        <n v="87.323753400000001"/>
        <n v="87.671656799999994"/>
        <n v="88.474510800000004"/>
        <n v="88.694771688116404"/>
        <n v="88.902699600000005"/>
        <n v="88.974064400000003"/>
        <n v="88.991905599999996"/>
        <n v="89.045429200000001"/>
        <n v="89.62"/>
        <n v="89.72"/>
        <n v="89.857203799999994"/>
        <n v="89.866124400000004"/>
        <n v="89.974813312118798"/>
        <n v="90.123953711476204"/>
        <n v="90.374598599999999"/>
        <n v="90.64"/>
        <n v="90.722502000000006"/>
        <n v="90.75"/>
        <n v="91.5"/>
        <n v="91.552117800000005"/>
        <n v="91.801894599999997"/>
        <n v="91.953544800000003"/>
        <n v="91.985789129395201"/>
        <n v="92.111755274911403"/>
        <n v="92.126605690259296"/>
        <n v="92.190009132681098"/>
        <n v="92.2"/>
        <n v="92.203321599999995"/>
        <n v="92.239162369588698"/>
        <n v="92.265765799999997"/>
        <n v="92.274686399999993"/>
        <n v="92.7932005777961"/>
        <n v="93.017580403986301"/>
        <n v="93.273793600000005"/>
        <n v="93.4165232"/>
        <n v="93.8"/>
        <n v="93.800109000000006"/>
        <n v="93.889314999999996"/>
        <n v="93.96"/>
        <n v="94.210456600000001"/>
        <n v="94.219377199999997"/>
        <n v="94.602963000000003"/>
        <n v="94.647565999999998"/>
        <n v="94.7"/>
        <n v="94.763533800000005"/>
        <n v="94.772454400000001"/>
        <n v="95.236325600000001"/>
        <n v="95.263087400000003"/>
        <n v="95.272008"/>
        <n v="95.539625999999998"/>
        <n v="95.566387800000001"/>
        <n v="95.887529400000005"/>
        <n v="95.905370599999998"/>
        <n v="95.999834437086093"/>
        <n v="96.413844800000007"/>
        <n v="96.460084090559107"/>
        <n v="96.467368399999998"/>
        <n v="96.476288999999994"/>
        <n v="96.491265979238904"/>
        <n v="96.494130200000001"/>
        <n v="96.547653800000006"/>
        <n v="96.552845645893498"/>
        <n v="96.592256800000001"/>
        <n v="96.8"/>
        <n v="97.243460600000006"/>
        <n v="97.537840399999993"/>
        <n v="97.6491611709897"/>
        <n v="97.814379000000002"/>
        <n v="97.921426199999999"/>
        <n v="98.421091298823697"/>
        <n v="98.715359599999999"/>
        <n v="98.929454000000007"/>
        <n v="98.938374600000003"/>
        <n v="98.941631453242707"/>
        <n v="98.982977599999998"/>
        <n v="99"/>
        <n v="99.152468999999996"/>
        <n v="99.384404599999996"/>
        <n v="99.759069800000006"/>
        <n v="99.785831599999995"/>
        <n v="99.800734042138998"/>
        <n v="99.901799400000002"/>
        <n v="100.08913200000001"/>
        <n v="100.15"/>
        <n v="100.16505365249699"/>
        <n v="100.312147"/>
        <n v="101.2"/>
        <n v="101.204207"/>
        <n v="101.27557179999999"/>
        <n v="101.40952902026601"/>
        <n v="101.648989527834"/>
        <n v="101.6591576"/>
        <n v="101.828649"/>
        <n v="101.9267756"/>
        <n v="102"/>
        <n v="102.3906468"/>
        <n v="102.497694"/>
        <n v="102.73855020000001"/>
        <n v="102.78843086701001"/>
        <n v="102.8188356"/>
        <n v="102.9169622"/>
        <n v="103.11379488237699"/>
        <n v="103.1488978"/>
        <n v="103.3"/>
        <n v="103.46111879999999"/>
        <n v="103.6841338"/>
        <n v="103.8536252"/>
        <n v="103.99635480000001"/>
        <n v="104.1747668"/>
        <n v="104.37102"/>
        <n v="104.42454360000001"/>
        <n v="104.5672732"/>
        <n v="104.772447"/>
        <n v="104.85273239999999"/>
        <n v="105.15000530363299"/>
        <n v="105.35"/>
        <n v="105.65"/>
        <n v="105.6555864"/>
        <n v="105.8"/>
        <n v="106.01241039999999"/>
        <n v="106.8152644"/>
        <n v="106.8331056"/>
        <n v="107.0472"/>
        <n v="107.3505004"/>
        <n v="107.5"/>
        <n v="107.50215059999999"/>
        <n v="107.7786892"/>
        <n v="107.83221279999999"/>
        <n v="107.8768158"/>
        <n v="108.07021789674801"/>
        <n v="108.16227499999999"/>
        <n v="108.6885904"/>
        <n v="108.9"/>
        <n v="109.1"/>
        <n v="109.1703028"/>
        <n v="109.2149058"/>
        <n v="109.5"/>
        <n v="109.58957100000001"/>
        <n v="109.8304272"/>
        <n v="110.2050924"/>
        <n v="110.386008280249"/>
        <n v="110.54407519999999"/>
        <n v="110.59147528936199"/>
        <n v="110.63344525722501"/>
        <n v="111.0525494"/>
        <n v="111.0971524"/>
        <n v="111.1"/>
        <n v="111.418294"/>
        <n v="112.176545"/>
        <n v="112.7207016"/>
        <n v="112.756384"/>
        <n v="113.52355559999999"/>
        <n v="113.7"/>
        <n v="114.3710126"/>
        <n v="114.4423774"/>
        <n v="114.8348838"/>
        <n v="114.897328"/>
        <n v="114.95085159999999"/>
        <n v="115.0935812"/>
        <n v="115.1114224"/>
        <n v="115.26"/>
        <n v="115.4"/>
        <n v="115.55"/>
        <n v="115.78951917508699"/>
        <n v="115.8518322"/>
        <n v="116.1"/>
        <n v="116.54"/>
        <n v="116.6992892"/>
        <n v="116.9312248"/>
        <n v="117.2434458"/>
        <n v="117.40401660000001"/>
        <n v="117.441230567624"/>
        <n v="117.6270316"/>
        <n v="118.06414100000001"/>
        <n v="118.491274622505"/>
        <n v="118.5"/>
        <n v="119.0810894"/>
        <n v="119.0989306"/>
        <n v="119.22381900000001"/>
        <n v="119.446834"/>
        <n v="119.5717224"/>
        <n v="120.32"/>
        <n v="121.04362140000001"/>
        <n v="121.092742972625"/>
        <n v="121.4"/>
        <n v="121.6591428"/>
        <n v="121.8643166"/>
        <n v="121.9178402"/>
        <n v="122.077236817931"/>
        <n v="122.16761700000001"/>
        <n v="122.390632"/>
        <n v="122.702853"/>
        <n v="122.9793916"/>
        <n v="123.10428"/>
        <n v="123.200048402292"/>
        <n v="123.38973919999999"/>
        <n v="123.8803722"/>
        <n v="124.0766254"/>
        <n v="124.1033872"/>
        <n v="124.174752"/>
        <n v="124.35316400000001"/>
        <n v="124.576179"/>
        <n v="124.9954472"/>
        <n v="125.47715959999999"/>
        <n v="125.6823334"/>
        <n v="126.058687577383"/>
        <n v="126.2"/>
        <n v="126.6814406"/>
        <n v="126.753582583134"/>
        <n v="126.8"/>
        <n v="126.80632900000001"/>
        <n v="127.4218504"/>
        <n v="127.9749276"/>
        <n v="128.099816"/>
        <n v="128.44771940000001"/>
        <n v="129.01863779999999"/>
        <n v="129.94638019999999"/>
        <n v="130.1247922"/>
        <n v="130.842156667848"/>
        <n v="131.11497879999999"/>
        <n v="131.13282000000001"/>
        <n v="131.26584604078599"/>
        <n v="131.60561179999999"/>
        <n v="131.7394208"/>
        <n v="131.8553886"/>
        <n v="131.86430920000001"/>
        <n v="132.4"/>
        <n v="132.8812576"/>
        <n v="133.043947115961"/>
        <n v="133.16671679999999"/>
        <n v="133.22024039999999"/>
        <n v="133.234833731398"/>
        <n v="133.40757300000001"/>
        <n v="133.52354080000001"/>
        <n v="133.60382619999999"/>
        <n v="133.89820599999999"/>
        <n v="134.06769739999999"/>
        <n v="134.1033798"/>
        <n v="134.8883926"/>
        <n v="135.0311222"/>
        <n v="135.0846458"/>
        <n v="135.1292488"/>
        <n v="135.40578740000001"/>
        <n v="135.96778520000001"/>
        <n v="136.62790960000001"/>
        <n v="136.9133688"/>
        <n v="136.96689240000001"/>
        <n v="137.14530439999999"/>
        <n v="137.46644599999999"/>
        <n v="137.83219059999999"/>
        <n v="138.24253820000001"/>
        <n v="138.403109"/>
        <n v="138.85805959999999"/>
        <n v="139.14351880000001"/>
        <n v="139.71935313793799"/>
        <n v="140.15"/>
        <n v="140.677862"/>
        <n v="140.75169823773101"/>
        <n v="140.99900360000001"/>
        <n v="141.17098638051999"/>
        <n v="141.315887378284"/>
        <n v="141.82861940000001"/>
        <n v="142.39953779999999"/>
        <n v="142.8723296"/>
        <n v="142.96145967484"/>
        <n v="143.19303871318999"/>
        <n v="143.6"/>
        <n v="143.74654839999999"/>
        <n v="143.96496884102399"/>
        <n v="144.1390548"/>
        <n v="144.37099040000001"/>
        <n v="145.08463839999999"/>
        <n v="145.2630504"/>
        <n v="145.4593036"/>
        <n v="145.78713025904801"/>
        <n v="146.03158045406099"/>
        <n v="146.55000000000001"/>
        <n v="146.69926699999999"/>
        <n v="147.0739322"/>
        <n v="147.69999999999999"/>
        <n v="147.80000000000001"/>
        <n v="147.8500244"/>
        <n v="147.86786559999999"/>
        <n v="147.9"/>
        <n v="148.08196000000001"/>
        <n v="148.394181"/>
        <n v="148.59935479999999"/>
        <n v="148.76884620000001"/>
        <n v="148.9026552"/>
        <n v="149.129024708282"/>
        <n v="150.14040986369599"/>
        <n v="150.4637602"/>
        <n v="150.63325159999999"/>
        <n v="150.9097902"/>
        <n v="151.11496399999999"/>
        <n v="151.40934379999999"/>
        <n v="151.42718500000001"/>
        <n v="151.585362980838"/>
        <n v="152.09622999999999"/>
        <n v="152.1765154"/>
        <n v="152.72067200000001"/>
        <n v="153.43432000000001"/>
        <n v="153.6394938"/>
        <n v="154.386025566782"/>
        <n v="155.2987254"/>
        <n v="157.19881319999999"/>
        <n v="157.3772252"/>
        <n v="158.80452120000001"/>
        <n v="158.9383302"/>
        <n v="159.090738874664"/>
        <n v="159.4"/>
        <n v="159.64305759999999"/>
        <n v="160.24073780000001"/>
        <n v="161.25928600908"/>
        <n v="161.27552739999999"/>
        <n v="162.82580478745399"/>
        <n v="162.85447360000001"/>
        <n v="163.6573276"/>
        <n v="166.789665625574"/>
        <n v="166.92226719999999"/>
        <n v="167.57143520429199"/>
        <n v="167.61807400000001"/>
        <n v="170.5"/>
        <n v="170.53511019999999"/>
        <n v="171.8821208"/>
        <n v="172.1586594"/>
        <n v="172.3"/>
        <n v="172.71253640384799"/>
        <n v="172.91234863479599"/>
        <n v="173.17560779999999"/>
        <n v="173.1845284"/>
        <n v="174.8616012"/>
        <n v="176.24"/>
        <n v="176.2799766"/>
        <n v="179.05428319999999"/>
        <n v="180.1425964"/>
        <n v="180.17827879999999"/>
        <n v="180.49053830608099"/>
        <n v="180.79380019999999"/>
        <n v="181.08817999999999"/>
        <n v="181.44500400000001"/>
        <n v="182.17551016880299"/>
        <n v="182.41734940000001"/>
        <n v="182.56147523272"/>
        <n v="183.095315"/>
        <n v="183.60378919999999"/>
        <n v="183.71937042447101"/>
        <n v="183.8268042"/>
        <n v="184.2460724"/>
        <n v="184.85521122634901"/>
        <n v="185.08484291750901"/>
        <n v="185.8071774"/>
        <n v="186.5"/>
        <n v="186.85088759999999"/>
        <n v="187.06498199999999"/>
        <n v="187.27907640000001"/>
        <n v="187.84107420000001"/>
        <n v="187.96498612755701"/>
        <n v="189.20592600000001"/>
        <n v="189.25944960000001"/>
        <n v="189.91957400000001"/>
        <n v="189.97309759999999"/>
        <n v="190.12474779999999"/>
        <n v="190.45481000000001"/>
        <n v="190.6"/>
        <n v="190.8"/>
        <n v="194.80806279999999"/>
        <n v="195.12920439999999"/>
        <n v="195.31653700000001"/>
        <n v="195.8160906"/>
        <n v="196.283460407863"/>
        <n v="197.61411272548099"/>
        <n v="198.334280189471"/>
        <n v="202.05159"/>
        <n v="202.245693492485"/>
        <n v="203.4164418"/>
        <n v="204.10818200577799"/>
        <n v="205.01322920000001"/>
        <n v="205.11135580000001"/>
        <n v="206.28887499999999"/>
        <n v="206.6635402"/>
        <n v="208.1086774"/>
        <n v="208.42981900000001"/>
        <n v="209.62517940000001"/>
        <n v="209.90171799999999"/>
        <n v="211.78396459999999"/>
        <n v="212.48658827852299"/>
        <n v="213.9427498"/>
        <n v="214.97753940000001"/>
        <n v="215.04890420000001"/>
        <n v="216.0212496"/>
        <n v="217.4"/>
        <n v="217.63587820000001"/>
        <n v="218.4"/>
        <n v="219"/>
        <n v="222.2210666"/>
        <n v="223.0060794"/>
        <n v="223.08780694399999"/>
        <n v="223.94274239999999"/>
        <n v="225.038884806173"/>
        <n v="225.81606840000001"/>
        <n v="226.868778373917"/>
        <n v="227.397675804713"/>
        <n v="227.86780640000001"/>
        <n v="229.62516460000001"/>
        <n v="230.31205080000001"/>
        <n v="232.27377546522399"/>
        <n v="232.9436278"/>
        <n v="233.65727580000001"/>
        <n v="236.18180559999999"/>
        <n v="239.339698"/>
        <n v="240.03550480000001"/>
        <n v="242.6135582"/>
        <n v="243.57698300000001"/>
        <n v="245.08781558726699"/>
        <n v="246.9578904"/>
        <n v="248.800041271151"/>
        <n v="248.92042240000001"/>
        <n v="249.4556584"/>
        <n v="250.64300453982699"/>
        <n v="251.8463792"/>
        <n v="254.6"/>
        <n v="254.602175711282"/>
        <n v="256.66350319999998"/>
        <n v="260.83834400000001"/>
        <n v="260.91238320786198"/>
        <n v="261.953419"/>
        <n v="262.06938680000002"/>
        <n v="262.19427519999999"/>
        <n v="262.2477988"/>
        <n v="263"/>
        <n v="263.7"/>
        <n v="264"/>
        <n v="264.70096380000001"/>
        <n v="266.36019540000001"/>
        <n v="267.63584120000002"/>
        <n v="268.38517159999998"/>
        <n v="269.4288818"/>
        <n v="270.68668639999999"/>
        <n v="273.54127840000001"/>
        <n v="281.49900371408597"/>
        <n v="281.90880120000003"/>
        <n v="286.60995739999998"/>
        <n v="288.64385420000002"/>
        <n v="289.34523318200598"/>
        <n v="289.8"/>
        <n v="289.80353220000001"/>
        <n v="294.21030860000002"/>
        <n v="294.56713259999998"/>
        <n v="295.93198439999998"/>
        <n v="301.98015120000002"/>
        <n v="309.13447239999999"/>
        <n v="315.776400881867"/>
        <n v="315.99441380000002"/>
        <n v="325.46731324804"/>
        <n v="326.95783119999999"/>
        <n v="328.07030432941201"/>
        <n v="330.08896179999999"/>
        <n v="334.23704079999999"/>
        <n v="334.24574535208302"/>
        <n v="334.95068880000002"/>
        <n v="335.8070664"/>
        <n v="338.18886659999998"/>
        <n v="354.6652148"/>
        <n v="360.73495315083602"/>
        <n v="365.92035699546"/>
        <n v="373.1754598"/>
        <n v="390.9542156"/>
        <n v="391.84627560000001"/>
        <n v="412.584962336947"/>
        <n v="414.2"/>
        <n v="417.61419915814599"/>
        <n v="418.85466225165601"/>
        <n v="432.7204648"/>
        <n v="447.65577796120499"/>
        <n v="448.43856199999999"/>
        <n v="456.8"/>
        <n v="472.35148576145298"/>
        <n v="474.76325259999999"/>
        <n v="499.55360000000002"/>
        <n v="500.45103803049801"/>
        <n v="500.54882377218303"/>
        <n v="507.83474187029202"/>
        <n v="510.20479640000002"/>
        <n v="520.55269239999996"/>
        <n v="520.69542200000001"/>
        <n v="527.34126900000001"/>
        <n v="533.26749954069498"/>
        <n v="533.71949800000004"/>
        <n v="585.20000000000005"/>
        <n v="586.52306025588098"/>
        <n v="638.12603177878702"/>
        <n v="666.17416865699101"/>
        <n v="666.2"/>
        <n v="698.06332300456995"/>
        <n v="707.65335679999998"/>
        <n v="708.43200000000002"/>
        <n v="717"/>
        <n v="731"/>
        <n v="746.75234660000001"/>
        <n v="749.85614550799198"/>
        <n v="817.72280231118395"/>
        <n v="866.34097458801796"/>
        <n v="875.77614527445303"/>
        <n v="925.42421458754404"/>
        <n v="968.08561455079905"/>
        <n v="973.40389119856195"/>
        <n v="1019.7762302"/>
        <n v="1062.7199986000001"/>
        <n v="1114.11886827117"/>
        <n v="1153.4986220834101"/>
        <n v="1194.8162434000001"/>
        <n v="1219.9519566415599"/>
        <n v="1237.18059893441"/>
        <n v="1260.1521219915501"/>
        <n v="1286.26106247752"/>
        <n v="1442.2834833731399"/>
        <n v="1522.6838140731199"/>
        <n v="1598.16167554657"/>
        <n v="1648.3841504"/>
        <n v="1832.0503838"/>
        <n v="1914.0201175822201"/>
        <n v="1930.4283483373099"/>
        <n v="2073.7506910622601"/>
        <n v="2273.3603711188698"/>
        <n v="2442.8478126289701"/>
        <n v="2793.0108336772601"/>
        <n v="2801.3041683862998"/>
        <n v="2937.0733051625898"/>
        <n v="3397.3302245999998"/>
        <n v="3909.2609774021698"/>
        <n v="5906.9630718353901"/>
        <n v="6522.2717251515696"/>
        <n v="6842.2322248759901"/>
        <n v="6924.9344820470496"/>
      </sharedItems>
    </cacheField>
    <cacheField name="No. of shares 31-12-2019" numFmtId="0">
      <sharedItems containsSemiMixedTypes="0" containsString="0" containsNumber="1" minValue="1.4255727513524099E-2" maxValue="3013136773.8468399" count="3645">
        <n v="1.4255727513524099E-2"/>
        <n v="209.84501779940501"/>
        <n v="246.98360092281499"/>
        <n v="317.55034191269101"/>
        <n v="420.98349277751998"/>
        <n v="593.13932016070498"/>
        <n v="688.14692918178798"/>
        <n v="1276.0500527152601"/>
        <n v="1396.91801201568"/>
        <n v="1837.4637295945199"/>
        <n v="1855.3193882119101"/>
        <n v="2036.63067139651"/>
        <n v="2043.45629840995"/>
        <n v="2155.2674087146102"/>
        <n v="2374.1431092790799"/>
        <n v="2801.0691631033101"/>
        <n v="2888.71480835182"/>
        <n v="2901.6933983118502"/>
        <n v="2994.8408276795899"/>
        <n v="3417.7105942693001"/>
        <n v="3430.6042210184601"/>
        <n v="3454.1728386377999"/>
        <n v="3490.2347481021402"/>
        <n v="3560.8306260896102"/>
        <n v="3580.22608801354"/>
        <n v="3690.02052634347"/>
        <n v="3907.27855334488"/>
        <n v="3912.5241337704701"/>
        <n v="3974.3066401019601"/>
        <n v="4030.7297358349801"/>
        <n v="4062.2405239013601"/>
        <n v="4088.8589405099301"/>
        <n v="4116.2461925166899"/>
        <n v="4394.5439533506997"/>
        <n v="4590.9282701135699"/>
        <n v="4885.8010149655302"/>
        <n v="4904.78663141994"/>
        <n v="4943.6293478260905"/>
        <n v="4952.2527266608504"/>
        <n v="5222.8210603280604"/>
        <n v="5306.61908595773"/>
        <n v="5554.1552175908701"/>
        <n v="5622.5995528580897"/>
        <n v="5633.9396654375896"/>
        <n v="5801.0122877678696"/>
        <n v="5943.3716637781599"/>
        <n v="6005.6269505127102"/>
        <n v="6423.4932076136402"/>
        <n v="6584.79183601357"/>
        <n v="7052.8954323415401"/>
        <n v="7067.4744988360999"/>
        <n v="7341.0710209402596"/>
        <n v="7890.3855950752404"/>
        <n v="8110.8298882500703"/>
        <n v="8287.1522024995593"/>
        <n v="8291.5922583531101"/>
        <n v="8298.8384283840896"/>
        <n v="8309.1933661125204"/>
        <n v="8335.7275338294094"/>
        <n v="8402.6600858074999"/>
        <n v="8468.0091450814598"/>
        <n v="8624.3549282714393"/>
        <n v="8678.5922730354705"/>
        <n v="8905.7300682001005"/>
        <n v="8954.8528491671004"/>
        <n v="9024.0470699432899"/>
        <n v="9115.2333823152894"/>
        <n v="9276.3208792948208"/>
        <n v="9470.5986709946901"/>
        <n v="9522.6661111111098"/>
        <n v="9609.5701795888308"/>
        <n v="9609.5703696852397"/>
        <n v="9874.0536909541897"/>
        <n v="9962.2149234097196"/>
        <n v="9979.5312502678098"/>
        <n v="9992.8457239464406"/>
        <n v="10331.404695875801"/>
        <n v="10491.182173544699"/>
        <n v="10704.5321480567"/>
        <n v="10848.2349563769"/>
        <n v="11065.2050300885"/>
        <n v="11202.470449889401"/>
        <n v="11566.748493347999"/>
        <n v="11681.231070751999"/>
        <n v="11725.438743262799"/>
        <n v="11777.314183123901"/>
        <n v="11857.775913396499"/>
        <n v="12077.7076737674"/>
        <n v="12150.1019872791"/>
        <n v="12577.7106702413"/>
        <n v="12742.8189071003"/>
        <n v="13000.513939108499"/>
        <n v="13231.2642582348"/>
        <n v="13248.931794333699"/>
        <n v="13815.9672413793"/>
        <n v="14102.8266721604"/>
        <n v="14105.7909043009"/>
        <n v="14122.850287662101"/>
        <n v="14458.3217018292"/>
        <n v="14479.2648301194"/>
        <n v="14946.8306388439"/>
        <n v="15054.234223990899"/>
        <n v="15134.5170673332"/>
        <n v="15254.168301162201"/>
        <n v="15485.115645780001"/>
        <n v="16053.5403067264"/>
        <n v="16053.934221657601"/>
        <n v="16142.1428360185"/>
        <n v="16390.929102536698"/>
        <n v="16486.143253984501"/>
        <n v="16553.9878565053"/>
        <n v="16653.9948768619"/>
        <n v="16748.3101369863"/>
        <n v="16977.081653547899"/>
        <n v="17060.818029350099"/>
        <n v="17112.435425928499"/>
        <n v="18030.727128532701"/>
        <n v="18073.0441413382"/>
        <n v="18162.448312816701"/>
        <n v="18439.795270173101"/>
        <n v="18690.172846356301"/>
        <n v="18866.495478400899"/>
        <n v="19159.082871782099"/>
        <n v="19391.054595183399"/>
        <n v="19584.328844903099"/>
        <n v="19935.104888424899"/>
        <n v="20014.6366756032"/>
        <n v="20041.120658971598"/>
        <n v="20049.618909768"/>
        <n v="20192.799320874899"/>
        <n v="20197.729373856"/>
        <n v="20362.590823127699"/>
        <n v="20443.699000496399"/>
        <n v="20516.110439825999"/>
        <n v="20629.7191664561"/>
        <n v="20717.8803865066"/>
        <n v="20723.1082926829"/>
        <n v="20772.0712933754"/>
        <n v="20777.2896890056"/>
        <n v="21181.7491789306"/>
        <n v="21399.366569343802"/>
        <n v="21607.9988801082"/>
        <n v="21669.3530183041"/>
        <n v="21727.380638575301"/>
        <n v="21748.3431869048"/>
        <n v="21844.662302977202"/>
        <n v="21846.321790153401"/>
        <n v="21992.971131158902"/>
        <n v="22134.6306191775"/>
        <n v="22217.883829385599"/>
        <n v="22248.358784095799"/>
        <n v="22323.671621621601"/>
        <n v="22564.3397512187"/>
        <n v="22612.430849947501"/>
        <n v="22705.125076651198"/>
        <n v="22792.313503329598"/>
        <n v="22833.749169912098"/>
        <n v="23198.8166985118"/>
        <n v="23220.633919932799"/>
        <n v="23345.965808394201"/>
        <n v="23627.199805682601"/>
        <n v="23814.0741807259"/>
        <n v="24192.2480907604"/>
        <n v="24517.3226995769"/>
        <n v="24793.455865119398"/>
        <n v="24838.508537378399"/>
        <n v="24977.917038509499"/>
        <n v="25139.4022842665"/>
        <n v="25176.222338751999"/>
        <n v="25227.610852885799"/>
        <n v="25314.030776227999"/>
        <n v="25322.539695887499"/>
        <n v="25348.466751686799"/>
        <n v="25510.8035787685"/>
        <n v="25691.865310417401"/>
        <n v="25741.3054835066"/>
        <n v="25939.3068007406"/>
        <n v="26008.420827924401"/>
        <n v="26035.816392699599"/>
        <n v="26319.343647150901"/>
        <n v="26483.032716322501"/>
        <n v="26782.488998364999"/>
        <n v="26841.9160733928"/>
        <n v="26892.6459334678"/>
        <n v="26999.365608161599"/>
        <n v="27009.9449348489"/>
        <n v="27038.668284441999"/>
        <n v="27265.2439636499"/>
        <n v="27329.9699826082"/>
        <n v="27418.1312200049"/>
        <n v="27565.360637841099"/>
        <n v="27682.614654240399"/>
        <n v="27741.682718689699"/>
        <n v="27785.654819544201"/>
        <n v="28215.108384653198"/>
        <n v="28567.0328920914"/>
        <n v="28613.597243596501"/>
        <n v="29196.989921620199"/>
        <n v="29429.9695995937"/>
        <n v="29430.4849300323"/>
        <n v="29734.125546458199"/>
        <n v="29886.644499088099"/>
        <n v="29889.3810098465"/>
        <n v="30068.6994300156"/>
        <n v="30331.6510833498"/>
        <n v="30353.0175544669"/>
        <n v="30369.139404865498"/>
        <n v="30605.055703624599"/>
        <n v="30872.950092515901"/>
        <n v="31037.2093784026"/>
        <n v="31120.9017845915"/>
        <n v="31490.408466425299"/>
        <n v="31636.8271148739"/>
        <n v="31644.578861699501"/>
        <n v="31785.636726529301"/>
        <n v="31918.722977121299"/>
        <n v="31950.7248163318"/>
        <n v="32019.6596455457"/>
        <n v="32088.169050062399"/>
        <n v="32116.2412361159"/>
        <n v="32203.499958058499"/>
        <n v="32203.685257564"/>
        <n v="32209.692118120602"/>
        <n v="32259.795911037301"/>
        <n v="32738.6591785774"/>
        <n v="32772.160473678799"/>
        <n v="32782.739565550197"/>
        <n v="32834.007351188397"/>
        <n v="32959.943916326898"/>
        <n v="33554.1514321129"/>
        <n v="33707.863371049898"/>
        <n v="34208.429868555599"/>
        <n v="34313.079062083103"/>
        <n v="34559.187524975197"/>
        <n v="34644.563908060103"/>
        <n v="34692.311293868901"/>
        <n v="34698.680004093803"/>
        <n v="34851.325140058099"/>
        <n v="34940.9258860517"/>
        <n v="35049.971302789498"/>
        <n v="35088.155055298397"/>
        <n v="35106.954493140896"/>
        <n v="35235.8815883891"/>
        <n v="35405.802396105697"/>
        <n v="35411.2736933915"/>
        <n v="35467.248053708303"/>
        <n v="35467.248103768201"/>
        <n v="35997.801352096802"/>
        <n v="36000.623504971598"/>
        <n v="36040.481236126099"/>
        <n v="36057.928350794798"/>
        <n v="36359.296919367902"/>
        <n v="36498.357976024301"/>
        <n v="36511.0767055385"/>
        <n v="36591.223738497501"/>
        <n v="36646.496952902897"/>
        <n v="37174.048884649499"/>
        <n v="37341.000193544198"/>
        <n v="37372.955314533603"/>
        <n v="37751.826193286899"/>
        <n v="37841.415653359603"/>
        <n v="37909.313303868701"/>
        <n v="38430.684011286103"/>
        <n v="38505.579329073102"/>
        <n v="38628.708158500602"/>
        <n v="38639.018688953503"/>
        <n v="38676.5913756929"/>
        <n v="38686.519246292803"/>
        <n v="38702.7637385204"/>
        <n v="38704.305878058804"/>
        <n v="38794.660405545503"/>
        <n v="38894.0737106214"/>
        <n v="39076.333817235303"/>
        <n v="39143.569676879801"/>
        <n v="39169.136726409903"/>
        <n v="39545.503076923102"/>
        <n v="39706.038513428597"/>
        <n v="40454.526960459603"/>
        <n v="40463.606318956903"/>
        <n v="40575.877287934403"/>
        <n v="40698.734789997303"/>
        <n v="40870.573170731703"/>
        <n v="40893.693400337499"/>
        <n v="41029.3378911174"/>
        <n v="41055.196863055899"/>
        <n v="41413.489697802201"/>
        <n v="41453.247933362501"/>
        <n v="41634.3784128763"/>
        <n v="41681.309489952"/>
        <n v="41752.259885168598"/>
        <n v="41766.923633157901"/>
        <n v="42182.4861391253"/>
        <n v="42343.115856914003"/>
        <n v="42428.254233113803"/>
        <n v="42434.8786222454"/>
        <n v="42490.000091608701"/>
        <n v="42725.316778523498"/>
        <n v="42732.799809885903"/>
        <n v="43086.979817724001"/>
        <n v="43133.922981399999"/>
        <n v="43346.5018500808"/>
        <n v="43385.886256386897"/>
        <n v="43459.941903331797"/>
        <n v="43966.868891838101"/>
        <n v="44169.562786885203"/>
        <n v="44212.819694868202"/>
        <n v="44342.2182244871"/>
        <n v="44992.324078431397"/>
        <n v="45272.536211521401"/>
        <n v="45581.589883564702"/>
        <n v="45603.758482534999"/>
        <n v="45648.102561132197"/>
        <n v="45964.747038353198"/>
        <n v="46216.384656255999"/>
        <n v="46295.337942773498"/>
        <n v="46397.633103471999"/>
        <n v="46861.900057905703"/>
        <n v="46967.127340308398"/>
        <n v="47009.040969182497"/>
        <n v="47122.122674225"/>
        <n v="47490.3281943162"/>
        <n v="47559.120777984703"/>
        <n v="47806.2890024234"/>
        <n v="48203.895680827904"/>
        <n v="48307.044387539798"/>
        <n v="48676.439717874797"/>
        <n v="48683.332759173099"/>
        <n v="48835.112998188401"/>
        <n v="49149.418691664003"/>
        <n v="49350.918192691497"/>
        <n v="49440.797348133201"/>
        <n v="49509.2990921452"/>
        <n v="49696.717106652599"/>
        <n v="49796.651859525598"/>
        <n v="50062.095135146497"/>
        <n v="50492.538372353702"/>
        <n v="50686.5150711932"/>
        <n v="51087.648247566802"/>
        <n v="51555.784353532697"/>
        <n v="51891.259278104699"/>
        <n v="52051.013194444502"/>
        <n v="52101.501995573402"/>
        <n v="52395.960598338403"/>
        <n v="52744.3493704508"/>
        <n v="52748.640328500303"/>
        <n v="52924.927625384"/>
        <n v="52946.086562379198"/>
        <n v="52959.3105987694"/>
        <n v="53228.395300549797"/>
        <n v="53831.224767368403"/>
        <n v="53937.018240857898"/>
        <n v="53951.174108744402"/>
        <n v="54336.392763681702"/>
        <n v="54674.046076408398"/>
        <n v="54836.262098879801"/>
        <n v="54897.238805970097"/>
        <n v="54938.529429472997"/>
        <n v="54979.946643913499"/>
        <n v="55012.5848922472"/>
        <n v="55020.8033041772"/>
        <n v="55603.6355797492"/>
        <n v="55629.713174117802"/>
        <n v="55670.267317648599"/>
        <n v="56371.795104017299"/>
        <n v="56602.130879712902"/>
        <n v="56682.2411878516"/>
        <n v="56683.648467966603"/>
        <n v="56754.649939068302"/>
        <n v="57216.614597189597"/>
        <n v="57250.759144237403"/>
        <n v="57413.331749797697"/>
        <n v="57458.567460651"/>
        <n v="58472.029953655903"/>
        <n v="58520.729228163698"/>
        <n v="58540.7957366095"/>
        <n v="58605.152982865598"/>
        <n v="58746.809641043503"/>
        <n v="58978.956669878302"/>
        <n v="59061.828072419397"/>
        <n v="59176.993506925603"/>
        <n v="59181.731301295302"/>
        <n v="59448.356687899999"/>
        <n v="59666.614103535801"/>
        <n v="59724.335464813499"/>
        <n v="59820.369614693103"/>
        <n v="59960.1908367574"/>
        <n v="60500.107108674798"/>
        <n v="60827.875961849102"/>
        <n v="61051.617905361403"/>
        <n v="61150.951029512798"/>
        <n v="61734.875656169497"/>
        <n v="61770.215932916297"/>
        <n v="61811.670226532202"/>
        <n v="61834.108377696"/>
        <n v="61994.9631818376"/>
        <n v="62327.319048737001"/>
        <n v="62488.942578415001"/>
        <n v="62506.2860161957"/>
        <n v="62543.170247269903"/>
        <n v="62742.5578890166"/>
        <n v="62770.770071112303"/>
        <n v="62996.287073820196"/>
        <n v="63583.4416467216"/>
        <n v="63922.309123921899"/>
        <n v="64293.665924276203"/>
        <n v="64507.545504228401"/>
        <n v="65415.605628858597"/>
        <n v="65427.169262017604"/>
        <n v="65480.845076079997"/>
        <n v="65803.488345052407"/>
        <n v="65856.412936504203"/>
        <n v="66012.111453030797"/>
        <n v="66241.359741442197"/>
        <n v="66313.968255512606"/>
        <n v="66513.565664947106"/>
        <n v="66700.114172810703"/>
        <n v="66702.331724342293"/>
        <n v="66722.998259509201"/>
        <n v="67026.558960339506"/>
        <n v="67044.546584352196"/>
        <n v="67130.825484277695"/>
        <n v="67201.751411106496"/>
        <n v="67452.366695737001"/>
        <n v="67758.048743416206"/>
        <n v="68571.776094295405"/>
        <n v="68891.568644335202"/>
        <n v="69030.214867191506"/>
        <n v="69192.431121117595"/>
        <n v="69459.559556793"/>
        <n v="69684.6581624432"/>
        <n v="69759.307694513394"/>
        <n v="69764.598366755206"/>
        <n v="69875.685706809803"/>
        <n v="70176.310076302805"/>
        <n v="70344.697971944406"/>
        <n v="70590.668141545102"/>
        <n v="70617.116318699002"/>
        <n v="70700.112165605198"/>
        <n v="71016.486077848094"/>
        <n v="71105.2723756614"/>
        <n v="71278.726484018305"/>
        <n v="71593.476586888704"/>
        <n v="71650.365760653702"/>
        <n v="72018.878815535296"/>
        <n v="72259.030752228602"/>
        <n v="72636.112669383903"/>
        <n v="72777.286759327006"/>
        <n v="73216.182239374306"/>
        <n v="73389.412280460107"/>
        <n v="73478.748588712799"/>
        <n v="73641.045218832805"/>
        <n v="73675.427888029604"/>
        <n v="73883.487953187694"/>
        <n v="74009.242849129601"/>
        <n v="74067.745085002796"/>
        <n v="74758.928935457501"/>
        <n v="74800.7473441685"/>
        <n v="74935.251377585198"/>
        <n v="74937.015274929799"/>
        <n v="74977.164375529101"/>
        <n v="75011.630724876493"/>
        <n v="75991.314820877698"/>
        <n v="76504.520154193495"/>
        <n v="76947.971515340803"/>
        <n v="77161.226545842204"/>
        <n v="77166.611359362301"/>
        <n v="77442.3877023081"/>
        <n v="77447.000694600196"/>
        <n v="77447.001198686601"/>
        <n v="77528.757436913598"/>
        <n v="77638.273629406307"/>
        <n v="77670.0111832447"/>
        <n v="77833.682071363801"/>
        <n v="77888.043035729599"/>
        <n v="78251.973394490793"/>
        <n v="78587.769362548701"/>
        <n v="78992.429278200507"/>
        <n v="79547.844834921096"/>
        <n v="80358.927951001693"/>
        <n v="80446.086701289096"/>
        <n v="80511.446941117698"/>
        <n v="80560.817021196301"/>
        <n v="80573.159635008196"/>
        <n v="80575.0052712334"/>
        <n v="80973.411575970895"/>
        <n v="81071.689466990196"/>
        <n v="81442.588095238098"/>
        <n v="81576.189995372799"/>
        <n v="81581.723952665998"/>
        <n v="81689.8446864133"/>
        <n v="82121.270255405107"/>
        <n v="82254.393705435999"/>
        <n v="82448.395970950703"/>
        <n v="82982.605358825705"/>
        <n v="83004.128730310695"/>
        <n v="83016.988027615706"/>
        <n v="83300.692592125997"/>
        <n v="83509.808866548294"/>
        <n v="83926.550474022297"/>
        <n v="84002.629917832906"/>
        <n v="84017.616675968893"/>
        <n v="84075.245439330596"/>
        <n v="85112.037713609898"/>
        <n v="85209.342080473201"/>
        <n v="85619.540825580305"/>
        <n v="85677.861848900706"/>
        <n v="86092.050535144794"/>
        <n v="86119.6573025736"/>
        <n v="86340.664946349396"/>
        <n v="86382.101091701494"/>
        <n v="86620.087595164907"/>
        <n v="86620.6775272089"/>
        <n v="86854.644594518497"/>
        <n v="87338.310646514103"/>
        <n v="87474.208372573907"/>
        <n v="87485.174018482096"/>
        <n v="87837.700491729993"/>
        <n v="87963.212019266997"/>
        <n v="88511.773829766898"/>
        <n v="88807.415089257498"/>
        <n v="89030.462867836701"/>
        <n v="89044.413370762704"/>
        <n v="89172.535315970497"/>
        <n v="89328.666367700804"/>
        <n v="89634.002230294704"/>
        <n v="89748.976707966896"/>
        <n v="90096.331857018595"/>
        <n v="90178.421833928704"/>
        <n v="90413.639606330602"/>
        <n v="90790.045856878001"/>
        <n v="91215.097500956705"/>
        <n v="91242.477386372106"/>
        <n v="91477.817627239507"/>
        <n v="91595.022902127195"/>
        <n v="91666.482293328605"/>
        <n v="91755.648770741405"/>
        <n v="91890.411931864102"/>
        <n v="92128.447196978901"/>
        <n v="92518.119981718104"/>
        <n v="92569.252861700501"/>
        <n v="93095.575638507595"/>
        <n v="93097.3388592634"/>
        <n v="93643.304964573297"/>
        <n v="93761.341538463807"/>
        <n v="93815.184291187004"/>
        <n v="93918.870964404603"/>
        <n v="94465.695011783202"/>
        <n v="94638.722075208905"/>
        <n v="94685.121662734702"/>
        <n v="94773.282760268194"/>
        <n v="94821.244824381007"/>
        <n v="95035.760667570095"/>
        <n v="95406.280488050194"/>
        <n v="95410.3191183296"/>
        <n v="95706.145364618307"/>
        <n v="95793.308193559496"/>
        <n v="95852.376099973597"/>
        <n v="95966.266054691296"/>
        <n v="96005.975140742099"/>
        <n v="96642.801823430505"/>
        <n v="96850.360827197597"/>
        <n v="97013.458918933902"/>
        <n v="97214.466442474004"/>
        <n v="97255.021002710797"/>
        <n v="97269.126469697294"/>
        <n v="97316.734263800594"/>
        <n v="97427.816620300597"/>
        <n v="97450.7386076642"/>
        <n v="98023.875295548598"/>
        <n v="98079.288414096096"/>
        <n v="98201.872169010006"/>
        <n v="98254.633632596699"/>
        <n v="98315.599808406696"/>
        <n v="98340.077382759599"/>
        <n v="98500.932377802295"/>
        <n v="98624.164095903398"/>
        <n v="99217.488780256899"/>
        <n v="99234.726575310997"/>
        <n v="99248.345352524295"/>
        <n v="99418.788838612396"/>
        <n v="99533.988061440905"/>
        <n v="99595.328516929207"/>
        <n v="99673.282084631006"/>
        <n v="99946.106979790202"/>
        <n v="99978.213611208004"/>
        <n v="100076.593401101"/>
        <n v="100188.990825456"/>
        <n v="100613.962434068"/>
        <n v="100768.62906331899"/>
        <n v="100903.006772536"/>
        <n v="100951.56021297201"/>
        <n v="101231.972093622"/>
        <n v="101630.460547034"/>
        <n v="102286.79293088301"/>
        <n v="102321.777201422"/>
        <n v="102446.833703568"/>
        <n v="102456.83403105701"/>
        <n v="102531.46806689299"/>
        <n v="102722.764052938"/>
        <n v="103110.553174735"/>
        <n v="103514.465477016"/>
        <n v="103555.438207133"/>
        <n v="103740.29710610901"/>
        <n v="104403.589725567"/>
        <n v="104531.905484353"/>
        <n v="104699.352048274"/>
        <n v="104715.93046634299"/>
        <n v="104846.581175042"/>
        <n v="105019.377075554"/>
        <n v="105352.62642435799"/>
        <n v="105384.05361730899"/>
        <n v="105540.307466667"/>
        <n v="105791.617425002"/>
        <n v="106075.548149886"/>
        <n v="106431.46571035701"/>
        <n v="106558.490588235"/>
        <n v="106656.530454514"/>
        <n v="106658.716329263"/>
        <n v="107027.68938365301"/>
        <n v="107115.85025206199"/>
        <n v="107497.34164874"/>
        <n v="107659.07002321399"/>
        <n v="107784.993814378"/>
        <n v="108110.322381869"/>
        <n v="108235.90860468301"/>
        <n v="108381.412603644"/>
        <n v="108925.799437954"/>
        <n v="108929.331758049"/>
        <n v="109067.291393516"/>
        <n v="109115.48527168301"/>
        <n v="109141.79449616501"/>
        <n v="109284.63433468599"/>
        <n v="109506.406284959"/>
        <n v="109831.02208664799"/>
        <n v="110005.46434653"/>
        <n v="110048.832615024"/>
        <n v="110295.28265551099"/>
        <n v="110520.375434938"/>
        <n v="110746.564341884"/>
        <n v="110906.78163370299"/>
        <n v="110957.914632366"/>
        <n v="111030.14080914699"/>
        <n v="111147.461620373"/>
        <n v="111173.027786187"/>
        <n v="111393.211701653"/>
        <n v="111583.662449685"/>
        <n v="111769.691704488"/>
        <n v="111771.64429389501"/>
        <n v="111798.96640747599"/>
        <n v="111839.52699280099"/>
        <n v="111890.660575141"/>
        <n v="112052.877115507"/>
        <n v="112238.042665289"/>
        <n v="112258.937471643"/>
        <n v="112842.75441860501"/>
        <n v="112863.38202620301"/>
        <n v="112878.065965171"/>
        <n v="113076.293111782"/>
        <n v="113456.625792946"/>
        <n v="113545.895195269"/>
        <n v="113852.24683824"/>
        <n v="114385.622912708"/>
        <n v="114562.82640373999"/>
        <n v="114582.74907898001"/>
        <n v="114688.13847648801"/>
        <n v="114787.813404382"/>
        <n v="114991.34722465499"/>
        <n v="115066.69159739"/>
        <n v="115240.41255364699"/>
        <n v="115537.61925986499"/>
        <n v="116457.784012705"/>
        <n v="116746.579325224"/>
        <n v="116968.745378334"/>
        <n v="117974.687613484"/>
        <n v="118170.882430212"/>
        <n v="118184.527904328"/>
        <n v="118277.387209646"/>
        <n v="118990.704355885"/>
        <n v="119012.689636886"/>
        <n v="119105.228665387"/>
        <n v="119105.772651231"/>
        <n v="119392.296372793"/>
        <n v="119849.876716201"/>
        <n v="120031.19006732501"/>
        <n v="120997.38811075799"/>
        <n v="121082.80229212499"/>
        <n v="121143.67270041"/>
        <n v="121224.28613186"/>
        <n v="121478.88363443001"/>
        <n v="121750.53392960101"/>
        <n v="121876.037487325"/>
        <n v="122256.88073583601"/>
        <n v="122796.456400825"/>
        <n v="123014.236741214"/>
        <n v="123572.579925372"/>
        <n v="123664.420108893"/>
        <n v="123778.31640417301"/>
        <n v="123922.018566577"/>
        <n v="124109.259409269"/>
        <n v="124290.251562726"/>
        <n v="124520.313235294"/>
        <n v="124995.82199002001"/>
        <n v="125268.037238494"/>
        <n v="125578.71679005399"/>
        <n v="125697.008578282"/>
        <n v="125830.637943182"/>
        <n v="125931.645853418"/>
        <n v="126279.00333333301"/>
        <n v="126576.43981751399"/>
        <n v="126698.21465228801"/>
        <n v="126822.521698055"/>
        <n v="127275.72198229301"/>
        <n v="127753.792091633"/>
        <n v="127815.41370052499"/>
        <n v="127892.43920084499"/>
        <n v="128012.12522215401"/>
        <n v="128894.54246011301"/>
        <n v="129021.85842053901"/>
        <n v="129127.05542410701"/>
        <n v="129164.08328722601"/>
        <n v="129223.75656582401"/>
        <n v="129666.389861615"/>
        <n v="129845.569581642"/>
        <n v="129948.35464242"/>
        <n v="130211.66666666701"/>
        <n v="131056.09341038699"/>
        <n v="131422.77546082801"/>
        <n v="131695.18407299599"/>
        <n v="131829.21440994399"/>
        <n v="131845.94653086999"/>
        <n v="131913.83082418799"/>
        <n v="131932.464924581"/>
        <n v="132050.52093045501"/>
        <n v="132246.198702314"/>
        <n v="132308.79290612199"/>
        <n v="132400.851281604"/>
        <n v="132504.71162616601"/>
        <n v="132954.50471789899"/>
        <n v="133061.68937075499"/>
        <n v="133289.95863595101"/>
        <n v="133389.714175058"/>
        <n v="133535.115749497"/>
        <n v="133583.15887424001"/>
        <n v="133615.70844958199"/>
        <n v="133738.767526387"/>
        <n v="133950.77609206401"/>
        <n v="133975.039698051"/>
        <n v="134093.17552354501"/>
        <n v="134976.168086547"/>
        <n v="135095.162589755"/>
        <n v="135146.77983490299"/>
        <n v="135213.703806395"/>
        <n v="135216.236860971"/>
        <n v="135378.685834959"/>
        <n v="135399.93630182199"/>
        <n v="135656.27339531499"/>
        <n v="135892.06303271899"/>
        <n v="136154.38418912099"/>
        <n v="136220.50485381301"/>
        <n v="136534.35934850699"/>
        <n v="136665.39788056101"/>
        <n v="137054.50966016401"/>
        <n v="137441.90121011599"/>
        <n v="137837.48439918301"/>
        <n v="138648.22366522401"/>
        <n v="138672.3351162"/>
        <n v="138848.20345551"/>
        <n v="138886.84841170299"/>
        <n v="139177.43183784699"/>
        <n v="139504.57053932699"/>
        <n v="139607.38993591801"/>
        <n v="139770.75617926399"/>
        <n v="140163.19232303099"/>
        <n v="140216.85174123099"/>
        <n v="140445.658341389"/>
        <n v="140935.365695316"/>
        <n v="140969.74679362701"/>
        <n v="141031.096118833"/>
        <n v="141342.670555708"/>
        <n v="141371.76349010499"/>
        <n v="142681.40114601099"/>
        <n v="142821.13357605299"/>
        <n v="143106.59417721501"/>
        <n v="143119.76714155401"/>
        <n v="143554.212455334"/>
        <n v="143659.54653138999"/>
        <n v="143702.745541521"/>
        <n v="143717.732869325"/>
        <n v="143812.06541515299"/>
        <n v="144522.05757691601"/>
        <n v="145748.55153543199"/>
        <n v="145860.17111944701"/>
        <n v="146150.537583973"/>
        <n v="146390.332713171"/>
        <n v="147086.37217264401"/>
        <n v="147684.74775673001"/>
        <n v="147830.45236120099"/>
        <n v="148228.05943330401"/>
        <n v="148721.76231881001"/>
        <n v="149886.009857508"/>
        <n v="149904.54256021301"/>
        <n v="150000.981085051"/>
        <n v="150028.42562553601"/>
        <n v="150188.96311686499"/>
        <n v="150395.37126136399"/>
        <n v="150748.20491922001"/>
        <n v="150834.546200499"/>
        <n v="150926.67364578901"/>
        <n v="150955.29201770099"/>
        <n v="151873.530354263"/>
        <n v="152189.14167051201"/>
        <n v="152204.12956301699"/>
        <n v="152570.47444283101"/>
        <n v="152658.15943552399"/>
        <n v="153040.890887241"/>
        <n v="153946.64253563501"/>
        <n v="153978.29194760899"/>
        <n v="154752.88570603999"/>
        <n v="155414.96012695899"/>
        <n v="155719.99803596601"/>
        <n v="155981.83810139701"/>
        <n v="157334.40889397101"/>
        <n v="157440.63801257499"/>
        <n v="158352.592842969"/>
        <n v="158541.37279399499"/>
        <n v="159182.79568743001"/>
        <n v="159216.21903161201"/>
        <n v="159377.805320682"/>
        <n v="159830.74148124401"/>
        <n v="159835.97255185599"/>
        <n v="160274.13191078801"/>
        <n v="160274.71445924701"/>
        <n v="160554.75786646301"/>
        <n v="160894.179590371"/>
        <n v="161204.96189047201"/>
        <n v="161823.39719650199"/>
        <n v="161990.46956182999"/>
        <n v="162014.706995463"/>
        <n v="162101.523699326"/>
        <n v="162310.92904919499"/>
        <n v="162733.22077288499"/>
        <n v="162842.54178169899"/>
        <n v="162842.648884578"/>
        <n v="163682.853461094"/>
        <n v="163993.93625232001"/>
        <n v="164332.30300879001"/>
        <n v="164332.46492708201"/>
        <n v="164940.51591478501"/>
        <n v="164943.422059971"/>
        <n v="165403.622830654"/>
        <n v="165666.41630236199"/>
        <n v="165724.438826531"/>
        <n v="165731.28841739101"/>
        <n v="166849.46667051001"/>
        <n v="166910.29812865399"/>
        <n v="167129.782441257"/>
        <n v="167726.562785621"/>
        <n v="167758.740509628"/>
        <n v="168516.849074514"/>
        <n v="168564.20217993701"/>
        <n v="168566.307579855"/>
        <n v="169382.23554603799"/>
        <n v="169523.07997650901"/>
        <n v="170103.058505683"/>
        <n v="170341.73835049401"/>
        <n v="170409.554722128"/>
        <n v="171120.87810944999"/>
        <n v="171154.37781248201"/>
        <n v="171297.19977919199"/>
        <n v="171605.09044790801"/>
        <n v="171802.22917610701"/>
        <n v="171914.327457629"/>
        <n v="172565.634751807"/>
        <n v="172735.98990977899"/>
        <n v="172947.15003251901"/>
        <n v="173153.145917988"/>
        <n v="173317.853772312"/>
        <n v="173461.52462449801"/>
        <n v="173659.81167739601"/>
        <n v="174318.48333834601"/>
        <n v="174594.77470939301"/>
        <n v="174632.303719474"/>
        <n v="174650.15114127999"/>
        <n v="174759.34464269999"/>
        <n v="174766.34203755099"/>
        <n v="174783.97481004"/>
        <n v="175293.59583750699"/>
        <n v="175667.30873720799"/>
        <n v="175796.946464896"/>
        <n v="176062.31172117399"/>
        <n v="176132.63888137901"/>
        <n v="176301.228248492"/>
        <n v="176507.52565466799"/>
        <n v="176771.58314959801"/>
        <n v="176902.59234185601"/>
        <n v="177269.15359603899"/>
        <n v="177436.065892663"/>
        <n v="177737.37423591499"/>
        <n v="177830.825280811"/>
        <n v="178311.30372544201"/>
        <n v="178349.213042925"/>
        <n v="178375.66074314699"/>
        <n v="178622.06829296"/>
        <n v="178764.25946192199"/>
        <n v="179017.47512228199"/>
        <n v="179319.86776760299"/>
        <n v="179420.35514621"/>
        <n v="179468.86044420299"/>
        <n v="179496.19037384799"/>
        <n v="179524.401677883"/>
        <n v="179680.56949386399"/>
        <n v="180205.888258033"/>
        <n v="180643.16713528099"/>
        <n v="180881.93296815301"/>
        <n v="180994.93044745101"/>
        <n v="181024.90529577201"/>
        <n v="181923.871422414"/>
        <n v="182104.879723903"/>
        <n v="182326.822110726"/>
        <n v="182423.14174709501"/>
        <n v="182503.88852334899"/>
        <n v="182945.056134671"/>
        <n v="183110.79988029"/>
        <n v="183178.97537026901"/>
        <n v="183353.24255250499"/>
        <n v="183385.32402452899"/>
        <n v="183445.54734217899"/>
        <n v="183571.88236861199"/>
        <n v="183785.90540581101"/>
        <n v="184022.880716274"/>
        <n v="184090.99036580601"/>
        <n v="184207.52426700399"/>
        <n v="184890.77368274401"/>
        <n v="185240.77435957501"/>
        <n v="185804.12324406701"/>
        <n v="186176.163866905"/>
        <n v="186843.17770249501"/>
        <n v="186939.95872794901"/>
        <n v="187192.358986626"/>
        <n v="187935.82853811301"/>
        <n v="187998.146808322"/>
        <n v="188491.27660867499"/>
        <n v="188810.420335223"/>
        <n v="188839.49407195399"/>
        <n v="189043.024601276"/>
        <n v="189369.36123964601"/>
        <n v="190089.163724913"/>
        <n v="190154.18448639801"/>
        <n v="190353.78939402101"/>
        <n v="191704.75213373601"/>
        <n v="192823.62509047799"/>
        <n v="193171.75452737499"/>
        <n v="193177.670565309"/>
        <n v="193652.23287256199"/>
        <n v="193773.49850483701"/>
        <n v="194167.62586874099"/>
        <n v="194275.53301840401"/>
        <n v="194378.937282909"/>
        <n v="194836.37869438101"/>
        <n v="194937.84299516899"/>
        <n v="195117.04570642501"/>
        <n v="195262.93786029701"/>
        <n v="195904.765460625"/>
        <n v="196305.11501109399"/>
        <n v="196330.23116857899"/>
        <n v="196742.341194665"/>
        <n v="197518.983053634"/>
        <n v="197763.297401494"/>
        <n v="198073.23070821099"/>
        <n v="198355.46425055701"/>
        <n v="198627.16892387401"/>
        <n v="198754.121554018"/>
        <n v="199364.19734768799"/>
        <n v="199398.75773619299"/>
        <n v="199435.13232883401"/>
        <n v="199440.51874363699"/>
        <n v="199584.56103316799"/>
        <n v="200056.71649773701"/>
        <n v="200308.352774019"/>
        <n v="200318.98254329001"/>
        <n v="200763.47053615199"/>
        <n v="200769.18419203701"/>
        <n v="200816.216727461"/>
        <n v="200826.94334870001"/>
        <n v="202856.261931252"/>
        <n v="203141.52379788001"/>
        <n v="203486.84745762701"/>
        <n v="203740.518231378"/>
        <n v="204494.06085479201"/>
        <n v="204862.68202807099"/>
        <n v="204968.558044164"/>
        <n v="205458.780057464"/>
        <n v="206809.408641107"/>
        <n v="206981.34777841499"/>
        <n v="207389.75411931099"/>
        <n v="207960.066220143"/>
        <n v="208199.711471633"/>
        <n v="208609.66105132599"/>
        <n v="209853.61529396899"/>
        <n v="209886.38888305999"/>
        <n v="209999.962455792"/>
        <n v="210647.948074132"/>
        <n v="210896.56287557801"/>
        <n v="211499.85874341399"/>
        <n v="213186.948590741"/>
        <n v="213524.54251592999"/>
        <n v="213702.73381093499"/>
        <n v="213901.096371411"/>
        <n v="213904.75223503201"/>
        <n v="214526.15991667699"/>
        <n v="214611.77912087899"/>
        <n v="214699.315722953"/>
        <n v="214876.21077553899"/>
        <n v="215215.305751693"/>
        <n v="215316.22164889201"/>
        <n v="215357.518721623"/>
        <n v="215715.45330216299"/>
        <n v="215750.717987996"/>
        <n v="216882.473777062"/>
        <n v="216904.52602143699"/>
        <n v="216959.743683357"/>
        <n v="217257.35986480699"/>
        <n v="217341.14646000401"/>
        <n v="218090.135341891"/>
        <n v="218325.90603709401"/>
        <n v="218527.91686077401"/>
        <n v="218615.07468153301"/>
        <n v="219344.16781794099"/>
        <n v="219991.82127723101"/>
        <n v="220093.538087472"/>
        <n v="220402.85551799199"/>
        <n v="220653.36181937499"/>
        <n v="221667.78075270899"/>
        <n v="221865.437199509"/>
        <n v="222420.99555146301"/>
        <n v="222674.89859361699"/>
        <n v="222977.290732516"/>
        <n v="223739.00361955701"/>
        <n v="224263.56395666301"/>
        <n v="224831.29195398799"/>
        <n v="224987.36756620801"/>
        <n v="225235.98078531801"/>
        <n v="225402.60471769801"/>
        <n v="225604.49355149199"/>
        <n v="225993.514580811"/>
        <n v="227563.719994065"/>
        <n v="227618.324223556"/>
        <n v="227629.18543689299"/>
        <n v="227641.427734639"/>
        <n v="227880.98372445101"/>
        <n v="228002.28216762299"/>
        <n v="228034.21705130901"/>
        <n v="228094.627947117"/>
        <n v="228181.44506727401"/>
        <n v="228322.19472998299"/>
        <n v="229146.811179774"/>
        <n v="229409.531483431"/>
        <n v="229558.523661304"/>
        <n v="229653.64060855299"/>
        <n v="229729.55671337101"/>
        <n v="230007.801258889"/>
        <n v="230580.58500528001"/>
        <n v="230691.14008150101"/>
        <n v="231251.974847715"/>
        <n v="231518.04227451599"/>
        <n v="231670.86632934"/>
        <n v="231982.726368706"/>
        <n v="232056.22814476199"/>
        <n v="232145.656903853"/>
        <n v="232313.52976033799"/>
        <n v="232333.94477149201"/>
        <n v="232865.869421738"/>
        <n v="232955.81945219199"/>
        <n v="233406.944729315"/>
        <n v="233431.44588365499"/>
        <n v="234182.68729751001"/>
        <n v="235002.15086634501"/>
        <n v="235214.68201863099"/>
        <n v="235618.27572175101"/>
        <n v="235646.93666551501"/>
        <n v="235910.08348928901"/>
        <n v="236235.226902494"/>
        <n v="236380.79388664701"/>
        <n v="236415.701555962"/>
        <n v="236504.24532892101"/>
        <n v="236709.72978383899"/>
        <n v="236805.83553066"/>
        <n v="237231.17120224799"/>
        <n v="238339.17516352201"/>
        <n v="238417.66465929299"/>
        <n v="238436.35612587401"/>
        <n v="238603.801165763"/>
        <n v="239830.73730121099"/>
        <n v="240089.69970465399"/>
        <n v="240630.688388738"/>
        <n v="240812.70008216301"/>
        <n v="240843.01404773101"/>
        <n v="242573.17904892701"/>
        <n v="243266.70795585299"/>
        <n v="243326.74105469999"/>
        <n v="243521.813440606"/>
        <n v="244778.392489277"/>
        <n v="245319.10057600599"/>
        <n v="245340.70251369599"/>
        <n v="245341.73384912999"/>
        <n v="245748.68240052299"/>
        <n v="245770.85453016701"/>
        <n v="245890.857133849"/>
        <n v="245968.17119684801"/>
        <n v="246229.62135137399"/>
        <n v="246829.654094367"/>
        <n v="247167.392883655"/>
        <n v="247248.28767091001"/>
        <n v="247452.49481320201"/>
        <n v="247779.23936232799"/>
        <n v="247966.28417396799"/>
        <n v="248218.517777025"/>
        <n v="249124.41893987599"/>
        <n v="249164.985252988"/>
        <n v="249584.340536737"/>
        <n v="249905.39629624199"/>
        <n v="250301.72386083499"/>
        <n v="250569.09979782099"/>
        <n v="250915.56915602999"/>
        <n v="251071.58088235301"/>
        <n v="251800.52427648101"/>
        <n v="251806.837354446"/>
        <n v="251922.373461018"/>
        <n v="252021.114297161"/>
        <n v="253343.53271626501"/>
        <n v="253511.023671339"/>
        <n v="253512.802126478"/>
        <n v="254368.59601942101"/>
        <n v="254818.493353028"/>
        <n v="255188.71695243299"/>
        <n v="255512.12713606699"/>
        <n v="255559.90475700301"/>
        <n v="255875.71886501001"/>
        <n v="256820.61007950001"/>
        <n v="257933.047451828"/>
        <n v="258279.677548468"/>
        <n v="258643.971414806"/>
        <n v="258803.530140585"/>
        <n v="259026.553554418"/>
        <n v="259494.96753089401"/>
        <n v="259503.932403832"/>
        <n v="259737.863800575"/>
        <n v="259799.747596156"/>
        <n v="260580.68475769399"/>
        <n v="261143.36277739101"/>
        <n v="261393.05733441701"/>
        <n v="261448.19091699499"/>
        <n v="261704.643610589"/>
        <n v="261948.94704510499"/>
        <n v="262078.22793989701"/>
        <n v="262802.45457650302"/>
        <n v="263246.55090588302"/>
        <n v="263269.13316609798"/>
        <n v="264907.63618934201"/>
        <n v="264943.214967929"/>
        <n v="266124.82960642001"/>
        <n v="266311.02353323798"/>
        <n v="266630.71927671199"/>
        <n v="266654.079427586"/>
        <n v="266954.73868639697"/>
        <n v="267440.651732967"/>
        <n v="267531.31225461297"/>
        <n v="267617.62290568202"/>
        <n v="267804.495307918"/>
        <n v="268502.52101117099"/>
        <n v="268503.86144608899"/>
        <n v="268979.801561539"/>
        <n v="269341.26257963403"/>
        <n v="269797.554957924"/>
        <n v="269917.79201995803"/>
        <n v="270546.42593953101"/>
        <n v="271073.47574900498"/>
        <n v="271756.87972353899"/>
        <n v="272384.45714998501"/>
        <n v="272456.88213181798"/>
        <n v="272743.46144134999"/>
        <n v="273202.72320595302"/>
        <n v="273372.87384991802"/>
        <n v="274450.53899097699"/>
        <n v="274561.28687418002"/>
        <n v="274692.64712593303"/>
        <n v="275255.58403025498"/>
        <n v="275922.14003226202"/>
        <n v="276012.30797865603"/>
        <n v="276029.09248277597"/>
        <n v="276363.36621824099"/>
        <n v="276464.68690310197"/>
        <n v="276519.34668219998"/>
        <n v="276909.82768498699"/>
        <n v="276974.466256238"/>
        <n v="278982.88449245301"/>
        <n v="279556.944434223"/>
        <n v="279964.10248121899"/>
        <n v="280076.65134475898"/>
        <n v="280339.943338293"/>
        <n v="280711.41212781402"/>
        <n v="281039.11773983401"/>
        <n v="281142.51996167598"/>
        <n v="282012.67087445798"/>
        <n v="282227.609844452"/>
        <n v="283552.41091647302"/>
        <n v="283672.765095143"/>
        <n v="283770.725530239"/>
        <n v="283799.69837276399"/>
        <n v="283942.93188610702"/>
        <n v="284704.85989492101"/>
        <n v="285021.28377795097"/>
        <n v="285568.23289362498"/>
        <n v="286717.32436926401"/>
        <n v="286875.64235143701"/>
        <n v="287585.33974926698"/>
        <n v="287813.68725868699"/>
        <n v="287816.32236070099"/>
        <n v="289885.31362109602"/>
        <n v="290427.10625328799"/>
        <n v="290641.072810499"/>
        <n v="291395.66697915102"/>
        <n v="291440.64891442202"/>
        <n v="292247.10347271001"/>
        <n v="292627.39513569302"/>
        <n v="292796.70886400901"/>
        <n v="293807.61796705599"/>
        <n v="293935.18308956298"/>
        <n v="294003.10576913803"/>
        <n v="294333.297339293"/>
        <n v="294548.5"/>
        <n v="294760.35843083297"/>
        <n v="294787.26945710299"/>
        <n v="295498.23623060301"/>
        <n v="295959.56659857801"/>
        <n v="296302.280813044"/>
        <n v="297633.95270869799"/>
        <n v="298542.89429727901"/>
        <n v="298722.74364160502"/>
        <n v="298850.15569188399"/>
        <n v="298954.190331802"/>
        <n v="299666.68996854703"/>
        <n v="300083.37782994198"/>
        <n v="300307.36052923102"/>
        <n v="300894.15358718298"/>
        <n v="301970.31837982102"/>
        <n v="302327.44934838603"/>
        <n v="302472.82160770299"/>
        <n v="303093.77518291201"/>
        <n v="303275.09154482"/>
        <n v="303508.13562096597"/>
        <n v="303572.401504184"/>
        <n v="304474.33511995198"/>
        <n v="304602.21358256601"/>
        <n v="304891.38225522899"/>
        <n v="305008.09842032602"/>
        <n v="305214.052219223"/>
        <n v="305377.58033689298"/>
        <n v="305456.96790574002"/>
        <n v="305662.19919433497"/>
        <n v="305826.45086669503"/>
        <n v="305906.83038391598"/>
        <n v="307095.92979796202"/>
        <n v="307476.885327934"/>
        <n v="307962.08677382697"/>
        <n v="308291.64592163701"/>
        <n v="309100.22435483901"/>
        <n v="309229.31429546198"/>
        <n v="309792.26288031501"/>
        <n v="310210.42252399703"/>
        <n v="310502.99512158899"/>
        <n v="311138.927154598"/>
        <n v="311551.312298609"/>
        <n v="311607.93743716698"/>
        <n v="312961.65768834599"/>
        <n v="313428.03047155897"/>
        <n v="313529.49940836598"/>
        <n v="314526.51857448497"/>
        <n v="315059.49890277802"/>
        <n v="315267.95528577903"/>
        <n v="316788.735214949"/>
        <n v="316950.30589843303"/>
        <n v="317380.29671738698"/>
        <n v="318938.24913835502"/>
        <n v="319178.89815623499"/>
        <n v="319408.00462133798"/>
        <n v="319526.19586323301"/>
        <n v="319867.68472721003"/>
        <n v="320461.22190319502"/>
        <n v="320856.49290936597"/>
        <n v="321141.99956463999"/>
        <n v="321270.09297617403"/>
        <n v="321452.56903863599"/>
        <n v="321636.31846414501"/>
        <n v="321707.42422857799"/>
        <n v="321971.59610617202"/>
        <n v="322352.00181818201"/>
        <n v="322392.61008487298"/>
        <n v="322655.96145988"/>
        <n v="324427.90326011198"/>
        <n v="325337.72658896499"/>
        <n v="326710.00553993002"/>
        <n v="327606.10449434398"/>
        <n v="327606.99578079698"/>
        <n v="328488.188125983"/>
        <n v="328574.79522497702"/>
        <n v="329382.02618349198"/>
        <n v="329588.04095998901"/>
        <n v="329634.89827054599"/>
        <n v="329826.30903308798"/>
        <n v="329830.40883500001"/>
        <n v="330530.42148009897"/>
        <n v="330650.931994705"/>
        <n v="330779.03540516301"/>
        <n v="331081.11249359098"/>
        <n v="333158.50556082401"/>
        <n v="333659.05986542598"/>
        <n v="333998.68218398897"/>
        <n v="334165.21123996901"/>
        <n v="334562.03186397598"/>
        <n v="334923.32693716802"/>
        <n v="335011.72937734402"/>
        <n v="335246.43778485397"/>
        <n v="336045.78396308498"/>
        <n v="336338.73875450599"/>
        <n v="336472.24324729899"/>
        <n v="336751.95609497803"/>
        <n v="337137.50601414999"/>
        <n v="337270.34379336698"/>
        <n v="337995.05785770097"/>
        <n v="338054.76886950398"/>
        <n v="339483.25827021297"/>
        <n v="340243.23091238702"/>
        <n v="340467.95282362401"/>
        <n v="340653.00566319103"/>
        <n v="340655.77117112302"/>
        <n v="341993.21785714303"/>
        <n v="342689.74512413098"/>
        <n v="343525.74380165298"/>
        <n v="343696.12207896798"/>
        <n v="343740.30807641603"/>
        <n v="344189.28897764499"/>
        <n v="344375.66076047003"/>
        <n v="344594.41795653797"/>
        <n v="345114.045081641"/>
        <n v="345313.531199035"/>
        <n v="345530.16764853202"/>
        <n v="345676.41246838798"/>
        <n v="345971.956792688"/>
        <n v="346543.54756933602"/>
        <n v="348849.66853452998"/>
        <n v="349275.25356794201"/>
        <n v="350182.03722695902"/>
        <n v="350476.00256129401"/>
        <n v="350985.90297585598"/>
        <n v="351079.90040558501"/>
        <n v="352320.34122050402"/>
        <n v="352803.311209418"/>
        <n v="353036.21059276297"/>
        <n v="353150.71290240402"/>
        <n v="353846.43166308"/>
        <n v="354767.696201991"/>
        <n v="354912.28095479502"/>
        <n v="355708.08336867299"/>
        <n v="357024.622314721"/>
        <n v="357729.03037642001"/>
        <n v="357759.966569104"/>
        <n v="358593.17628546199"/>
        <n v="359814.016925011"/>
        <n v="360231.33838919201"/>
        <n v="360557.42900919297"/>
        <n v="361586.965446077"/>
        <n v="361792.49624669098"/>
        <n v="361803.71993058198"/>
        <n v="362017.873123125"/>
        <n v="362088.60169717099"/>
        <n v="363509.96697842801"/>
        <n v="363975.07679875102"/>
        <n v="364312.23569620302"/>
        <n v="364373.73968657298"/>
        <n v="366329.60451471602"/>
        <n v="367544.01619021699"/>
        <n v="367600.823933798"/>
        <n v="367812.30944798101"/>
        <n v="370933.81400095398"/>
        <n v="371395.39931173401"/>
        <n v="372351.34262516099"/>
        <n v="375021.49329549499"/>
        <n v="375480.28598852002"/>
        <n v="375591.49042181502"/>
        <n v="375692.43475438998"/>
        <n v="375805.684985751"/>
        <n v="377279.25531453401"/>
        <n v="378336.709440729"/>
        <n v="378602.07448371698"/>
        <n v="379321.277736908"/>
        <n v="379384.45502374502"/>
        <n v="379572.729397566"/>
        <n v="379838.97632492502"/>
        <n v="379906.86063572398"/>
        <n v="380205.72685030999"/>
        <n v="380476.29163025803"/>
        <n v="380980.01187318697"/>
        <n v="381581.54986353201"/>
        <n v="381758.53669250599"/>
        <n v="382576.88377463102"/>
        <n v="383086.83464878402"/>
        <n v="385072.716040314"/>
        <n v="385705.22150282998"/>
        <n v="385956.42045537499"/>
        <n v="386345.27230565902"/>
        <n v="386578.01752512797"/>
        <n v="387276.25276612898"/>
        <n v="387532.80366291601"/>
        <n v="387903.94371917797"/>
        <n v="390110.49384139001"/>
        <n v="390291.57346055697"/>
        <n v="391028.07355261198"/>
        <n v="391113.91124212602"/>
        <n v="391910.04726694699"/>
        <n v="393851.07191334001"/>
        <n v="395213.63675039698"/>
        <n v="395625.11909195199"/>
        <n v="395807.61281174899"/>
        <n v="396288.09098007"/>
        <n v="396868.76139410201"/>
        <n v="398613.88972785103"/>
        <n v="399610.64426623902"/>
        <n v="400932.06527884898"/>
        <n v="402164.917300976"/>
        <n v="402530.63160379301"/>
        <n v="405135.94939713401"/>
        <n v="407141.42515094701"/>
        <n v="407193.63079115102"/>
        <n v="407709.74434357497"/>
        <n v="407833.68467509898"/>
        <n v="407959.186132284"/>
        <n v="408017.23509811499"/>
        <n v="408669.65005615598"/>
        <n v="409110.692508579"/>
        <n v="410797.10608308599"/>
        <n v="412717.72194911301"/>
        <n v="413828.64235955599"/>
        <n v="413884.55374060298"/>
        <n v="414548.91983281099"/>
        <n v="414756.03254321002"/>
        <n v="415405.84660619101"/>
        <n v="417726.24935956899"/>
        <n v="418955.03629031603"/>
        <n v="419589.97767400299"/>
        <n v="419861.51332774298"/>
        <n v="419929.17037013802"/>
        <n v="421018.83010054001"/>
        <n v="421126.30838554603"/>
        <n v="421792.01338359702"/>
        <n v="423047.79006989498"/>
        <n v="423224.04012749699"/>
        <n v="425830.02565379301"/>
        <n v="427206.22217425797"/>
        <n v="430010.744476313"/>
        <n v="430633.547839985"/>
        <n v="431002.89055759599"/>
        <n v="431429.94389643299"/>
        <n v="431475.41575575498"/>
        <n v="431517.050520633"/>
        <n v="432367.87109520403"/>
        <n v="432751.56118845497"/>
        <n v="433250.128390281"/>
        <n v="433519.19024619"/>
        <n v="434125.283645052"/>
        <n v="435477.04542122799"/>
        <n v="436837.83488134103"/>
        <n v="436846.23480171902"/>
        <n v="437210.44897583802"/>
        <n v="437226.40684605"/>
        <n v="438835.58477910497"/>
        <n v="439647.52948982699"/>
        <n v="439757.95688599598"/>
        <n v="439871.84594057698"/>
        <n v="441337.57873597101"/>
        <n v="441777.82021842198"/>
        <n v="441846.088294246"/>
        <n v="442184.315431086"/>
        <n v="442602.773713506"/>
        <n v="442674.10380712501"/>
        <n v="445088.83258973598"/>
        <n v="445201.87337736099"/>
        <n v="445714.69061031699"/>
        <n v="445893.60720209801"/>
        <n v="447477.691225246"/>
        <n v="448524.89985974802"/>
        <n v="449068.91987779801"/>
        <n v="449157.63094090403"/>
        <n v="449245.52735711902"/>
        <n v="449964.88049779"/>
        <n v="451627.15736867802"/>
        <n v="451807.60323799402"/>
        <n v="452244.29684691102"/>
        <n v="452388.13623957499"/>
        <n v="452473.220090897"/>
        <n v="452548.70883119601"/>
        <n v="452793.16783718503"/>
        <n v="453915.73460460699"/>
        <n v="454538.03360634699"/>
        <n v="454714.14406779699"/>
        <n v="456430.21700082498"/>
        <n v="457189.685183961"/>
        <n v="457606.91408293898"/>
        <n v="457742.61445330398"/>
        <n v="458031.08713643003"/>
        <n v="458088.38265087199"/>
        <n v="458273.32435437001"/>
        <n v="458469.80931730202"/>
        <n v="459886.69473525399"/>
        <n v="461134.29489252099"/>
        <n v="462525.50559219701"/>
        <n v="463078.12996933499"/>
        <n v="466263.11420319299"/>
        <n v="467144.49175162101"/>
        <n v="467274.058315081"/>
        <n v="467690.72400202102"/>
        <n v="468490.98286456103"/>
        <n v="469908.09045346902"/>
        <n v="471562.25891596999"/>
        <n v="472198.73495064903"/>
        <n v="472605.95679941401"/>
        <n v="473150.54688718601"/>
        <n v="473875.18633008603"/>
        <n v="474091.19334704801"/>
        <n v="474358.19902691199"/>
        <n v="475619.84815696499"/>
        <n v="475791.322092327"/>
        <n v="476504.22950064001"/>
        <n v="476724.60146326502"/>
        <n v="477076.54026974301"/>
        <n v="478153.51150325203"/>
        <n v="478228.17057497299"/>
        <n v="479518.58329405799"/>
        <n v="479756.46505210502"/>
        <n v="479765.64409757103"/>
        <n v="481388.27818416501"/>
        <n v="481828.92099380499"/>
        <n v="482273.46714437701"/>
        <n v="482529.13311614102"/>
        <n v="482768.88401390403"/>
        <n v="483136.06818500598"/>
        <n v="483253.405269788"/>
        <n v="483769.33874497598"/>
        <n v="486973.33997199498"/>
        <n v="487262.30287181801"/>
        <n v="487317.000430113"/>
        <n v="487606.33800216799"/>
        <n v="487623.71112286299"/>
        <n v="487919.168159233"/>
        <n v="488321.86363173003"/>
        <n v="488511.12278734002"/>
        <n v="488702.18083944998"/>
        <n v="489590.84620543203"/>
        <n v="490305.16852061503"/>
        <n v="491513.31229965697"/>
        <n v="491930.64442088403"/>
        <n v="492034.64026655001"/>
        <n v="492996.90846069303"/>
        <n v="493024.72450624598"/>
        <n v="493421.46158429497"/>
        <n v="493437.43939095398"/>
        <n v="493493.113725134"/>
        <n v="493500.94351943198"/>
        <n v="494083.09243487002"/>
        <n v="494821.45073755999"/>
        <n v="495274.99308362301"/>
        <n v="495493.58056320099"/>
        <n v="495991.58459333697"/>
        <n v="496039.862480968"/>
        <n v="497543.86729097599"/>
        <n v="498192.58064516098"/>
        <n v="498428.12489186798"/>
        <n v="498730.45671472501"/>
        <n v="498752.55751033901"/>
        <n v="498855.17143676197"/>
        <n v="499432.280213247"/>
        <n v="499730.78666823002"/>
        <n v="501747.40691853903"/>
        <n v="502318.36089825799"/>
        <n v="502364.52118912298"/>
        <n v="502373.33777411998"/>
        <n v="502670.87522400299"/>
        <n v="504464.00455682701"/>
        <n v="507038.82768511202"/>
        <n v="507109.96758785797"/>
        <n v="508402.46436078701"/>
        <n v="509479.015731544"/>
        <n v="510762.88079331198"/>
        <n v="512598.27008428599"/>
        <n v="513163.386530597"/>
        <n v="517680.466393899"/>
        <n v="518111.24243755097"/>
        <n v="518209.185606935"/>
        <n v="518364.43285024201"/>
        <n v="518526.60408115701"/>
        <n v="519135.06748357503"/>
        <n v="520249.02190307999"/>
        <n v="520536.99705187901"/>
        <n v="520570.91827156802"/>
        <n v="520970.059850096"/>
        <n v="521920.72955625999"/>
        <n v="522382.40232596599"/>
        <n v="522464.46179393999"/>
        <n v="526970.84813790803"/>
        <n v="528877.59633375099"/>
        <n v="530899.15821274405"/>
        <n v="531227.78668767004"/>
        <n v="531856.20392747503"/>
        <n v="532014.01266908599"/>
        <n v="532697.54948272498"/>
        <n v="532897.66328934103"/>
        <n v="533847.76540263905"/>
        <n v="534365.25695478905"/>
        <n v="535729.51355020399"/>
        <n v="535777.998461321"/>
        <n v="536130.82990522997"/>
        <n v="538043.51449648"/>
        <n v="538235.22803230397"/>
        <n v="538500.10879348102"/>
        <n v="541158.71251120802"/>
        <n v="541205.46139884798"/>
        <n v="542567.63792901195"/>
        <n v="542899.27545388602"/>
        <n v="543636.84496191598"/>
        <n v="543748.34013292997"/>
        <n v="544424.93803160405"/>
        <n v="545536.24077500799"/>
        <n v="546096.31758223905"/>
        <n v="546677.86418582394"/>
        <n v="547421.50841514894"/>
        <n v="549261.31501837599"/>
        <n v="549971.93335845205"/>
        <n v="550041.21341545903"/>
        <n v="550061.18668235803"/>
        <n v="550972.19669229095"/>
        <n v="551019.39980335999"/>
        <n v="552519.07686569996"/>
        <n v="553813.61263972498"/>
        <n v="554405.51918530604"/>
        <n v="554406.91988180496"/>
        <n v="556153.32122338004"/>
        <n v="556362.31598858198"/>
        <n v="557059.63438016502"/>
        <n v="558247.257829902"/>
        <n v="559756.576840778"/>
        <n v="560802.17094745301"/>
        <n v="561544.03478853998"/>
        <n v="561628.57364588301"/>
        <n v="562280.63197489502"/>
        <n v="562448.04847921501"/>
        <n v="562888.06254756195"/>
        <n v="564235.16598377703"/>
        <n v="564479.05078132194"/>
        <n v="564894.40447400196"/>
        <n v="565547.07870370406"/>
        <n v="566987.55813776201"/>
        <n v="567850.34305714804"/>
        <n v="570084.21280593902"/>
        <n v="570176.34894697904"/>
        <n v="571225.93577491504"/>
        <n v="572075.90848484798"/>
        <n v="572305.38170557702"/>
        <n v="572363.15386677498"/>
        <n v="572567.28057344898"/>
        <n v="572576.096679857"/>
        <n v="572593.72815600701"/>
        <n v="572876.25028519495"/>
        <n v="573485.43307008198"/>
        <n v="574184.52189340198"/>
        <n v="575049.26873497304"/>
        <n v="577029.99964761001"/>
        <n v="577874.36077202205"/>
        <n v="578408.841454888"/>
        <n v="578570.23353923101"/>
        <n v="578933.80952173204"/>
        <n v="579545.23859078402"/>
        <n v="580168.45363048196"/>
        <n v="581286.296416695"/>
        <n v="581304.93611619901"/>
        <n v="582526.45036211505"/>
        <n v="584227.52618018596"/>
        <n v="584250.40197514999"/>
        <n v="584477.97910447803"/>
        <n v="586465.99751881999"/>
        <n v="586586.05006423302"/>
        <n v="586866.19607727998"/>
        <n v="587710.72760106204"/>
        <n v="588970.44071759901"/>
        <n v="589110.62854067096"/>
        <n v="589540.07298936497"/>
        <n v="591360.60171491804"/>
        <n v="591479.24855818006"/>
        <n v="591916.48318400898"/>
        <n v="592456.410159652"/>
        <n v="592790.16216094396"/>
        <n v="593530.42333731602"/>
        <n v="593804.136852792"/>
        <n v="593881.76869103301"/>
        <n v="593927.638988922"/>
        <n v="594705.125418126"/>
        <n v="594878.523628155"/>
        <n v="595009.02372166899"/>
        <n v="596181.18217821803"/>
        <n v="596227.09969536401"/>
        <n v="598233.267242881"/>
        <n v="599921.87401785795"/>
        <n v="600258.35771924304"/>
        <n v="602294.20726903703"/>
        <n v="603234.34817431797"/>
        <n v="604307.95459957805"/>
        <n v="605706.43012303801"/>
        <n v="607556.69670837396"/>
        <n v="608425.08238555002"/>
        <n v="610225.91044989706"/>
        <n v="610726.51206994301"/>
        <n v="612295.98213037604"/>
        <n v="612307.73032435204"/>
        <n v="613700.38508943305"/>
        <n v="614902.28494461405"/>
        <n v="615076.656365884"/>
        <n v="615618.15368273004"/>
        <n v="615781.21431394899"/>
        <n v="616400.50119938399"/>
        <n v="619445.02275255905"/>
        <n v="623575.21165138099"/>
        <n v="623879.740309602"/>
        <n v="625398.99251627305"/>
        <n v="626124.32344928"/>
        <n v="626409.965750481"/>
        <n v="626490.82443295897"/>
        <n v="626891.32574291399"/>
        <n v="626933.41509399598"/>
        <n v="627152.14501253795"/>
        <n v="628011.49554847204"/>
        <n v="628133.51738712902"/>
        <n v="628284.50597935205"/>
        <n v="629000.86885508499"/>
        <n v="629647.24745333102"/>
        <n v="631966.76561760099"/>
        <n v="633369.67487059196"/>
        <n v="634202.740694526"/>
        <n v="634235.59304337902"/>
        <n v="634321.55075419799"/>
        <n v="635797.86642009602"/>
        <n v="635834.37805550999"/>
        <n v="637286.41234550299"/>
        <n v="637593.54178467905"/>
        <n v="640312.58153911901"/>
        <n v="640375.26882151596"/>
        <n v="641422.96934441"/>
        <n v="642127.10873341595"/>
        <n v="642292.20466542896"/>
        <n v="644396.96633122303"/>
        <n v="644697.82346305705"/>
        <n v="644845.35304542806"/>
        <n v="645280.57078962901"/>
        <n v="646517.04634708294"/>
        <n v="649117.39646496705"/>
        <n v="649552.57608591905"/>
        <n v="649880.22316032497"/>
        <n v="650057.87172409298"/>
        <n v="651743.85382543597"/>
        <n v="653039.93587444804"/>
        <n v="653628.85295631504"/>
        <n v="653788.64962694305"/>
        <n v="655152.22676672298"/>
        <n v="655346.23345621303"/>
        <n v="655388.62506936397"/>
        <n v="655526.081991849"/>
        <n v="655653.25064617605"/>
        <n v="655734.141530658"/>
        <n v="658993.27901811502"/>
        <n v="659307.31500898895"/>
        <n v="659856.55905855994"/>
        <n v="660213.61241248599"/>
        <n v="660265.62705228501"/>
        <n v="662106.02682615095"/>
        <n v="662122.30311042001"/>
        <n v="662221.04271163896"/>
        <n v="665502.99734699004"/>
        <n v="666037.74660738802"/>
        <n v="666542.70437751303"/>
        <n v="666716.38164665306"/>
        <n v="668243.38825287099"/>
        <n v="669497.94408680103"/>
        <n v="671341.34262196696"/>
        <n v="671567.81519332796"/>
        <n v="675466.38024188497"/>
        <n v="675764.24900347705"/>
        <n v="675999.23033376096"/>
        <n v="680871.543035871"/>
        <n v="683100.18486001797"/>
        <n v="684074.43939001102"/>
        <n v="684306.11137971701"/>
        <n v="684564.61530556099"/>
        <n v="689919.91065717395"/>
        <n v="690210.99375459203"/>
        <n v="690393.83356553502"/>
        <n v="691066.50364814105"/>
        <n v="692760.96245544497"/>
        <n v="693708.61311761395"/>
        <n v="694715.60683936405"/>
        <n v="697218.896886562"/>
        <n v="698572.84832658595"/>
        <n v="700077.45937526098"/>
        <n v="701896.882777747"/>
        <n v="702115.74686757103"/>
        <n v="704692.29766014603"/>
        <n v="705426.459649108"/>
        <n v="705667.428305901"/>
        <n v="705764.73795101501"/>
        <n v="706306.88082758"/>
        <n v="708156.52485835098"/>
        <n v="709722.12093275494"/>
        <n v="710755.90901079902"/>
        <n v="711327.90634945"/>
        <n v="713345.97466110997"/>
        <n v="713481.76080248598"/>
        <n v="713747.96738290705"/>
        <n v="715000.70355296403"/>
        <n v="715282.148165702"/>
        <n v="716814.79376907903"/>
        <n v="718471.41096953105"/>
        <n v="719694.79999072198"/>
        <n v="719802.74224627996"/>
        <n v="720021.12089337397"/>
        <n v="720486.44880719704"/>
        <n v="724846.66142058303"/>
        <n v="726939.63801053702"/>
        <n v="731137.34782608703"/>
        <n v="731304.15421769605"/>
        <n v="733051.18709171703"/>
        <n v="733206.44066900003"/>
        <n v="734087.40296716196"/>
        <n v="734254.02750931506"/>
        <n v="734744.90643803496"/>
        <n v="735296.97426034405"/>
        <n v="736716.79687671305"/>
        <n v="737065.09136857395"/>
        <n v="737893.49773036595"/>
        <n v="738849.24648710003"/>
        <n v="738913.38376282598"/>
        <n v="740251.745327916"/>
        <n v="740719.76930873201"/>
        <n v="743016.60140755598"/>
        <n v="743577.95558602596"/>
        <n v="745450.68592543097"/>
        <n v="747226.50077771104"/>
        <n v="748013.26660282502"/>
        <n v="749506.64485100599"/>
        <n v="749876.255635079"/>
        <n v="750544.81483581802"/>
        <n v="752020.027517037"/>
        <n v="753421.99394137401"/>
        <n v="753952.05485290603"/>
        <n v="754173.76263906003"/>
        <n v="754850.78165108105"/>
        <n v="756942.27775118302"/>
        <n v="757468.71148999"/>
        <n v="757544.45147659001"/>
        <n v="757880.45307057805"/>
        <n v="757885.63569868403"/>
        <n v="758189.307023186"/>
        <n v="758507.172963358"/>
        <n v="760003.05252716504"/>
        <n v="762933.79299711098"/>
        <n v="763430.58391234605"/>
        <n v="763881.57871272496"/>
        <n v="763905.84472220996"/>
        <n v="764629.20186273498"/>
        <n v="767359.99568180996"/>
        <n v="767429.60283546301"/>
        <n v="768356.56308291596"/>
        <n v="768459.99510286201"/>
        <n v="770032.27813841705"/>
        <n v="770385.53792209597"/>
        <n v="771823.74843988905"/>
        <n v="772872.27652171196"/>
        <n v="775442.05450778594"/>
        <n v="779159.53139348899"/>
        <n v="781218.31744742498"/>
        <n v="781900.76954695198"/>
        <n v="784224.08134223102"/>
        <n v="784518.70914030401"/>
        <n v="784674.22225360596"/>
        <n v="786845.28480146301"/>
        <n v="787535.59426729998"/>
        <n v="787866.18281307304"/>
        <n v="788042.20143865701"/>
        <n v="788385.11969628802"/>
        <n v="788762.73186694796"/>
        <n v="789326.030544971"/>
        <n v="790117.36795568804"/>
        <n v="791299.60953849403"/>
        <n v="793153.63917434402"/>
        <n v="794158.74780961405"/>
        <n v="794488.91090629797"/>
        <n v="797182.44651633594"/>
        <n v="799943.81448790804"/>
        <n v="801839.45950505696"/>
        <n v="802961.32669497002"/>
        <n v="804198.26684924494"/>
        <n v="806191.71737556194"/>
        <n v="807096.331982465"/>
        <n v="808214.45475244895"/>
        <n v="810377.69300105504"/>
        <n v="810527.56369963405"/>
        <n v="811352.49716466398"/>
        <n v="817663.26108429197"/>
        <n v="818061.72857593198"/>
        <n v="819539.87047172303"/>
        <n v="820950.94548329199"/>
        <n v="823720.88876325695"/>
        <n v="824219.55804059596"/>
        <n v="824324.91096234799"/>
        <n v="824526.64407570905"/>
        <n v="825805.900071471"/>
        <n v="826622.27303155698"/>
        <n v="826677.04513803404"/>
        <n v="827199.36788119795"/>
        <n v="827331.68508137099"/>
        <n v="827552.11399380094"/>
        <n v="828471.952705267"/>
        <n v="831188.02430628601"/>
        <n v="831205.75409725797"/>
        <n v="832280.94147330301"/>
        <n v="834634.32936903299"/>
        <n v="834942.509021195"/>
        <n v="835620.89196631999"/>
        <n v="835760.20603053202"/>
        <n v="836816.86810019903"/>
        <n v="837258.65194556699"/>
        <n v="837337.43334002094"/>
        <n v="837885.92602688901"/>
        <n v="838470.51250243303"/>
        <n v="839100.24303203705"/>
        <n v="842625.87119074201"/>
        <n v="843423.08308049105"/>
        <n v="847608.947914919"/>
        <n v="848651.99283343402"/>
        <n v="848921.49270017201"/>
        <n v="851541.95145654096"/>
        <n v="852726.20720649604"/>
        <n v="853373.02013874496"/>
        <n v="856912.69641350606"/>
        <n v="857812.82135553996"/>
        <n v="858848.78785884497"/>
        <n v="859951.12941293605"/>
        <n v="860707.27622148499"/>
        <n v="865555.13830670004"/>
        <n v="866880.20323305996"/>
        <n v="870120.84042827901"/>
        <n v="874851.19792273198"/>
        <n v="875038.46656959702"/>
        <n v="875602.00720324705"/>
        <n v="876031.76898588298"/>
        <n v="879094.01844304905"/>
        <n v="880182.75573702902"/>
        <n v="880785.69013623998"/>
        <n v="881473.15474480996"/>
        <n v="881785.32876509498"/>
        <n v="883672.04004138696"/>
        <n v="885262.43866270594"/>
        <n v="888753.58062425605"/>
        <n v="890421.12790456205"/>
        <n v="890814.87432651804"/>
        <n v="892170.94206684898"/>
        <n v="894194.60153903696"/>
        <n v="894314.92363618105"/>
        <n v="895933.01174776501"/>
        <n v="896562.13096955197"/>
        <n v="897194.428062452"/>
        <n v="897547.08613766695"/>
        <n v="898452.24386853899"/>
        <n v="898816.10523266206"/>
        <n v="900201.72344344703"/>
        <n v="904626.27704501397"/>
        <n v="909639.55874833104"/>
        <n v="911135.35632802197"/>
        <n v="914043.96499259397"/>
        <n v="914432.96468344296"/>
        <n v="916159.64585334505"/>
        <n v="916591.70458607702"/>
        <n v="916725.47927048302"/>
        <n v="917515.15793545905"/>
        <n v="918563.81910593202"/>
        <n v="923877.32497810002"/>
        <n v="924336.12354794703"/>
        <n v="925172.23467536899"/>
        <n v="926661.21592220699"/>
        <n v="928864.54687153106"/>
        <n v="929186.36104204203"/>
        <n v="931478.83326046099"/>
        <n v="932345.17657131597"/>
        <n v="933138.62708231702"/>
        <n v="934658.20989789802"/>
        <n v="934947.69545661204"/>
        <n v="934997.72471910098"/>
        <n v="937832.01423760399"/>
        <n v="939893.10000217904"/>
        <n v="943311.54803927406"/>
        <n v="943560.26915360696"/>
        <n v="945495.742868484"/>
        <n v="949479.85176249198"/>
        <n v="951313.95604639302"/>
        <n v="952360.29984910798"/>
        <n v="952562.82139396202"/>
        <n v="952992.52851286798"/>
        <n v="953301.32485448802"/>
        <n v="954665.82805508794"/>
        <n v="954747.29862177605"/>
        <n v="955420.95876868605"/>
        <n v="956816.61462326394"/>
        <n v="957289.65595442802"/>
        <n v="958060.95906827797"/>
        <n v="958405.82088884502"/>
        <n v="958890.31563121197"/>
        <n v="959987.68861421605"/>
        <n v="961137.37791174604"/>
        <n v="961280.33437258401"/>
        <n v="962085.60177597404"/>
        <n v="962542.75358178804"/>
        <n v="962620.32353187702"/>
        <n v="962753.54152062896"/>
        <n v="965473.72031880403"/>
        <n v="966015.50824329897"/>
        <n v="967029.00431328896"/>
        <n v="967707.45582311298"/>
        <n v="967837.94039733405"/>
        <n v="968274.38889141998"/>
        <n v="971262.81095000298"/>
        <n v="973260.78657317196"/>
        <n v="973386.01256300102"/>
        <n v="974503.70377019502"/>
        <n v="979282.19602839602"/>
        <n v="979607.51119474997"/>
        <n v="982724.936417602"/>
        <n v="983266.20037211396"/>
        <n v="983694.66784745397"/>
        <n v="988436.62863022299"/>
        <n v="992506.16888972395"/>
        <n v="993840.79585660796"/>
        <n v="995081.47817677795"/>
        <n v="995446.60687644896"/>
        <n v="995744.36546166497"/>
        <n v="997887.73470200703"/>
        <n v="1004689.36919684"/>
        <n v="1005954.86938162"/>
        <n v="1007853.84423964"/>
        <n v="1010780.38345913"/>
        <n v="1014500.40084141"/>
        <n v="1015055.3637657"/>
        <n v="1015143.40931991"/>
        <n v="1019071.97717223"/>
        <n v="1020246.29474887"/>
        <n v="1022902.83344558"/>
        <n v="1023678.95183945"/>
        <n v="1024040.12265372"/>
        <n v="1024711.85717813"/>
        <n v="1025868.04867207"/>
        <n v="1027022.52124653"/>
        <n v="1027136.57727204"/>
        <n v="1028573.98686688"/>
        <n v="1028908.99140182"/>
        <n v="1029114.22758707"/>
        <n v="1029921.61419509"/>
        <n v="1033364.58996075"/>
        <n v="1035375.05670563"/>
        <n v="1035648.86296551"/>
        <n v="1035853.63160791"/>
        <n v="1035940.3006545"/>
        <n v="1036334.32977852"/>
        <n v="1037770.0890471"/>
        <n v="1037956.52174555"/>
        <n v="1039448.1246628501"/>
        <n v="1039498.95094708"/>
        <n v="1040086.76959699"/>
        <n v="1042105.73896192"/>
        <n v="1042154.58220505"/>
        <n v="1042444.40144251"/>
        <n v="1042566.9448656701"/>
        <n v="1044278.59948701"/>
        <n v="1045629.7709597501"/>
        <n v="1045708.34958001"/>
        <n v="1049627.7767700099"/>
        <n v="1051627.62725324"/>
        <n v="1051750.69702211"/>
        <n v="1051931.32670486"/>
        <n v="1060494.0698353299"/>
        <n v="1062096.41340499"/>
        <n v="1063195.8511236301"/>
        <n v="1063352.60903029"/>
        <n v="1063915.17733008"/>
        <n v="1064349.5804929601"/>
        <n v="1065402.86110352"/>
        <n v="1071175.9019734701"/>
        <n v="1071390.20247389"/>
        <n v="1071439.4430426201"/>
        <n v="1071700.66256429"/>
        <n v="1073011.3881160601"/>
        <n v="1073919.97779938"/>
        <n v="1074161.5335254001"/>
        <n v="1076044.0370616999"/>
        <n v="1076054.62041778"/>
        <n v="1076357.27625828"/>
        <n v="1077312.1534857401"/>
        <n v="1083345.9060207601"/>
        <n v="1085597.72454865"/>
        <n v="1086601.6654676299"/>
        <n v="1091293.40451929"/>
        <n v="1091402.8876701801"/>
        <n v="1092277.80865354"/>
        <n v="1093127.3895655"/>
        <n v="1097010.9282959099"/>
        <n v="1098566.9372350499"/>
        <n v="1098642.4466206401"/>
        <n v="1099053.91869397"/>
        <n v="1099157.5861051399"/>
        <n v="1099432.67782466"/>
        <n v="1101364.37338456"/>
        <n v="1106236.95957319"/>
        <n v="1108481.5437630899"/>
        <n v="1113598.72497508"/>
        <n v="1120311.8711350099"/>
        <n v="1121116.80799527"/>
        <n v="1124107.43505043"/>
        <n v="1126962.08348756"/>
        <n v="1127285.9374663101"/>
        <n v="1128115.04642495"/>
        <n v="1131429.8019930599"/>
        <n v="1131787.31754899"/>
        <n v="1134068.6276605199"/>
        <n v="1136970.83169521"/>
        <n v="1137250.30385094"/>
        <n v="1139002.0041765"/>
        <n v="1139648.4280769599"/>
        <n v="1139748.3068220201"/>
        <n v="1141369.7183064399"/>
        <n v="1141465.2369148801"/>
        <n v="1141482.3061659101"/>
        <n v="1142395.2995461"/>
        <n v="1145234.7284533801"/>
        <n v="1145296.7764095101"/>
        <n v="1147338.79531159"/>
        <n v="1148392.3325995901"/>
        <n v="1148501.19356073"/>
        <n v="1150833.57561186"/>
        <n v="1154069.7174223"/>
        <n v="1154136.18296205"/>
        <n v="1155240.2605890399"/>
        <n v="1157551.2708725601"/>
        <n v="1158309.86382668"/>
        <n v="1158533.19777901"/>
        <n v="1160323.85175264"/>
        <n v="1161161.9032475899"/>
        <n v="1163302.45869076"/>
        <n v="1165739.1659570499"/>
        <n v="1166942.83132888"/>
        <n v="1167061.36045931"/>
        <n v="1167179.7057143999"/>
        <n v="1167312.8962687999"/>
        <n v="1169837.5027137001"/>
        <n v="1170040.70716163"/>
        <n v="1171139.78075047"/>
        <n v="1176127.3908454"/>
        <n v="1176978.29287831"/>
        <n v="1177372.1709602401"/>
        <n v="1181050.2728734899"/>
        <n v="1183305.0892192"/>
        <n v="1185417.5592265399"/>
        <n v="1186710.6533864799"/>
        <n v="1186802.3125"/>
        <n v="1187231.6442706401"/>
        <n v="1189376.4919107701"/>
        <n v="1191401.44629332"/>
        <n v="1191956.4585277799"/>
        <n v="1192304.3617907099"/>
        <n v="1192955.35534476"/>
        <n v="1195036.96282393"/>
        <n v="1196586.54354"/>
        <n v="1197702.6875"/>
        <n v="1198057.5555292901"/>
        <n v="1198344.7425935499"/>
        <n v="1198885.0707910401"/>
        <n v="1200771.3260730701"/>
        <n v="1203761.2464632399"/>
        <n v="1205429.6125661801"/>
        <n v="1207512.3027513099"/>
        <n v="1207703.56223973"/>
        <n v="1211035.0522341901"/>
        <n v="1213996.38641452"/>
        <n v="1214088.98276018"/>
        <n v="1214369.84991409"/>
        <n v="1215147.9225776"/>
        <n v="1216505.4541382999"/>
        <n v="1217547.9181144999"/>
        <n v="1217629.1480536601"/>
        <n v="1218297.7913475099"/>
        <n v="1218755.2292303599"/>
        <n v="1219345.0415236801"/>
        <n v="1220032.38101822"/>
        <n v="1221791.5884481799"/>
        <n v="1222926.50272058"/>
        <n v="1226092.5761124501"/>
        <n v="1227644.62086385"/>
        <n v="1229687.3053045401"/>
        <n v="1231640.02578815"/>
        <n v="1232293.3308270699"/>
        <n v="1233029.8765342"/>
        <n v="1235262.0146643401"/>
        <n v="1238860.0289370699"/>
        <n v="1239716.46522727"/>
        <n v="1240411.6756392899"/>
        <n v="1244814.9891008199"/>
        <n v="1246914.34572011"/>
        <n v="1249020.0521143901"/>
        <n v="1249560.60132049"/>
        <n v="1252110.08896473"/>
        <n v="1254449.3036058601"/>
        <n v="1254639.6014890301"/>
        <n v="1254952.1518752701"/>
        <n v="1255719.0935575799"/>
        <n v="1256288.1927986799"/>
        <n v="1256778.3658326601"/>
        <n v="1258521.54983764"/>
        <n v="1258908.7290642899"/>
        <n v="1260595.5597099999"/>
        <n v="1263912.12171053"/>
        <n v="1264126.53594247"/>
        <n v="1264848.72552905"/>
        <n v="1265715.9344061599"/>
        <n v="1268080.132948"/>
        <n v="1268260.7784351199"/>
        <n v="1270689.3238981899"/>
        <n v="1274722.6950179101"/>
        <n v="1276133.12358702"/>
        <n v="1276399.71202139"/>
        <n v="1278967.4027096699"/>
        <n v="1279439.9424848901"/>
        <n v="1281279.6119957699"/>
        <n v="1287269.79468173"/>
        <n v="1292393.5094615601"/>
        <n v="1294151.28376056"/>
        <n v="1296901.41033248"/>
        <n v="1298604.4892998701"/>
        <n v="1303327.47901406"/>
        <n v="1304583.8841261901"/>
        <n v="1306362.8694302801"/>
        <n v="1308311.9178313699"/>
        <n v="1308345.1809760199"/>
        <n v="1312540.469639"/>
        <n v="1315035.33999341"/>
        <n v="1317201.6176255101"/>
        <n v="1319124.9436178601"/>
        <n v="1324740.5756628001"/>
        <n v="1325702.1481815099"/>
        <n v="1329360.5987026501"/>
        <n v="1329471.1676879099"/>
        <n v="1330622.1530748999"/>
        <n v="1331947.2722207599"/>
        <n v="1332500.8999355701"/>
        <n v="1333623.23434023"/>
        <n v="1333817.41696429"/>
        <n v="1333994.7855596701"/>
        <n v="1334267.15253275"/>
        <n v="1340327.074211"/>
        <n v="1341216.2678236"/>
        <n v="1342071.6788987899"/>
        <n v="1349205.61850033"/>
        <n v="1350519.49368864"/>
        <n v="1351155.3992872699"/>
        <n v="1353718.6194839999"/>
        <n v="1353833.4120432199"/>
        <n v="1354224.7007311401"/>
        <n v="1355206.44109803"/>
        <n v="1355210.01046617"/>
        <n v="1356459.45575461"/>
        <n v="1357760.4427149501"/>
        <n v="1357914.46171362"/>
        <n v="1358171.6787876701"/>
        <n v="1358474.07036452"/>
        <n v="1358672.4210669801"/>
        <n v="1359098.6642644899"/>
        <n v="1359746.15944646"/>
        <n v="1360405.4157064899"/>
        <n v="1362138.4502814601"/>
        <n v="1363703.64798548"/>
        <n v="1366970.4317950699"/>
        <n v="1367445.3521731701"/>
        <n v="1370099.0042441499"/>
        <n v="1372747.02033"/>
        <n v="1373962.4196208301"/>
        <n v="1375272.30306376"/>
        <n v="1376399.0038224601"/>
        <n v="1376712.50317201"/>
        <n v="1377783.1344053801"/>
        <n v="1379163.7384005699"/>
        <n v="1379251.59216299"/>
        <n v="1380446.68628812"/>
        <n v="1384072.7008682899"/>
        <n v="1385919.5305240201"/>
        <n v="1388658.31280817"/>
        <n v="1391096.3181336999"/>
        <n v="1391565.65131506"/>
        <n v="1392230.2414175901"/>
        <n v="1392712.5988689701"/>
        <n v="1394171.54937146"/>
        <n v="1395108.9831999999"/>
        <n v="1396237.36541468"/>
        <n v="1399364.01808807"/>
        <n v="1399828.30415875"/>
        <n v="1400136.40425567"/>
        <n v="1400939.13168327"/>
        <n v="1403790.6855915301"/>
        <n v="1406612.7258295601"/>
        <n v="1407514.9029190401"/>
        <n v="1407572.91064203"/>
        <n v="1407872.28123452"/>
        <n v="1408137.9701320501"/>
        <n v="1409570.065157"/>
        <n v="1409814.98912155"/>
        <n v="1411502.0145688199"/>
        <n v="1412746.1978701099"/>
        <n v="1415470.2689851001"/>
        <n v="1418332.8746436201"/>
        <n v="1420774.9398361"/>
        <n v="1422691.0681000799"/>
        <n v="1423565.3542060701"/>
        <n v="1423720.5840197101"/>
        <n v="1425080.07787781"/>
        <n v="1426743.7969887101"/>
        <n v="1428504.03104199"/>
        <n v="1433952.39362335"/>
        <n v="1434126.1202281199"/>
        <n v="1435031.4838769201"/>
        <n v="1435724.23318999"/>
        <n v="1437738.0751353099"/>
        <n v="1438558.3465422499"/>
        <n v="1439005.71573158"/>
        <n v="1439283.5012280999"/>
        <n v="1444656.9255196301"/>
        <n v="1446823.0919027601"/>
        <n v="1448381.3088555799"/>
        <n v="1449202.51675381"/>
        <n v="1453441.4913683599"/>
        <n v="1453842.4409332301"/>
        <n v="1454981.8797335101"/>
        <n v="1455632.2514984501"/>
        <n v="1460832.7968033401"/>
        <n v="1461475.1651131001"/>
        <n v="1461911.8341521199"/>
        <n v="1462991.18205782"/>
        <n v="1467562.9672451899"/>
        <n v="1467935.5397589901"/>
        <n v="1469503.16496437"/>
        <n v="1470915.5032120901"/>
        <n v="1471418.9992742599"/>
        <n v="1472220.72579633"/>
        <n v="1472545.5249773201"/>
        <n v="1476436.57406795"/>
        <n v="1481427.7462817701"/>
        <n v="1488659.0587563501"/>
        <n v="1491658.33700612"/>
        <n v="1491807.14209952"/>
        <n v="1493164.0962834"/>
        <n v="1494201.9371135"/>
        <n v="1495553.6052051799"/>
        <n v="1501076.61222301"/>
        <n v="1501985.5714539201"/>
        <n v="1507316.21547645"/>
        <n v="1508397.6556450899"/>
        <n v="1509178.1766784501"/>
        <n v="1510197.4471417"/>
        <n v="1510267.8021664401"/>
        <n v="1518311.4253795301"/>
        <n v="1520453.7997759201"/>
        <n v="1523480.0855427401"/>
        <n v="1523480.96765095"/>
        <n v="1523797.7736248199"/>
        <n v="1524504.9932993101"/>
        <n v="1525785.2215156101"/>
        <n v="1528956.83214273"/>
        <n v="1529679.53974328"/>
        <n v="1530513.0288283101"/>
        <n v="1530733.0435676801"/>
        <n v="1531119.3717284601"/>
        <n v="1532257.41506635"/>
        <n v="1546040.53581359"/>
        <n v="1547123.41095824"/>
        <n v="1549317.6581939801"/>
        <n v="1549633.3282597701"/>
        <n v="1553864.8810127701"/>
        <n v="1559014.78226858"/>
        <n v="1562955.62727317"/>
        <n v="1570361.5642891999"/>
        <n v="1574244.1825705401"/>
        <n v="1574867.48314606"/>
        <n v="1576916.6240664499"/>
        <n v="1578711.31020142"/>
        <n v="1580124.5351137801"/>
        <n v="1581643.7292830299"/>
        <n v="1581796.2418736501"/>
        <n v="1587893.5434067701"/>
        <n v="1595188.6158555101"/>
        <n v="1598427.19371853"/>
        <n v="1602758.1896363101"/>
        <n v="1605040.5701931801"/>
        <n v="1606321.71372111"/>
        <n v="1608039.6576760199"/>
        <n v="1608687.9320529201"/>
        <n v="1611064.0697778501"/>
        <n v="1618989.23566657"/>
        <n v="1623013.827853"/>
        <n v="1623200.0388662701"/>
        <n v="1623276.5471512801"/>
        <n v="1625539.9798477499"/>
        <n v="1626455.8301355201"/>
        <n v="1626664.7658752899"/>
        <n v="1627324.2737601099"/>
        <n v="1633066.77169372"/>
        <n v="1634973.13889193"/>
        <n v="1638531.20690965"/>
        <n v="1642493.7739118901"/>
        <n v="1646729.45287483"/>
        <n v="1648386.7408095701"/>
        <n v="1651940.41463435"/>
        <n v="1652277.0653142999"/>
        <n v="1652677.6701329499"/>
        <n v="1657778.2826719"/>
        <n v="1657850.9571486199"/>
        <n v="1658426.16559763"/>
        <n v="1660983.7715799799"/>
        <n v="1663662.39031108"/>
        <n v="1666965.4290607199"/>
        <n v="1668648.87694471"/>
        <n v="1669091.9850262001"/>
        <n v="1673854.39467091"/>
        <n v="1680099.39569525"/>
        <n v="1683680.43554599"/>
        <n v="1684012.8023243099"/>
        <n v="1688861.2620041801"/>
        <n v="1689701.6980222899"/>
        <n v="1693588.7611083"/>
        <n v="1694874.5116165299"/>
        <n v="1695341.7744464299"/>
        <n v="1696410.9112698899"/>
        <n v="1698950.01003434"/>
        <n v="1704394.1203770901"/>
        <n v="1706655.2423177899"/>
        <n v="1712830.05293236"/>
        <n v="1714419.02101495"/>
        <n v="1716604.32581015"/>
        <n v="1720847.30423609"/>
        <n v="1721246.4827812"/>
        <n v="1722058.7656561399"/>
        <n v="1722174.5447070701"/>
        <n v="1731372.6746459201"/>
        <n v="1733674.0202710601"/>
        <n v="1733706.24746933"/>
        <n v="1737684.4291065501"/>
        <n v="1737864.55387224"/>
        <n v="1739675.5365286199"/>
        <n v="1746174.05709037"/>
        <n v="1751446.81915802"/>
        <n v="1752930.04718458"/>
        <n v="1756568.70547443"/>
        <n v="1758124.6295134099"/>
        <n v="1760172.92699076"/>
        <n v="1760901.8463944299"/>
        <n v="1762339.6180720499"/>
        <n v="1764197.6897046899"/>
        <n v="1765668.58225876"/>
        <n v="1766373.78388294"/>
        <n v="1774437.7380367899"/>
        <n v="1777063.1218946299"/>
        <n v="1781548.0770507399"/>
        <n v="1785321.47705328"/>
        <n v="1787164.0663638399"/>
        <n v="1787389.5049457201"/>
        <n v="1789658.9082456301"/>
        <n v="1795336.2421947999"/>
        <n v="1796925.2514781901"/>
        <n v="1798668.30972775"/>
        <n v="1799197.16611987"/>
        <n v="1801949.9646789499"/>
        <n v="1807563.5936239699"/>
        <n v="1809068.57428092"/>
        <n v="1812661.1261150499"/>
        <n v="1813070.77602297"/>
        <n v="1813936.54577026"/>
        <n v="1820875.06916839"/>
        <n v="1821274.7145400399"/>
        <n v="1825852.70294024"/>
        <n v="1835183.6834373099"/>
        <n v="1842717.7867387501"/>
        <n v="1846210.81465885"/>
        <n v="1846555.01448701"/>
        <n v="1848601.80694235"/>
        <n v="1848620.3315051801"/>
        <n v="1852855.7059047299"/>
        <n v="1858732.74947722"/>
        <n v="1866903.1979823899"/>
        <n v="1868049.23516798"/>
        <n v="1871285.7801582001"/>
        <n v="1879216.89707484"/>
        <n v="1880975.8776000601"/>
        <n v="1884080.8754018601"/>
        <n v="1885138.29478807"/>
        <n v="1887845.81912785"/>
        <n v="1894410.96558829"/>
        <n v="1900127.7248947001"/>
        <n v="1901949.90911588"/>
        <n v="1906570.03735769"/>
        <n v="1907373.16578368"/>
        <n v="1919008.95843525"/>
        <n v="1920134.4802802701"/>
        <n v="1923917.4349809999"/>
        <n v="1932962.78059465"/>
        <n v="1938644.8461983099"/>
        <n v="1939238.5854454101"/>
        <n v="1940272.70849189"/>
        <n v="1940913.8232915001"/>
        <n v="1948492.16706427"/>
        <n v="1952378.28733933"/>
        <n v="1959510.81026915"/>
        <n v="1961002.04888266"/>
        <n v="1965345.76634968"/>
        <n v="1965544.35341971"/>
        <n v="1971597.5065979401"/>
        <n v="1973303.6301325399"/>
        <n v="1989842.5736241499"/>
        <n v="1991741.0319048299"/>
        <n v="1994830.9209197799"/>
        <n v="1997984.54699919"/>
        <n v="2001108.74172314"/>
        <n v="2001587.7656016699"/>
        <n v="2003744.5544664599"/>
        <n v="2004970.9511069499"/>
        <n v="2007273.8166527599"/>
        <n v="2015267.0260860999"/>
        <n v="2017560.2765256099"/>
        <n v="2025919.2647269301"/>
        <n v="2032646.6403759001"/>
        <n v="2034573.6219178101"/>
        <n v="2034654.9519036501"/>
        <n v="2035311.22700365"/>
        <n v="2037317.4222019999"/>
        <n v="2044697.9442994799"/>
        <n v="2047344.9751607201"/>
        <n v="2049144.7656934999"/>
        <n v="2049346.4249368701"/>
        <n v="2049490.28080056"/>
        <n v="2050430.00879664"/>
        <n v="2051371.10188679"/>
        <n v="2058330.5243867999"/>
        <n v="2064463.31730079"/>
        <n v="2068752.2887847601"/>
        <n v="2074435.6797533"/>
        <n v="2076793.6016502201"/>
        <n v="2078873.86059718"/>
        <n v="2080093.0043770799"/>
        <n v="2090970.9374572199"/>
        <n v="2094434.0737183499"/>
        <n v="2096434.0522463899"/>
        <n v="2103253.5172251202"/>
        <n v="2103376.2663308098"/>
        <n v="2104100.0401142002"/>
        <n v="2104471.70417033"/>
        <n v="2106213.7113155602"/>
        <n v="2109603.2296115798"/>
        <n v="2115818.7846843698"/>
        <n v="2121380.6059249402"/>
        <n v="2125216.7427292499"/>
        <n v="2133058.2406629799"/>
        <n v="2134727.4570878898"/>
        <n v="2136926.8092936398"/>
        <n v="2139389.15196922"/>
        <n v="2139449.1881258902"/>
        <n v="2142935.5679422398"/>
        <n v="2144745.02877719"/>
        <n v="2145808.0418197401"/>
        <n v="2150089.45969042"/>
        <n v="2150597.8128940798"/>
        <n v="2155826.9627090399"/>
        <n v="2157515.6851796699"/>
        <n v="2163429.0926147699"/>
        <n v="2181780.4595818999"/>
        <n v="2187365.63945032"/>
        <n v="2194699.33226354"/>
        <n v="2195626.87842339"/>
        <n v="2198079.1950424402"/>
        <n v="2198420.85485361"/>
        <n v="2201861.7819168898"/>
        <n v="2213442.8495738599"/>
        <n v="2216730.34193011"/>
        <n v="2222246.2553951899"/>
        <n v="2226927.0486987401"/>
        <n v="2230153.4917856199"/>
        <n v="2231031.9354485301"/>
        <n v="2250812.2387785702"/>
        <n v="2254263.67471718"/>
        <n v="2258443.4277715902"/>
        <n v="2259944.2217789399"/>
        <n v="2264790.5589938802"/>
        <n v="2264844.0195432999"/>
        <n v="2264980.25170067"/>
        <n v="2265686.5108802901"/>
        <n v="2271558.6695121499"/>
        <n v="2278488.1179947001"/>
        <n v="2283515.54453708"/>
        <n v="2293208.1985345199"/>
        <n v="2293763.8297199099"/>
        <n v="2302728.6638958398"/>
        <n v="2307613.6485554799"/>
        <n v="2308044.1387234102"/>
        <n v="2311822.7081871801"/>
        <n v="2311998.6246648799"/>
        <n v="2315097.9588825"/>
        <n v="2325380.5924628102"/>
        <n v="2332074.58231265"/>
        <n v="2337875.06321926"/>
        <n v="2343816.9621927398"/>
        <n v="2358375.45140687"/>
        <n v="2359813.42806117"/>
        <n v="2360808.6549979602"/>
        <n v="2367608.0866364902"/>
        <n v="2375147.8645361601"/>
        <n v="2376474.0166084701"/>
        <n v="2377905.7715201499"/>
        <n v="2379020.9929267801"/>
        <n v="2379752.7806597599"/>
        <n v="2379903.1012180299"/>
        <n v="2385529.58035861"/>
        <n v="2388087.0797795299"/>
        <n v="2388941.2020600401"/>
        <n v="2403718.6748342598"/>
        <n v="2405218.92138881"/>
        <n v="2406452.4408861799"/>
        <n v="2407611.0666666701"/>
        <n v="2411507.7459257399"/>
        <n v="2413689.9650238501"/>
        <n v="2419976.19025916"/>
        <n v="2421813.11129707"/>
        <n v="2424143.9763768101"/>
        <n v="2424349.94580193"/>
        <n v="2432924.28425432"/>
        <n v="2433997.4325200501"/>
        <n v="2434061.3405017299"/>
        <n v="2438466.1688129799"/>
        <n v="2439387.18790936"/>
        <n v="2442583.8032010398"/>
        <n v="2443650.4573536599"/>
        <n v="2445160.8201419902"/>
        <n v="2447060.9653909001"/>
        <n v="2450539.7146792701"/>
        <n v="2454303.5996710099"/>
        <n v="2456055.0006204201"/>
        <n v="2458595.2121267398"/>
        <n v="2460630.6437366302"/>
        <n v="2460821.6456093499"/>
        <n v="2461945.1718965"/>
        <n v="2468186.6121989102"/>
        <n v="2470577.7645040802"/>
        <n v="2472432.8422965901"/>
        <n v="2477332.39281708"/>
        <n v="2478594.6532759899"/>
        <n v="2482049.4636974898"/>
        <n v="2491519.9042958301"/>
        <n v="2496935.25127785"/>
        <n v="2500576.6434206702"/>
        <n v="2505069.8858410502"/>
        <n v="2515231.23188406"/>
        <n v="2539952.9065534002"/>
        <n v="2543305.8519887002"/>
        <n v="2544319.7047595098"/>
        <n v="2546148.70240989"/>
        <n v="2554367.2186273499"/>
        <n v="2559901.0066252798"/>
        <n v="2566198.2921720701"/>
        <n v="2566575.5143296202"/>
        <n v="2574466.6477038101"/>
        <n v="2574977.3407828002"/>
        <n v="2584825.0020567798"/>
        <n v="2585646.35634082"/>
        <n v="2587828.69803847"/>
        <n v="2591613.0333690001"/>
        <n v="2595441.4809770901"/>
        <n v="2597422.3025221499"/>
        <n v="2597666.17713098"/>
        <n v="2601189.7833180102"/>
        <n v="2605762.7672548299"/>
        <n v="2610863.5648011798"/>
        <n v="2613973.9712082599"/>
        <n v="2615927.6892194399"/>
        <n v="2616561.48290915"/>
        <n v="2620065.43269043"/>
        <n v="2623826.2356082601"/>
        <n v="2627270.5207178998"/>
        <n v="2628722.6867164401"/>
        <n v="2630133.4082279899"/>
        <n v="2632029.9366544299"/>
        <n v="2640902.9677034998"/>
        <n v="2641004.4577525598"/>
        <n v="2645343.63482258"/>
        <n v="2651301.6674569799"/>
        <n v="2656009.7051321398"/>
        <n v="2666501.9161166698"/>
        <n v="2676282.90627923"/>
        <n v="2680438.8963379301"/>
        <n v="2684471.9633214101"/>
        <n v="2687593.8159390702"/>
        <n v="2689650.2605998502"/>
        <n v="2690251.4435387501"/>
        <n v="2690353.3721804498"/>
        <n v="2692787.1144061699"/>
        <n v="2695778.8333190698"/>
        <n v="2696986.0368382698"/>
        <n v="2698333.8102675299"/>
        <n v="2700569.7330976902"/>
        <n v="2710291.6307619498"/>
        <n v="2712412.8067180398"/>
        <n v="2713696.5958469901"/>
        <n v="2719018.75957618"/>
        <n v="2727802.2191286799"/>
        <n v="2731114.8679987802"/>
        <n v="2731849.5370633099"/>
        <n v="2732075.35855419"/>
        <n v="2733381.3845379902"/>
        <n v="2740722.11574993"/>
        <n v="2741165.13313423"/>
        <n v="2747317.25243888"/>
        <n v="2749700.6441171202"/>
        <n v="2750724.4085978102"/>
        <n v="2762749.2613753001"/>
        <n v="2763412.77356344"/>
        <n v="2768712.0810428699"/>
        <n v="2773400.39494828"/>
        <n v="2774690.1619056999"/>
        <n v="2776517.7744927802"/>
        <n v="2786167.0157803502"/>
        <n v="2790039.79356622"/>
        <n v="2800713.27289184"/>
        <n v="2808428.6022433899"/>
        <n v="2811304.95156762"/>
        <n v="2811890.50414909"/>
        <n v="2815963.73870432"/>
        <n v="2817315.4597607902"/>
        <n v="2818278.4603976202"/>
        <n v="2846289.4525801302"/>
        <n v="2848347.8845395599"/>
        <n v="2858233.85109478"/>
        <n v="2869482.5776423998"/>
        <n v="2873711.5938864602"/>
        <n v="2874215.36608312"/>
        <n v="2882130.4770758501"/>
        <n v="2887122.8997649299"/>
        <n v="2888449.9374596998"/>
        <n v="2889456.6716871201"/>
        <n v="2891903.6337834401"/>
        <n v="2892653.39677733"/>
        <n v="2893176.1935998001"/>
        <n v="2899529.3523167502"/>
        <n v="2901637.9092026702"/>
        <n v="2903650.4248704701"/>
        <n v="2905118.6985651399"/>
        <n v="2907700.9932989199"/>
        <n v="2909155.4384753099"/>
        <n v="2910525.20059752"/>
        <n v="2912037.3994054901"/>
        <n v="2919414.50299478"/>
        <n v="2920239.8689024402"/>
        <n v="2925874.0759260198"/>
        <n v="2927163.0356495301"/>
        <n v="2934642.8761474099"/>
        <n v="2937028.4812002499"/>
        <n v="2940884.9933893299"/>
        <n v="2945512.2339898199"/>
        <n v="2945937.6388928001"/>
        <n v="2951591.8003074899"/>
        <n v="2953923.86472857"/>
        <n v="2959928.6012193402"/>
        <n v="2986826.4023171598"/>
        <n v="3002290.6572739198"/>
        <n v="3003329.4403115902"/>
        <n v="3003946.1983854598"/>
        <n v="3010376.8828073302"/>
        <n v="3026481.10328347"/>
        <n v="3037366.1721497001"/>
        <n v="3037762.7495298702"/>
        <n v="3040379.0302957501"/>
        <n v="3044374.6644630702"/>
        <n v="3045021.2658552299"/>
        <n v="3045773.2677633101"/>
        <n v="3046730.7422793899"/>
        <n v="3052696.7806330998"/>
        <n v="3059030.3196264701"/>
        <n v="3065003.2414458599"/>
        <n v="3070038.3048693398"/>
        <n v="3080186.6808557399"/>
        <n v="3083790.3864918398"/>
        <n v="3096807.9223773801"/>
        <n v="3103878.3704687902"/>
        <n v="3104800.7440353101"/>
        <n v="3114077.3301753299"/>
        <n v="3115060.9124502102"/>
        <n v="3119843.0355259199"/>
        <n v="3120091.7312539201"/>
        <n v="3122463.70608149"/>
        <n v="3141673.2277953499"/>
        <n v="3144013.1102511599"/>
        <n v="3146873.5479331398"/>
        <n v="3148885.2716501602"/>
        <n v="3159944.56691647"/>
        <n v="3163346.5346105299"/>
        <n v="3164420.9350709999"/>
        <n v="3171001.1372873299"/>
        <n v="3197732.5207323502"/>
        <n v="3208185.5367858098"/>
        <n v="3211249.9810846699"/>
        <n v="3212794.7313862098"/>
        <n v="3216290.3803900098"/>
        <n v="3218763.27804972"/>
        <n v="3222805.9584081802"/>
        <n v="3224938.4518739199"/>
        <n v="3228579.9914869899"/>
        <n v="3240794.4784673001"/>
        <n v="3250745.0869024699"/>
        <n v="3256044.13963805"/>
        <n v="3262914.55635755"/>
        <n v="3265053.66880325"/>
        <n v="3271365.5590889598"/>
        <n v="3276471.8687415398"/>
        <n v="3278219.05073877"/>
        <n v="3282163.6556498501"/>
        <n v="3300378.9837852698"/>
        <n v="3320372.7797246599"/>
        <n v="3329877.1160602099"/>
        <n v="3336723.2995069898"/>
        <n v="3337759.0216593002"/>
        <n v="3347357.4129532902"/>
        <n v="3359457.4763308801"/>
        <n v="3368218.51235853"/>
        <n v="3372526.7594776"/>
        <n v="3373470.8349985001"/>
        <n v="3379060.82460265"/>
        <n v="3385227.7285469202"/>
        <n v="3392839.00718517"/>
        <n v="3400824.7434160998"/>
        <n v="3406247.1531331101"/>
        <n v="3406753.5727737602"/>
        <n v="3409574.5650022598"/>
        <n v="3413025.55166404"/>
        <n v="3422624.08410624"/>
        <n v="3423626.86670388"/>
        <n v="3428141.9564517899"/>
        <n v="3428677.2731061899"/>
        <n v="3434870.1012375802"/>
        <n v="3439500.5638650102"/>
        <n v="3450911.31653187"/>
        <n v="3455603.0828497601"/>
        <n v="3459907.1536105"/>
        <n v="3463885.8969900198"/>
        <n v="3467839.3177483799"/>
        <n v="3473177.69172552"/>
        <n v="3485978.9296413502"/>
        <n v="3489007.7379756798"/>
        <n v="3496250.3395696902"/>
        <n v="3497788.6368622798"/>
        <n v="3499714.0036355499"/>
        <n v="3509521.3480885099"/>
        <n v="3512716.34685073"/>
        <n v="3518987.0536199799"/>
        <n v="3519009.6287667998"/>
        <n v="3555327.9627940399"/>
        <n v="3558846.4888060498"/>
        <n v="3560178.21743102"/>
        <n v="3577191.7988644098"/>
        <n v="3591707.0569325001"/>
        <n v="3593444.8818339501"/>
        <n v="3593647.5524429502"/>
        <n v="3600110.5646665702"/>
        <n v="3603097.0101723"/>
        <n v="3603971.98468475"/>
        <n v="3611540.9767542798"/>
        <n v="3623242.77914679"/>
        <n v="3637186.35148007"/>
        <n v="3641852.1046359399"/>
        <n v="3651903.7039532"/>
        <n v="3653080.8027397301"/>
        <n v="3653837.1315147998"/>
        <n v="3664937.1138404901"/>
        <n v="3681816.7095608599"/>
        <n v="3694340.1713565099"/>
        <n v="3694906.55533867"/>
        <n v="3703603.4180133701"/>
        <n v="3709812.3785812301"/>
        <n v="3721900.0426437301"/>
        <n v="3723136.1199278701"/>
        <n v="3725958.49154328"/>
        <n v="3743645.0078552202"/>
        <n v="3753118.9802653901"/>
        <n v="3753671.7342893798"/>
        <n v="3768028.4780265298"/>
        <n v="3774275.1137456"/>
        <n v="3779870.82250957"/>
        <n v="3785646.5779762799"/>
        <n v="3797622.3352088998"/>
        <n v="3805510.0858291802"/>
        <n v="3816813.6390078501"/>
        <n v="3820764.4073937"/>
        <n v="3836495.6757882601"/>
        <n v="3838313.93420476"/>
        <n v="3847428.1692707902"/>
        <n v="3862344.64537596"/>
        <n v="3872926.6861739298"/>
        <n v="3875694.2021145802"/>
        <n v="3878455.1900976398"/>
        <n v="3902963.7212285199"/>
        <n v="3906503.1087202099"/>
        <n v="3911668.3810588801"/>
        <n v="3914958.7827516301"/>
        <n v="3916871.7743619001"/>
        <n v="3921767.0748499301"/>
        <n v="3923541.03984037"/>
        <n v="3935308.3721370399"/>
        <n v="3944061.76482582"/>
        <n v="3965826.1183279101"/>
        <n v="3969982.4362754398"/>
        <n v="3978770.9940299299"/>
        <n v="3984024.6182123502"/>
        <n v="3993195.7396818399"/>
        <n v="4005500.1125628198"/>
        <n v="4013235.9190928498"/>
        <n v="4037640.5216645799"/>
        <n v="4062413.92517936"/>
        <n v="4084673.7716666702"/>
        <n v="4106419.0477558202"/>
        <n v="4114525.7816573898"/>
        <n v="4119171.8613031399"/>
        <n v="4120208.7645485401"/>
        <n v="4122175.8514927798"/>
        <n v="4145177.0620405199"/>
        <n v="4149326.4065641598"/>
        <n v="4158848.5164179099"/>
        <n v="4173138.1185946502"/>
        <n v="4174944.1723786499"/>
        <n v="4184003.6696294802"/>
        <n v="4210030.0885350304"/>
        <n v="4229068.8311258303"/>
        <n v="4233533.8980786297"/>
        <n v="4233580.7443276504"/>
        <n v="4237797.5361171197"/>
        <n v="4260229.29553001"/>
        <n v="4265529.9073954504"/>
        <n v="4265752.2046708399"/>
        <n v="4288522.8528350098"/>
        <n v="4301423.9231154397"/>
        <n v="4338225.95526822"/>
        <n v="4351501.6990724104"/>
        <n v="4371046.6568809198"/>
        <n v="4373072.0152829504"/>
        <n v="4382408.9935566597"/>
        <n v="4382707.8317206698"/>
        <n v="4405828.6239441503"/>
        <n v="4410486.3455709703"/>
        <n v="4416503.9773043897"/>
        <n v="4451163.9991144696"/>
        <n v="4472031.4434539499"/>
        <n v="4475320.6884140298"/>
        <n v="4484212.3142470699"/>
        <n v="4488354.3892576601"/>
        <n v="4496554.3255219897"/>
        <n v="4499077.2981903199"/>
        <n v="4501359.6428098697"/>
        <n v="4502118.6668553697"/>
        <n v="4537039.2570868796"/>
        <n v="4539185.0650294302"/>
        <n v="4541312.2712574899"/>
        <n v="4548613.7991607897"/>
        <n v="4553579.6119179605"/>
        <n v="4577046.3019581204"/>
        <n v="4593604.6086094901"/>
        <n v="4594097.6502534403"/>
        <n v="4598333.1171823498"/>
        <n v="4604445.2654995397"/>
        <n v="4611618.7477145204"/>
        <n v="4614315.1765193399"/>
        <n v="4627718.6185712302"/>
        <n v="4635309.0234618597"/>
        <n v="4637910.7527818196"/>
        <n v="4649904.3779480597"/>
        <n v="4663004.9463900998"/>
        <n v="4663504.4319723397"/>
        <n v="4677743.3321871003"/>
        <n v="4706981.4481321704"/>
        <n v="4719832.0887974501"/>
        <n v="4722985.7463168204"/>
        <n v="4732624.2228367096"/>
        <n v="4738751.8970192196"/>
        <n v="4750293.3267246"/>
        <n v="4763281.5574806202"/>
        <n v="4787907.3378822599"/>
        <n v="4798102.9467207501"/>
        <n v="4803607.06605173"/>
        <n v="4811626.0654218001"/>
        <n v="4817333.3473310098"/>
        <n v="4830050.98392154"/>
        <n v="4849192.5248101503"/>
        <n v="4852983.5322603704"/>
        <n v="4856474.2717442997"/>
        <n v="4867308.9456555201"/>
        <n v="4892148.77963214"/>
        <n v="4914408.2438719599"/>
        <n v="4919654.2247309303"/>
        <n v="4922689.6157467403"/>
        <n v="4927605.8370083403"/>
        <n v="4932322.9822410401"/>
        <n v="4954107.5533648599"/>
        <n v="4960714.0470225001"/>
        <n v="4964250.4412329597"/>
        <n v="4979273.6865489297"/>
        <n v="4979981.3797128499"/>
        <n v="4982411.8353256499"/>
        <n v="4982549.5871456796"/>
        <n v="4987238.4341786802"/>
        <n v="5000640.2008674704"/>
        <n v="5008586.5242906604"/>
        <n v="5010958.6862132102"/>
        <n v="5013570.5610469198"/>
        <n v="5017036.5663310001"/>
        <n v="5025003.1379934801"/>
        <n v="5034180.1989621604"/>
        <n v="5066190.9269798901"/>
        <n v="5083858.9226740496"/>
        <n v="5095523.4786921795"/>
        <n v="5118340.0354348496"/>
        <n v="5139102.3689867901"/>
        <n v="5140899.1322109401"/>
        <n v="5146936.8231674796"/>
        <n v="5149019.5705324505"/>
        <n v="5158612.6948169302"/>
        <n v="5159290.9097749898"/>
        <n v="5162050.3543317299"/>
        <n v="5171750.7320352597"/>
        <n v="5183489.2495160596"/>
        <n v="5193332.6531117102"/>
        <n v="5202725.8735551704"/>
        <n v="5224996.6869925195"/>
        <n v="5249810.7138730101"/>
        <n v="5251667.4796163104"/>
        <n v="5260346.8525410602"/>
        <n v="5261010.1029790398"/>
        <n v="5267364.0259668697"/>
        <n v="5272976.9382319497"/>
        <n v="5273182.2662171097"/>
        <n v="5277791.2314640004"/>
        <n v="5309859.7740020398"/>
        <n v="5310684.3954165196"/>
        <n v="5314889.1332260398"/>
        <n v="5358859.0254517402"/>
        <n v="5363103.5580924302"/>
        <n v="5366478.6982751796"/>
        <n v="5386982.4312823303"/>
        <n v="5399923.2474497203"/>
        <n v="5408957.7559578698"/>
        <n v="5415468.9503615797"/>
        <n v="5419441.7519886699"/>
        <n v="5427280.9749525897"/>
        <n v="5437722.4125163099"/>
        <n v="5439694.9903021501"/>
        <n v="5450926.8591427002"/>
        <n v="5457399.6878413102"/>
        <n v="5466303.2739218902"/>
        <n v="5485919.38527874"/>
        <n v="5491878.6819931604"/>
        <n v="5500425.4755706098"/>
        <n v="5513655.9988218499"/>
        <n v="5521486.7207778199"/>
        <n v="5524295.8310913397"/>
        <n v="5538152.40760969"/>
        <n v="5545204.8376369299"/>
        <n v="5639665.9420290403"/>
        <n v="5660056.8604934998"/>
        <n v="5693391.60552656"/>
        <n v="5702376.2405500002"/>
        <n v="5707881.4604058396"/>
        <n v="5712646.90725685"/>
        <n v="5723619.3795440197"/>
        <n v="5725565.6404038798"/>
        <n v="5756823.57660974"/>
        <n v="5774265.9115038803"/>
        <n v="5788922.1123691499"/>
        <n v="5792039.4521558397"/>
        <n v="5803385.5275429497"/>
        <n v="5807420.3571784096"/>
        <n v="5812011.7592728697"/>
        <n v="5849240.09410985"/>
        <n v="5858408.2935288101"/>
        <n v="5868375.1824158104"/>
        <n v="5885869.5131041696"/>
        <n v="5914374.7825014703"/>
        <n v="5927639.51452934"/>
        <n v="5949951.8501033001"/>
        <n v="5955036.93169202"/>
        <n v="5979662.21581461"/>
        <n v="6001131.0298444703"/>
        <n v="6005987.9626580402"/>
        <n v="6022413.99987242"/>
        <n v="6030438.2447367897"/>
        <n v="6031531.8255432397"/>
        <n v="6067152.1590720499"/>
        <n v="6070877.2932660598"/>
        <n v="6091950.5022954596"/>
        <n v="6096062.5203230903"/>
        <n v="6180852.0808598604"/>
        <n v="6189047.3785147397"/>
        <n v="6195886.6974668801"/>
        <n v="6204576.7461913796"/>
        <n v="6227029.5178138101"/>
        <n v="6235440.7435872303"/>
        <n v="6264121.5676963003"/>
        <n v="6291658.4177272404"/>
        <n v="6338047.6495059803"/>
        <n v="6338483.3819836201"/>
        <n v="6350032.2586933598"/>
        <n v="6383644.7135884203"/>
        <n v="6388217.5903823199"/>
        <n v="6391147.2468653498"/>
        <n v="6398077.3422961002"/>
        <n v="6445355.6503246101"/>
        <n v="6456117.0367033398"/>
        <n v="6474841.7754280698"/>
        <n v="6479267.1172288498"/>
        <n v="6486519.7144104196"/>
        <n v="6507009.72720131"/>
        <n v="6514616.7067306703"/>
        <n v="6537005.4357903805"/>
        <n v="6545861.8050405998"/>
        <n v="6565959.9370039999"/>
        <n v="6569916.9744420201"/>
        <n v="6576233.6109861303"/>
        <n v="6596211.55325248"/>
        <n v="6599016.4740273599"/>
        <n v="6605013.9801932899"/>
        <n v="6613175.8165132804"/>
        <n v="6675184.97107019"/>
        <n v="6677478.5016497802"/>
        <n v="6686158.7635011002"/>
        <n v="6709365.0611484004"/>
        <n v="6714701.5289880103"/>
        <n v="6718827.2752447296"/>
        <n v="6737208.3781734798"/>
        <n v="6744079.0040230202"/>
        <n v="6746549.7575084399"/>
        <n v="6747649.0151820201"/>
        <n v="6750413.6233529802"/>
        <n v="6755681.7961127898"/>
        <n v="6764573.0991438003"/>
        <n v="6844739.5003768997"/>
        <n v="6874567.6134312898"/>
        <n v="6892515.2956912899"/>
        <n v="6903889.3557521002"/>
        <n v="6928391.9326518904"/>
        <n v="6972261.49380037"/>
        <n v="6977163.8660665601"/>
        <n v="7008880.5726201404"/>
        <n v="7055378.9533341601"/>
        <n v="7062770.1145303398"/>
        <n v="7140875.7284917301"/>
        <n v="7144318.5121717202"/>
        <n v="7144999.2304370301"/>
        <n v="7149070.6868540896"/>
        <n v="7157840.3176670102"/>
        <n v="7249134.7997954804"/>
        <n v="7260378.5457240501"/>
        <n v="7291793.0165860597"/>
        <n v="7292324.8195066396"/>
        <n v="7348466.5715968404"/>
        <n v="7418145.5500244796"/>
        <n v="7430926.5880897604"/>
        <n v="7456745.1197104203"/>
        <n v="7483700.1660304004"/>
        <n v="7501490.6633465504"/>
        <n v="7513111.1181332897"/>
        <n v="7518567.0692364397"/>
        <n v="7560902.7569385301"/>
        <n v="7563897.7146443902"/>
        <n v="7586643.62479675"/>
        <n v="7639275.9010015596"/>
        <n v="7641491.8155304296"/>
        <n v="7652809.4006847404"/>
        <n v="7658456.74317919"/>
        <n v="7703408.35331746"/>
        <n v="7703965.4697801303"/>
        <n v="7710043.7228632001"/>
        <n v="7786546.5008697798"/>
        <n v="7796077.1663337704"/>
        <n v="7808267.2353898697"/>
        <n v="7811616.5920237899"/>
        <n v="7851817.0485699903"/>
        <n v="7868392.0788722597"/>
        <n v="7922708.9054184798"/>
        <n v="7929390.7149148202"/>
        <n v="7933598.2959785201"/>
        <n v="7936782.8665632401"/>
        <n v="7944753.9697733298"/>
        <n v="7946805.0101479301"/>
        <n v="7983876.8127324404"/>
        <n v="7995777.4891975997"/>
        <n v="8013039.8187338198"/>
        <n v="8024648.3028107304"/>
        <n v="8048496.7575974697"/>
        <n v="8054764.6446731798"/>
        <n v="8071950.10783609"/>
        <n v="8073502.7720631203"/>
        <n v="8080981.4839379601"/>
        <n v="8107951.0667107599"/>
        <n v="8114876.3959285403"/>
        <n v="8116166.1388472896"/>
        <n v="8126554.3338908497"/>
        <n v="8156627.8031880101"/>
        <n v="8167917.9024692802"/>
        <n v="8169364.5531077199"/>
        <n v="8172545.9739448298"/>
        <n v="8182093.9210577495"/>
        <n v="8202523.9262904897"/>
        <n v="8212614.6060903501"/>
        <n v="8213627.4716286696"/>
        <n v="8217888.5102489702"/>
        <n v="8243831.1223731199"/>
        <n v="8263100.0984437801"/>
        <n v="8341624.75999978"/>
        <n v="8379159.8067180896"/>
        <n v="8412149.3385053799"/>
        <n v="8425689.5065471791"/>
        <n v="8494122.2215336692"/>
        <n v="8499956.8888616394"/>
        <n v="8520506.2597359903"/>
        <n v="8543059.1868655607"/>
        <n v="8544982.6037142202"/>
        <n v="8549711.2700369898"/>
        <n v="8554611.0935007893"/>
        <n v="8557223.7982234303"/>
        <n v="8570495.4261374492"/>
        <n v="8594647.2330200393"/>
        <n v="8605432.8090116009"/>
        <n v="8636496.5132723693"/>
        <n v="8713032.4348124508"/>
        <n v="8717506.2785410006"/>
        <n v="8735622.4941902794"/>
        <n v="8805751.1013505291"/>
        <n v="8885428.1779280398"/>
        <n v="8934913.3274328001"/>
        <n v="8949600.83592101"/>
        <n v="9020923.2855846006"/>
        <n v="9057903.1275369003"/>
        <n v="9062854.7021373399"/>
        <n v="9076097.6925516501"/>
        <n v="9091310.1951774508"/>
        <n v="9102842.6692048106"/>
        <n v="9105857.1215850804"/>
        <n v="9131223.5978827309"/>
        <n v="9148787.3789585307"/>
        <n v="9157174.8776085097"/>
        <n v="9193567.8140001297"/>
        <n v="9228936.4949622098"/>
        <n v="9255073.4867357202"/>
        <n v="9294838.8024531994"/>
        <n v="9295829.5991818104"/>
        <n v="9405304.2972445805"/>
        <n v="9412685.7677997407"/>
        <n v="9458848.8456092309"/>
        <n v="9502224.6433223393"/>
        <n v="9509713.0385027602"/>
        <n v="9516807"/>
        <n v="9628462.3249039594"/>
        <n v="9751192.3467414808"/>
        <n v="9751852.0580333304"/>
        <n v="9773378.8091337401"/>
        <n v="9796232.2309242897"/>
        <n v="9842973.6161220204"/>
        <n v="9885593.8056338001"/>
        <n v="9950797.1209327299"/>
        <n v="9995648.7074235808"/>
        <n v="9997157.2214255296"/>
        <n v="10005086.785830401"/>
        <n v="10023502.979101799"/>
        <n v="10028564.9818768"/>
        <n v="10057006.801311599"/>
        <n v="10081297.3433394"/>
        <n v="10131585.789853301"/>
        <n v="10176299.992172301"/>
        <n v="10210839.1276375"/>
        <n v="10220466.9758956"/>
        <n v="10244511.3050806"/>
        <n v="10257414.5044285"/>
        <n v="10295930.096103599"/>
        <n v="10418833.0377544"/>
        <n v="10479324.389098"/>
        <n v="10557995.441327"/>
        <n v="10602343.607692299"/>
        <n v="10620777.3078692"/>
        <n v="10711532.566675801"/>
        <n v="10724360.9262725"/>
        <n v="10761933.302260101"/>
        <n v="10792646.859848"/>
        <n v="10844780.8832372"/>
        <n v="10893736.175547199"/>
        <n v="10909506.194382399"/>
        <n v="10950642.8707419"/>
        <n v="10962235.3976501"/>
        <n v="10970482.0444446"/>
        <n v="10999438.7129586"/>
        <n v="11002880.602991"/>
        <n v="11068449.0920914"/>
        <n v="11073623.7777835"/>
        <n v="11094888.771516699"/>
        <n v="11166318.7681529"/>
        <n v="11194156.085256901"/>
        <n v="11194378.1925386"/>
        <n v="11224652.694740999"/>
        <n v="11280878.556025"/>
        <n v="11297867.978507901"/>
        <n v="11343594.6100742"/>
        <n v="11394376.5705222"/>
        <n v="11446914.629932599"/>
        <n v="11455133.568912899"/>
        <n v="11495976.279559501"/>
        <n v="11510834.882665399"/>
        <n v="11524453.4987348"/>
        <n v="11563279.129903"/>
        <n v="11569607.5006376"/>
        <n v="11608081.418440901"/>
        <n v="11639233.556250701"/>
        <n v="11696343.1497686"/>
        <n v="11697927.8811263"/>
        <n v="11707264.3820132"/>
        <n v="11712641.005506201"/>
        <n v="11806546.717150699"/>
        <n v="11872681.792592"/>
        <n v="11892086.6340132"/>
        <n v="11927197.3670322"/>
        <n v="11964849.078268699"/>
        <n v="11981442.917943999"/>
        <n v="11987079.706712799"/>
        <n v="12105621.0486196"/>
        <n v="12109145.427266801"/>
        <n v="12152685.055178"/>
        <n v="12181918.2547896"/>
        <n v="12192973.4889748"/>
        <n v="12302902.3339354"/>
        <n v="12364996.746308099"/>
        <n v="12381109.002073601"/>
        <n v="12426025.4779387"/>
        <n v="12462873.297585599"/>
        <n v="12557103.4107047"/>
        <n v="12657872.347387301"/>
        <n v="12666518.1752622"/>
        <n v="12670360.706723301"/>
        <n v="12680704.730577299"/>
        <n v="12754446.224902499"/>
        <n v="12858766.041314401"/>
        <n v="12880304.0874217"/>
        <n v="12943944.969677299"/>
        <n v="12968847.0459693"/>
        <n v="12989552.080499901"/>
        <n v="13025349.931141401"/>
        <n v="13032777.876649501"/>
        <n v="13110973.201994101"/>
        <n v="13126912.112854"/>
        <n v="13263590.544918999"/>
        <n v="13290959.562018299"/>
        <n v="13365221.167779099"/>
        <n v="13562847.512154499"/>
        <n v="13605787.2052834"/>
        <n v="13612091.2935984"/>
        <n v="13647502.451372599"/>
        <n v="13674387.4234621"/>
        <n v="13725666.900428301"/>
        <n v="13749959.119114099"/>
        <n v="13977568.405705299"/>
        <n v="14164330.362253901"/>
        <n v="14321559.7712836"/>
        <n v="14349195.8171841"/>
        <n v="14439575.4386207"/>
        <n v="14475052.551193099"/>
        <n v="14494824.2415644"/>
        <n v="14548213.9844645"/>
        <n v="14609131.241914"/>
        <n v="14657718.4589034"/>
        <n v="14682412.5063705"/>
        <n v="14683053.5740011"/>
        <n v="14910122.8152599"/>
        <n v="15073155.6631219"/>
        <n v="15077930.7033941"/>
        <n v="15146445.0170631"/>
        <n v="15152490.0918791"/>
        <n v="15158262.132509399"/>
        <n v="15168678.7418455"/>
        <n v="15190445.0491252"/>
        <n v="15233045.037985699"/>
        <n v="15233102.3591813"/>
        <n v="15252137.6886515"/>
        <n v="15298361.2264139"/>
        <n v="15411872.2639319"/>
        <n v="15412446.179403501"/>
        <n v="15504533.329040101"/>
        <n v="15523348.6486679"/>
        <n v="15553772.1190963"/>
        <n v="15591837.0731123"/>
        <n v="15603936.7703881"/>
        <n v="15648585.305113999"/>
        <n v="15740467.3768606"/>
        <n v="15853669.30266"/>
        <n v="15970022.168389199"/>
        <n v="16012228.7515165"/>
        <n v="16055956.0038046"/>
        <n v="16182673.2904472"/>
        <n v="16286287.100024501"/>
        <n v="16316616.8109705"/>
        <n v="16409524.055172401"/>
        <n v="16427087.0009881"/>
        <n v="16467430.639962699"/>
        <n v="16486748.0198723"/>
        <n v="16575776.404787401"/>
        <n v="16591541.1937839"/>
        <n v="16623158.718418701"/>
        <n v="16677452.5219272"/>
        <n v="16687495.370473901"/>
        <n v="16820241.329467598"/>
        <n v="17052262.342413399"/>
        <n v="17116246.985289998"/>
        <n v="17125916.955465101"/>
        <n v="17234573.836061299"/>
        <n v="17264713.320833299"/>
        <n v="17404254.850410499"/>
        <n v="17656616.166401599"/>
        <n v="17771619.025460102"/>
        <n v="17838015.126901701"/>
        <n v="18042548.604789"/>
        <n v="18058631.169569299"/>
        <n v="18063938.042346299"/>
        <n v="18110241.943842798"/>
        <n v="18165725.1369863"/>
        <n v="18168788.4019088"/>
        <n v="18194960.936313398"/>
        <n v="18487818.331302501"/>
        <n v="18586768.645706601"/>
        <n v="18627712.108283401"/>
        <n v="18866444.360520601"/>
        <n v="19009282.424338501"/>
        <n v="19056187.182495698"/>
        <n v="19370572.324726298"/>
        <n v="19633162.921182498"/>
        <n v="19732250.016416099"/>
        <n v="19816862.222855899"/>
        <n v="19861425.3320898"/>
        <n v="19965018.9278659"/>
        <n v="20258349.439205401"/>
        <n v="20284311.521948401"/>
        <n v="20716630.366525199"/>
        <n v="20748244.626163699"/>
        <n v="20981746.583284199"/>
        <n v="21294067.6042195"/>
        <n v="21382823.292395599"/>
        <n v="21442141.366943698"/>
        <n v="21548725.814761501"/>
        <n v="21627631.0611884"/>
        <n v="21887967.330721602"/>
        <n v="22323138.580278601"/>
        <n v="22513395.128150899"/>
        <n v="22554830.496741399"/>
        <n v="22557217.813993201"/>
        <n v="22572997.199109901"/>
        <n v="22575736.9690989"/>
        <n v="22840561.230291799"/>
        <n v="23070849.627806399"/>
        <n v="23402439.166223001"/>
        <n v="23408923.641301502"/>
        <n v="23496401.989335299"/>
        <n v="23821358.157140601"/>
        <n v="23862015.418645099"/>
        <n v="23997912.686694901"/>
        <n v="24031969.739387099"/>
        <n v="24093906.3717805"/>
        <n v="24262007.466593299"/>
        <n v="24361003.583109699"/>
        <n v="24496887.862622701"/>
        <n v="25170343.190508202"/>
        <n v="25253524.790222101"/>
        <n v="25534383.7290942"/>
        <n v="25715558.4759009"/>
        <n v="25740893.5169634"/>
        <n v="25746322.401307099"/>
        <n v="25780365.463716801"/>
        <n v="26050255.062530201"/>
        <n v="26199346.8284797"/>
        <n v="26267567.3597144"/>
        <n v="26936622.103414401"/>
        <n v="26955187.008899301"/>
        <n v="27000333.956594098"/>
        <n v="27487249.8284158"/>
        <n v="27674258.623691902"/>
        <n v="27795672.666586298"/>
        <n v="27944978.735852201"/>
        <n v="28256462.637611501"/>
        <n v="28284215.883681402"/>
        <n v="28360930.496259"/>
        <n v="28453844.2194243"/>
        <n v="28742944.209919501"/>
        <n v="28764645.526718501"/>
        <n v="28882631.3536226"/>
        <n v="28901536.798198499"/>
        <n v="29239099.4830673"/>
        <n v="29614597.113081999"/>
        <n v="30350037.8224825"/>
        <n v="30895681.078320101"/>
        <n v="31657000.521152999"/>
        <n v="32033785.7672932"/>
        <n v="32083687.022821601"/>
        <n v="32295331.3666633"/>
        <n v="32539593.376049899"/>
        <n v="32591409.661725599"/>
        <n v="32683440.9259765"/>
        <n v="32938364.498419601"/>
        <n v="32948141.843602899"/>
        <n v="33253074.445652202"/>
        <n v="33323852.480125401"/>
        <n v="33404875.0163395"/>
        <n v="33639499.374374799"/>
        <n v="34183460.789091296"/>
        <n v="34933903.552153997"/>
        <n v="35112487.819415502"/>
        <n v="35391336.843314998"/>
        <n v="35429929.781356297"/>
        <n v="35710726.536702901"/>
        <n v="36635443.583181597"/>
        <n v="37172256.421375297"/>
        <n v="37750710.507640198"/>
        <n v="38111644.598182403"/>
        <n v="38313874.290835798"/>
        <n v="38527315.349775203"/>
        <n v="38552539.704949401"/>
        <n v="39838194.873683102"/>
        <n v="40066550.2912466"/>
        <n v="40168352.8049343"/>
        <n v="40633328.9630493"/>
        <n v="41504167.313961104"/>
        <n v="41914575.6731769"/>
        <n v="41974253.815789498"/>
        <n v="42527689.072866902"/>
        <n v="42768096.022535801"/>
        <n v="42963730.703971297"/>
        <n v="43566477.442557797"/>
        <n v="43713312.041340701"/>
        <n v="44088229.033718303"/>
        <n v="44200249.611803703"/>
        <n v="44395861.806372002"/>
        <n v="44938890.818192303"/>
        <n v="45104432.262582898"/>
        <n v="45298828.626760602"/>
        <n v="45383211.429331496"/>
        <n v="45847201.705316797"/>
        <n v="46266926.430408902"/>
        <n v="46560349.355067298"/>
        <n v="46631342.066348597"/>
        <n v="46740508.608308896"/>
        <n v="46859519.165191904"/>
        <n v="47607951.035804398"/>
        <n v="48285606.6109332"/>
        <n v="48289227.132068798"/>
        <n v="48786795.673349902"/>
        <n v="48903036.266662598"/>
        <n v="49650465.219334498"/>
        <n v="50164971.716118097"/>
        <n v="50241552.426954001"/>
        <n v="50526645.617352903"/>
        <n v="51026556.940726101"/>
        <n v="51714051.444621198"/>
        <n v="51801327.021360599"/>
        <n v="54075597.0355419"/>
        <n v="54822349.922601499"/>
        <n v="55237658.916531101"/>
        <n v="55279687.091935903"/>
        <n v="56556206.722659104"/>
        <n v="57914624.867207497"/>
        <n v="58528033.786329001"/>
        <n v="61600924.545295298"/>
        <n v="62367369.368625797"/>
        <n v="63190893.209856696"/>
        <n v="63812227.551214203"/>
        <n v="64265940.2821633"/>
        <n v="64897042.411060601"/>
        <n v="65885435.057154298"/>
        <n v="66468626.333578497"/>
        <n v="67225256.850634798"/>
        <n v="67965214.331765294"/>
        <n v="69150018.499910697"/>
        <n v="69223511.760304794"/>
        <n v="72040364.164394304"/>
        <n v="72524000.590953693"/>
        <n v="72569396.872501105"/>
        <n v="73474056.505697206"/>
        <n v="74052388.421083599"/>
        <n v="83088603.368928298"/>
        <n v="83336118.006495297"/>
        <n v="84603325.696665898"/>
        <n v="84709902.444083497"/>
        <n v="90573197.887820199"/>
        <n v="91076040.0022811"/>
        <n v="91758751.138609603"/>
        <n v="96241188.874215201"/>
        <n v="98409154.614319697"/>
        <n v="101785227.104577"/>
        <n v="114488947.13761701"/>
        <n v="116721741.64836299"/>
        <n v="121260941.650359"/>
        <n v="124097980.895321"/>
        <n v="127284232.771989"/>
        <n v="150239977.31925201"/>
        <n v="150637723.151519"/>
        <n v="175598118.560123"/>
        <n v="178154964.85188401"/>
        <n v="179463370.06173"/>
        <n v="189923168.10667601"/>
        <n v="233581013.06356999"/>
        <n v="239181909.07993999"/>
        <n v="248579204.759435"/>
        <n v="255668258.267481"/>
        <n v="283633965.83638197"/>
        <n v="290106331.41588002"/>
        <n v="304316582.694718"/>
        <n v="322796397.17901498"/>
        <n v="328796130.00772297"/>
        <n v="338394513.122473"/>
        <n v="723491883.75400805"/>
        <n v="834317656.89437199"/>
        <n v="951481954.43623602"/>
        <n v="1337116091.14749"/>
        <n v="3013136773.8468399"/>
      </sharedItems>
    </cacheField>
    <cacheField name="Price close - 16-03-2020" numFmtId="0">
      <sharedItems containsSemiMixedTypes="0" containsString="0" containsNumber="1" minValue="1.19000913917E-4" maxValue="6451.1005385996395" count="3397">
        <n v="1.19000913917E-4"/>
        <n v="3.62411874202E-4"/>
        <n v="1.736932531416E-3"/>
        <n v="1.8044865855789999E-3"/>
        <n v="5.8911462536120002E-3"/>
        <n v="1.215131554331E-2"/>
        <n v="1.3205463087247999E-2"/>
        <n v="1.6075277777778001E-2"/>
        <n v="1.9746657508034001E-2"/>
        <n v="2.8033422335732999E-2"/>
        <n v="3.0967036384977002E-2"/>
        <n v="3.7411555555556003E-2"/>
        <n v="3.7515520134228E-2"/>
        <n v="4.5618872483221003E-2"/>
        <n v="4.6715636893204002E-2"/>
        <n v="5.0720983221477001E-2"/>
        <n v="5.0875470164848002E-2"/>
        <n v="5.2099223300970998E-2"/>
        <n v="5.2331640211640003E-2"/>
        <n v="5.4922721476509999E-2"/>
        <n v="5.5532777777778E-2"/>
        <n v="5.5823093959731999E-2"/>
        <n v="6.0024832214764998E-2"/>
        <n v="6.1525453020133999E-2"/>
        <n v="6.2831038752359E-2"/>
        <n v="6.3334768980728998E-2"/>
        <n v="6.7919788359788E-2"/>
        <n v="7.6270582010581997E-2"/>
        <n v="7.7280554505845006E-2"/>
        <n v="7.8632530201342005E-2"/>
        <n v="8.1691638888889001E-2"/>
        <n v="8.1977576353027007E-2"/>
        <n v="8.4574405825243004E-2"/>
        <n v="8.6799786726734995E-2"/>
        <n v="8.7190709525675994E-2"/>
        <n v="8.9631851851852004E-2"/>
        <n v="9.9391509457105995E-2"/>
        <n v="0.100378842332507"/>
        <n v="0.100541593959732"/>
        <n v="0.100841718120805"/>
        <n v="0.102993121693122"/>
        <n v="0.10595572839538001"/>
        <n v="0.108767633984735"/>
        <n v="0.110145567114094"/>
        <n v="0.112845980046948"/>
        <n v="0.11854904362416099"/>
        <n v="0.121391190291262"/>
        <n v="0.12553450429452601"/>
        <n v="0.133055978835979"/>
        <n v="0.14057169312169299"/>
        <n v="0.143058907753322"/>
        <n v="0.147713100765236"/>
        <n v="0.14895272043229801"/>
        <n v="0.14972005099347099"/>
        <n v="0.15893359259306999"/>
        <n v="0.16014706677297699"/>
        <n v="0.168147134192668"/>
        <n v="0.17275390499246701"/>
        <n v="0.178010057852556"/>
        <n v="0.17806943378753801"/>
        <n v="0.17866980593607301"/>
        <n v="0.18200332573571501"/>
        <n v="0.18273638263292299"/>
        <n v="0.18377465753424699"/>
        <n v="0.186889482238217"/>
        <n v="0.18967846979865799"/>
        <n v="0.19027871812080499"/>
        <n v="0.192068253968254"/>
        <n v="0.19233268089161301"/>
        <n v="0.19398946578915399"/>
        <n v="0.196103221864104"/>
        <n v="0.19924283709131199"/>
        <n v="0.20469735915493001"/>
        <n v="0.20639713268194701"/>
        <n v="0.206465888345019"/>
        <n v="0.20708567114094001"/>
        <n v="0.20835004904364901"/>
        <n v="0.20970200818952101"/>
        <n v="0.21008691275167801"/>
        <n v="0.21168776863504399"/>
        <n v="0.21191145679075901"/>
        <n v="0.21432046105366601"/>
        <n v="0.215366534890609"/>
        <n v="0.22421367244344501"/>
        <n v="0.22803515459005599"/>
        <n v="0.23456654650086001"/>
        <n v="0.236097003489705"/>
        <n v="0.237524510517264"/>
        <n v="0.23938941798941801"/>
        <n v="0.23955208158955399"/>
        <n v="0.25201853419764503"/>
        <n v="0.25325223262905699"/>
        <n v="0.26744267961165002"/>
        <n v="0.26864488721697"/>
        <n v="0.27179947718814801"/>
        <n v="0.274102862588047"/>
        <n v="0.27425913205603097"/>
        <n v="0.27525455528799703"/>
        <n v="0.27551397986577197"/>
        <n v="0.27618112375203202"/>
        <n v="0.27755794068789702"/>
        <n v="0.27825767355467801"/>
        <n v="0.27835978835978797"/>
        <n v="0.28246924931933098"/>
        <n v="0.28490876170768897"/>
        <n v="0.28671058201058203"/>
        <n v="0.29052018791946299"/>
        <n v="0.29252994578724401"/>
        <n v="0.29380000000000001"/>
        <n v="0.29579640164042897"/>
        <n v="0.29727538364863099"/>
        <n v="0.29784497354497402"/>
        <n v="0.29944010198694299"/>
        <n v="0.30404687278674197"/>
        <n v="0.30525282098908801"/>
        <n v="0.31062850671140901"/>
        <n v="0.31148247039702798"/>
        <n v="0.31176296296296302"/>
        <n v="0.31441210708629003"/>
        <n v="0.31650214975525898"/>
        <n v="0.317712119804969"/>
        <n v="0.31798113176346099"/>
        <n v="0.32132226328598801"/>
        <n v="0.32237190521666498"/>
        <n v="0.32289735449735402"/>
        <n v="0.32452595647773302"/>
        <n v="0.34076953307532898"/>
        <n v="0.34090103918513498"/>
        <n v="0.34312382590289697"/>
        <n v="0.34502075992255599"/>
        <n v="0.34659916902566001"/>
        <n v="0.34678381704202499"/>
        <n v="0.34886036684467198"/>
        <n v="0.35051761474976001"/>
        <n v="0.35065148191365197"/>
        <n v="0.35309205510781999"/>
        <n v="0.354721351584532"/>
        <n v="0.35564713087248301"/>
        <n v="0.35587304428448202"/>
        <n v="0.35630052910052901"/>
        <n v="0.36163150778423098"/>
        <n v="0.366087345636187"/>
        <n v="0.36974550205053602"/>
        <n v="0.37122448405873798"/>
        <n v="0.37545182018362799"/>
        <n v="0.37610284210375799"/>
        <n v="0.37831982589504698"/>
        <n v="0.38"/>
        <n v="0.38305634012435502"/>
        <n v="0.38409300197127599"/>
        <n v="0.38516952505948998"/>
        <n v="0.38812043988307598"/>
        <n v="0.38927213258302501"/>
        <n v="0.39145397851615599"/>
        <n v="0.39390160204062902"/>
        <n v="0.39932514221457899"/>
        <n v="0.40275133121019102"/>
        <n v="0.40298282174035499"/>
        <n v="0.40492721151613698"/>
        <n v="0.40919462502759901"/>
        <n v="0.41115699828019597"/>
        <n v="0.41320142176705299"/>
        <n v="0.41631749559674602"/>
        <n v="0.417728061364259"/>
        <n v="0.41867320469798702"/>
        <n v="0.42317506711409397"/>
        <n v="0.42382291358151902"/>
        <n v="0.42551841946105801"/>
        <n v="0.42612629898141802"/>
        <n v="0.42917672325996598"/>
        <n v="0.43186274639502598"/>
        <n v="0.43273059606209302"/>
        <n v="0.43607545855583901"/>
        <n v="0.436228126385651"/>
        <n v="0.43649153328096602"/>
        <n v="0.44040387450375901"/>
        <n v="0.44243483183278998"/>
        <n v="0.44685676758051401"/>
        <n v="0.447185"/>
        <n v="0.45261523108026303"/>
        <n v="0.45285852416574901"/>
        <n v="0.45848442254266403"/>
        <n v="0.461828772679861"/>
        <n v="0.46298046537981102"/>
        <n v="0.46448526605009399"/>
        <n v="0.46873892887955998"/>
        <n v="0.46948892194584702"/>
        <n v="0.47564908507925902"/>
        <n v="0.47599523809523803"/>
        <n v="0.47795247047915801"/>
        <n v="0.480255855879058"/>
        <n v="0.48140754857900803"/>
        <n v="0.482148134673899"/>
        <n v="0.48658508069850498"/>
        <n v="0.48949769889360401"/>
        <n v="0.49407616827845502"/>
        <n v="0.49494262135922301"/>
        <n v="0.495458972747718"/>
        <n v="0.49837195263524497"/>
        <n v="0.50015254368932005"/>
        <n v="0.50234762335526295"/>
        <n v="0.50274971750604303"/>
        <n v="0.50372852717544403"/>
        <n v="0.50383121693121702"/>
        <n v="0.50674478797790301"/>
        <n v="0.51172777483794196"/>
        <n v="0.51365494417760205"/>
        <n v="0.51426306981534198"/>
        <n v="0.52041132633216602"/>
        <n v="0.52449716075694097"/>
        <n v="0.52747525657699901"/>
        <n v="0.52880711650485401"/>
        <n v="0.53206325682906197"/>
        <n v="0.53323372007674796"/>
        <n v="0.53345199033084001"/>
        <n v="0.536870468977378"/>
        <n v="0.53723439153439201"/>
        <n v="0.53816099433674602"/>
        <n v="0.53856903580163895"/>
        <n v="0.53990294868818201"/>
        <n v="0.54359895437629602"/>
        <n v="0.54780477330329502"/>
        <n v="0.55175196967444595"/>
        <n v="0.55277170006534504"/>
        <n v="0.55281249597589399"/>
        <n v="0.55396418867584396"/>
        <n v="0.55461825307580404"/>
        <n v="0.55905519910041002"/>
        <n v="0.56038671427134701"/>
        <n v="0.56205540911323904"/>
        <n v="0.563492145125016"/>
        <n v="0.56440825242718395"/>
        <n v="0.57008788647514097"/>
        <n v="0.57170440851730198"/>
        <n v="0.58143394474111898"/>
        <n v="0.58851496967433703"/>
        <n v="0.59159280328085695"/>
        <n v="0.59229801324503295"/>
        <n v="0.59455076729726197"/>
        <n v="0.59542512587403595"/>
        <n v="0.60125284281893199"/>
        <n v="0.60194567733827198"/>
        <n v="0.60348697477368396"/>
        <n v="0.60439001004474502"/>
        <n v="0.60891265637841296"/>
        <n v="0.61216587378640797"/>
        <n v="0.61706744578991801"/>
        <n v="0.61730728717308203"/>
        <n v="0.61920598988720299"/>
        <n v="0.62191405797288102"/>
        <n v="0.62265142545310204"/>
        <n v="0.62296494079405595"/>
        <n v="0.62306575067282999"/>
        <n v="0.62425825503355703"/>
        <n v="0.62555880880522896"/>
        <n v="0.62708837147770902"/>
        <n v="0.62939659290832894"/>
        <n v="0.63004633549411304"/>
        <n v="0.63026073825503404"/>
        <n v="0.63313058157264201"/>
        <n v="0.63343098497237804"/>
        <n v="0.63347196986006504"/>
        <n v="0.63687083371381603"/>
        <n v="0.63707216111452802"/>
        <n v="0.64009010331602201"/>
        <n v="0.64379621927192598"/>
        <n v="0.64556095889992005"/>
        <n v="0.64564038892416797"/>
        <n v="0.64829638669186895"/>
        <n v="0.65518902963354897"/>
        <n v="0.65991991707122399"/>
        <n v="0.661378127100826"/>
        <n v="0.66393664983622502"/>
        <n v="0.66806349206349203"/>
        <n v="0.67374022947062095"/>
        <n v="0.67928778624862296"/>
        <n v="0.68184630898402299"/>
        <n v="0.68277390125570803"/>
        <n v="0.68526143487346203"/>
        <n v="0.687432878829633"/>
        <n v="0.68772663381399701"/>
        <n v="0.68915496575342505"/>
        <n v="0.69149108428140205"/>
        <n v="0.69591818402872196"/>
        <n v="0.69712854142356995"/>
        <n v="0.69922050418758497"/>
        <n v="0.71668208149058898"/>
        <n v="0.72061664538673498"/>
        <n v="0.72338588671098802"/>
        <n v="0.72441470826841103"/>
        <n v="0.72470118401905004"/>
        <n v="0.72917897958891797"/>
        <n v="0.73069444444444398"/>
        <n v="0.73546785004797499"/>
        <n v="0.73552064585575905"/>
        <n v="0.73653304008466702"/>
        <n v="0.737175179939633"/>
        <n v="0.739991484076433"/>
        <n v="0.74229089068825904"/>
        <n v="0.74500200027400998"/>
        <n v="0.74540693213387998"/>
        <n v="0.74755792895286699"/>
        <n v="0.75"/>
        <n v="0.75428082418309295"/>
        <n v="0.755438737864078"/>
        <n v="0.75794067796610198"/>
        <n v="0.76318435395371897"/>
        <n v="0.76619564826685504"/>
        <n v="0.77039997678198302"/>
        <n v="0.77393749436625203"/>
        <n v="0.77680023474178395"/>
        <n v="0.77686149291346296"/>
        <n v="0.78084765056594996"/>
        <n v="0.78162869566461202"/>
        <n v="0.78406241439138002"/>
        <n v="0.79600948745710498"/>
        <n v="0.79650503398786399"/>
        <n v="0.79865028442915698"/>
        <n v="0.79953835481240998"/>
        <n v="0.80209687754781001"/>
        <n v="0.80412777518828404"/>
        <n v="0.80456621246196602"/>
        <n v="0.80500000000000005"/>
        <n v="0.80677861940348905"/>
        <n v="0.80738294795734999"/>
        <n v="0.80752337342920499"/>
        <n v="0.81048214049477396"/>
        <n v="0.81679531699727703"/>
        <n v="0.81744801396020805"/>
        <n v="0.82102213772293497"/>
        <n v="0.82128579806330704"/>
        <n v="0.82430414746543801"/>
        <n v="0.82512358216640702"/>
        <n v="0.82576366586399197"/>
        <n v="0.82812037037037001"/>
        <n v="0.82854337125609501"/>
        <n v="0.830710058343057"/>
        <n v="0.83157004875243901"/>
        <n v="0.83444720999999999"/>
        <n v="0.83497720746359005"/>
        <n v="0.83996777671443601"/>
        <n v="0.84006178065881698"/>
        <n v="0.84062101841966597"/>
        <n v="0.843019744675222"/>
        <n v="0.84798261550413201"/>
        <n v="0.84899735449735403"/>
        <n v="0.84924482692515102"/>
        <n v="0.85041465471623201"/>
        <n v="0.85780956475724301"/>
        <n v="0.85801106146258499"/>
        <n v="0.86607291036223399"/>
        <n v="0.86987433862433905"/>
        <n v="0.87"/>
        <n v="0.87186068791946303"/>
        <n v="0.87215091711167902"/>
        <n v="0.87851531287207296"/>
        <n v="0.87874023300970905"/>
        <n v="0.87978549262529804"/>
        <n v="0.87999429488027503"/>
        <n v="0.88334830086147997"/>
        <n v="0.88354317679946703"/>
        <n v="0.88680337896132999"/>
        <n v="0.89176503883495195"/>
        <n v="0.89259327405165101"/>
        <n v="0.89291641513814701"/>
        <n v="0.89433422663093498"/>
        <n v="0.89804148012529905"/>
        <n v="0.90217902500330704"/>
        <n v="0.90467984512885602"/>
        <n v="0.910897454718955"/>
        <n v="0.91266174381054899"/>
        <n v="0.91316910803746498"/>
        <n v="0.91891950506803"/>
        <n v="0.92596093075962205"/>
        <n v="0.93"/>
        <n v="0.93248104899050599"/>
        <n v="0.93323764717555202"/>
        <n v="0.93946428571428597"/>
        <n v="0.94025710525939399"/>
        <n v="0.94098716043039199"/>
        <n v="0.94211153922476498"/>
        <n v="0.94456552968363605"/>
        <n v="0.94620561177552898"/>
        <n v="0.946653412097893"/>
        <n v="0.94899478475861798"/>
        <n v="0.94930631515688302"/>
        <n v="0.95224845536136105"/>
        <n v="0.952449862858467"/>
        <n v="0.95475324825836705"/>
        <n v="0.95688750303949199"/>
        <n v="0.95715967465753404"/>
        <n v="0.95845487601041202"/>
        <n v="0.96591959999999999"/>
        <n v="0.96742186795781404"/>
        <n v="0.96834143834987996"/>
        <n v="0.97702073203640605"/>
        <n v="0.981242180357212"/>
        <n v="0.98930402925686001"/>
        <n v="0.99045572195680998"/>
        <n v="0.99087069674002404"/>
        <n v="0.99596310716619496"/>
        <n v="0.99674390527048995"/>
        <n v="0.997420441156323"/>
        <n v="0.99966926355640795"/>
        <n v="1.00037572291071"/>
        <n v="1.0016944000000001"/>
        <n v="1.00258107085422"/>
        <n v="1.0046443251653101"/>
        <n v="1.006"/>
        <n v="1.0073061669522301"/>
        <n v="1.0074570543508901"/>
        <n v="1.01451284187891"/>
        <n v="1.01458165762667"/>
        <n v="1.01579296135571"/>
        <n v="1.01802219000491"/>
        <n v="1.02297222222222"/>
        <n v="1.0295000000000001"/>
        <n v="1.0323294417251001"/>
        <n v="1.0323639237337801"/>
        <n v="1.033745312815"/>
        <n v="1.0339917053566501"/>
        <n v="1.0353717372548501"/>
        <n v="1.0365234299548001"/>
        <n v="1.03827490132343"/>
        <n v="1.0394311785297601"/>
        <n v="1.0517757543175901"/>
        <n v="1.0528756421232901"/>
        <n v="1.0579820278193499"/>
        <n v="1.05895111787273"/>
        <n v="1.0592284124554801"/>
        <n v="1.0619090818891399"/>
        <n v="1.06324780315482"/>
        <n v="1.0656999360788999"/>
        <n v="1.07328751165588"/>
        <n v="1.0753152049652901"/>
        <n v="1.0781778839793601"/>
        <n v="1.0819272038834999"/>
        <n v="1.08231832832101"/>
        <n v="1.0837428306527399"/>
        <n v="1.0841654256253599"/>
        <n v="1.08606893638945"/>
        <n v="1.0871855559528101"/>
        <n v="1.09020871116397"/>
        <n v="1.0958029296449601"/>
        <n v="1.09746065381029"/>
        <n v="1.0998665284520399"/>
        <n v="1.10142467433702"/>
        <n v="1.1079283773516899"/>
        <n v="1.11138345545154"/>
        <n v="1.1179625"/>
        <n v="1.12223812451856"/>
        <n v="1.1249054880832801"/>
        <n v="1.12550530824183"/>
        <n v="1.1269062000000001"/>
        <n v="1.13171964244254"/>
        <n v="1.1324671058668101"/>
        <n v="1.1396173162193699"/>
        <n v="1.1434088170346"/>
        <n v="1.14399395245753"/>
        <n v="1.14518321275768"/>
        <n v="1.1458546537301"/>
        <n v="1.1487576712476499"/>
        <n v="1.14916902037306"/>
        <n v="1.1516926999497801"/>
        <n v="1.1563150058343099"/>
        <n v="1.1572891806424599"/>
        <n v="1.1652922393701901"/>
        <n v="1.1713537504961"/>
        <n v="1.1747265539487699"/>
        <n v="1.1772696785289101"/>
        <n v="1.1830291005291"/>
        <n v="1.1837024139538299"/>
        <n v="1.1846645885699201"/>
        <n v="1.18619495305164"/>
        <n v="1.1900586454519899"/>
        <n v="1.19353848061913"/>
        <n v="1.19694708994709"/>
        <n v="1.2000637933476701"/>
        <n v="1.2124803670897599"/>
        <n v="1.2204153447856601"/>
        <n v="1.2269846395322399"/>
        <n v="1.2389930549763299"/>
        <n v="1.2415247305458601"/>
        <n v="1.24800643139076"/>
        <n v="1.25206791728331"/>
        <n v="1.25932131793861"/>
        <n v="1.26449072021663"/>
        <n v="1.2645585845448599"/>
        <n v="1.26546399178345"/>
        <n v="1.26916535534466"/>
        <n v="1.2691991313878599"/>
        <n v="1.2700054000000001"/>
        <n v="1.27470935104815"/>
        <n v="1.2811232797229399"/>
        <n v="1.2872198197224201"/>
        <n v="1.28784128634855"/>
        <n v="1.2907747200091499"/>
        <n v="1.2933332427445501"/>
        <n v="1.3082910052910099"/>
        <n v="1.3184761957193301"/>
        <n v="1.3236676000000001"/>
        <n v="1.32905337574205"/>
        <n v="1.33043182240785"/>
        <n v="1.33108380738193"/>
        <n v="1.3313567611419499"/>
        <n v="1.3445036974525499"/>
        <n v="1.34583047363882"/>
        <n v="1.3558106875725"/>
        <n v="1.35899738594074"/>
        <n v="1.3687172404346599"/>
        <n v="1.3694999999999999"/>
        <n v="1.3751210837400401"/>
        <n v="1.37725375531412"/>
        <n v="1.37994413942619"/>
        <n v="1.3820312399397401"/>
        <n v="1.3872026899394101"/>
        <n v="1.3889413961394299"/>
        <n v="1.38927784532204"/>
        <n v="1.3908923122065699"/>
        <n v="1.39179894179894"/>
        <n v="1.3961590157428201"/>
        <n v="1.39781194507886"/>
        <n v="1.40045832313893"/>
        <n v="1.4028"/>
        <n v="1.4102433567710699"/>
        <n v="1.4126759259259301"/>
        <n v="1.4131046"/>
        <n v="1.4185000000000001"/>
        <n v="1.42834155974781"/>
        <n v="1.42893494772074"/>
        <n v="1.43053563280426"/>
        <n v="1.43404614969458"/>
        <n v="1.4380894364225401"/>
        <n v="1.4446696256118501"/>
        <n v="1.46040361610812"/>
        <n v="1.4607184409006699"/>
        <n v="1.46347500464863"/>
        <n v="1.46764483447489"/>
        <n v="1.4761446601941799"/>
        <n v="1.48338019753532"/>
        <n v="1.48568358293522"/>
        <n v="1.48785689960404"/>
        <n v="1.4902903537350101"/>
        <n v="1.4928980161057299"/>
        <n v="1.49554548889939"/>
        <n v="1.49950389533461"/>
        <n v="1.5041106661344099"/>
        <n v="1.5138048061295599"/>
        <n v="1.51762277834008"/>
        <n v="1.5186776558509101"/>
        <n v="1.52626410494544"/>
        <n v="1.5317512909332101"/>
        <n v="1.5381412885302299"/>
        <n v="1.5432682179327"/>
        <n v="1.5558890726286501"/>
        <n v="1.5586455530127801"/>
        <n v="1.56508489660414"/>
        <n v="1.5651474999999999"/>
        <n v="1.5682899737602001"/>
        <n v="1.5709088427315001"/>
        <n v="1.5715048266810601"/>
        <n v="1.58118291268349"/>
        <n v="1.5847291551309"/>
        <n v="1.5865481193303099"/>
        <n v="1.5914524999999999"/>
        <n v="1.59201897491421"/>
        <n v="1.5936469069855099"/>
        <n v="1.59933807378203"/>
        <n v="1.6"/>
        <n v="1.60321649689112"/>
        <n v="1.6044159225277801"/>
        <n v="1.6084315416659001"/>
        <n v="1.6098016079356801"/>
        <n v="1.609866"/>
        <n v="1.6174627887864099"/>
        <n v="1.61800631697314"/>
        <n v="1.62144576719577"/>
        <n v="1.62688020902236"/>
        <n v="1.6276882924683"/>
        <n v="1.63310024852879"/>
        <n v="1.6336167665527199"/>
        <n v="1.6361752892881201"/>
        <n v="1.6481243455026899"/>
        <n v="1.6521835067114099"/>
        <n v="1.6521983863370799"/>
        <n v="1.65843748792768"/>
        <n v="1.66703899844006"/>
        <n v="1.67"/>
        <n v="1.67015873015873"/>
        <n v="1.67456118572698"/>
        <n v="1.67811780630105"/>
        <n v="1.67821996289954"/>
        <n v="1.67950928043563"/>
        <n v="1.6814324988190801"/>
        <n v="1.6822286985253101"/>
        <n v="1.68481672535211"/>
        <n v="1.6886250053638101"/>
        <n v="1.6896939085482801"/>
        <n v="1.69491338139966"/>
        <n v="1.69744636214551"/>
        <n v="1.7014176190408099"/>
        <n v="1.7017728665888801"/>
        <n v="1.70722816465532"/>
        <n v="1.71602212292517"/>
        <n v="1.71938619536923"/>
        <n v="1.72289586757599"/>
        <n v="1.7231650622917101"/>
        <n v="1.7261340999999999"/>
        <n v="1.73278968253968"/>
        <n v="1.7342612200955501"/>
        <n v="1.7378634187552799"/>
        <n v="1.73925757800992"/>
        <n v="1.73928284164572"/>
        <n v="1.7511146977113401"/>
        <n v="1.75407266172774"/>
        <n v="1.7589843805873"/>
        <n v="1.76161549801504"/>
        <n v="1.7619088999999999"/>
        <n v="1.76222020755139"/>
        <n v="1.7628221646904001"/>
        <n v="1.7666966017229599"/>
        <n v="1.7695000000000001"/>
        <n v="1.7761665601315"/>
        <n v="1.7815137794488201"/>
        <n v="1.79894399732156"/>
        <n v="1.8008990905036699"/>
        <n v="1.80133397934401"/>
        <n v="1.80140008599021"/>
        <n v="1.802"/>
        <n v="1.8186033818493199"/>
        <n v="1.8280217621378501"/>
        <n v="1.8294999999999999"/>
        <n v="1.8339376901706601"/>
        <n v="1.8360000000000001"/>
        <n v="1.8382074761895999"/>
        <n v="1.8398536182034699"/>
        <n v="1.8436783317734999"/>
        <n v="1.8450117053195501"/>
        <n v="1.8456194034893301"/>
        <n v="1.84796338726097"/>
        <n v="1.8482542746678301"/>
        <n v="1.8491491873574"/>
        <n v="1.85127184912603"/>
        <n v="1.85589298890496"/>
        <n v="1.85649731745882"/>
        <n v="1.8723912223839101"/>
        <n v="1.8753040342195799"/>
        <n v="1.8889819769079099"/>
        <n v="1.89019393813017"/>
        <n v="1.9002929549171399"/>
        <n v="1.9044554129970801"/>
        <n v="1.9089489714346599"/>
        <n v="1.9090739016446601"/>
        <n v="1.91030485436893"/>
        <n v="1.91158615043054"/>
        <n v="1.91249574471128"/>
        <n v="1.9228955000000001"/>
        <n v="1.9345084667284"/>
        <n v="1.9452808401400199"/>
        <n v="1.95629730259931"/>
        <n v="1.9607281608379501"/>
        <n v="1.9611301428760399"/>
        <n v="1.972"/>
        <n v="1.97290130394784"/>
        <n v="1.97466575080343"/>
        <n v="1.9784435459012499"/>
        <n v="1.98183589099087"/>
        <n v="1.986"/>
        <n v="1.9905306881409801"/>
        <n v="1.9969269949794799"/>
        <n v="2.0049999999999999"/>
        <n v="2.0106010986931899"/>
        <n v="2.0154816901408501"/>
        <n v="2.0178271408202599"/>
        <n v="2.0179999999999998"/>
        <n v="2.0315859227114101"/>
        <n v="2.0391636000000002"/>
        <n v="2.04062913279382"/>
        <n v="2.0462367105315802"/>
        <n v="2.0469110993517701"/>
        <n v="2.0475253401515801"/>
        <n v="2.0493767110551699"/>
        <n v="2.0625125551294099"/>
        <n v="2.06465888345019"/>
        <n v="2.06660252427185"/>
        <n v="2.070574811483"/>
        <n v="2.0838820999999998"/>
        <n v="2.0839689320388399"/>
        <n v="2.08656347668229"/>
        <n v="2.0868106242931201"/>
        <n v="2.0986308784927501"/>
        <n v="2.1031124156634502"/>
        <n v="2.10390297590931"/>
        <n v="2.109901026308"/>
        <n v="2.1156598141368601"/>
        <n v="2.1172211109683801"/>
        <n v="2.1216686455854599"/>
        <n v="2.12851545938162"/>
        <n v="2.1480268209103701"/>
        <n v="2.1645102341481599"/>
        <n v="2.1689351798045902"/>
        <n v="2.16962727961895"/>
        <n v="2.1699382528273201"/>
        <n v="2.1721323258837701"/>
        <n v="2.1725611511277498"/>
        <n v="2.2001501999999999"/>
        <n v="2.2025000000000001"/>
        <n v="2.2036831922211899"/>
        <n v="2.2041673365468499"/>
        <n v="2.21422938070776"/>
        <n v="2.2171104051542998"/>
        <n v="2.2184730123032099"/>
        <n v="2.2295992510969902"/>
        <n v="2.2359249999999999"/>
        <n v="2.2365124108472099"/>
        <n v="2.24331713537984"/>
        <n v="2.2434973795021702"/>
        <n v="2.2481022203602898"/>
        <n v="2.2518833059988399"/>
        <n v="2.2578963139902499"/>
        <n v="2.2658004365656801"/>
        <n v="2.26653123350117"/>
        <n v="2.2681304049318398"/>
        <n v="2.2769749410023601"/>
        <n v="2.2787636094556198"/>
        <n v="2.2895650875001601"/>
        <n v="2.2903528426727702"/>
        <n v="2.3011861522544099"/>
        <n v="2.30377670927066"/>
        <n v="2.3131278608281498"/>
        <n v="2.3168283718381901"/>
        <n v="2.3181143154273798"/>
        <n v="2.3249597168937699"/>
        <n v="2.36637121312343"/>
        <n v="2.3699857005719802"/>
        <n v="2.3742840812470498"/>
        <n v="2.37508408360523"/>
        <n v="2.3785336015910499"/>
        <n v="2.3790241999999999"/>
        <n v="2.3840038888960402"/>
        <n v="2.3883809734956301"/>
        <n v="2.3961027545799798"/>
        <n v="2.3971743568852499"/>
        <n v="2.4072502528199098"/>
        <n v="2.4127962063947899"/>
        <n v="2.4192046388457702"/>
        <n v="2.4222566543188702"/>
        <n v="2.4237427"/>
        <n v="2.4290598792505498"/>
        <n v="2.4300715968940301"/>
        <n v="2.4312970873786401"/>
        <n v="2.4361664333426698"/>
        <n v="2.4420872384105401"/>
        <n v="2.4426071428571401"/>
        <n v="2.4452944214115702"/>
        <n v="2.4471505221652601"/>
        <n v="2.4665737970481199"/>
        <n v="2.4684612000000001"/>
        <n v="2.47532975661175"/>
        <n v="2.4945596670147201"/>
        <n v="2.4994795938616199"/>
        <n v="2.5001810018412201"/>
        <n v="2.5032619681058002"/>
        <n v="2.5109851412895101"/>
        <n v="2.5179240434577199"/>
        <n v="2.5309279835669001"/>
        <n v="2.5324829249319301"/>
        <n v="2.5327409692284801"/>
        <n v="2.5337239398895099"/>
        <n v="2.5379331260748801"/>
        <n v="2.5400108000000001"/>
        <n v="2.54085661122883"/>
        <n v="2.5545756550386698"/>
        <n v="2.5552356969123302"/>
        <n v="2.5586388741897101"/>
        <n v="2.5707686556768099"/>
        <n v="2.5788109476282299"/>
        <n v="2.5822438355996802"/>
        <n v="2.5846259149634001"/>
        <n v="2.5882185143537502"/>
        <n v="2.5936729999999999"/>
        <n v="2.5970924064029601"/>
        <n v="2.6028255018865001"/>
        <n v="2.6043012679492801"/>
        <n v="2.6150689691030702"/>
        <n v="2.6177981545177902"/>
        <n v="2.6218517808219199"/>
        <n v="2.6254256479074098"/>
        <n v="2.6324551806154299"/>
        <n v="2.6345488562178199"/>
        <n v="2.6373762828849898"/>
        <n v="2.6375000000000002"/>
        <n v="2.6531145961265898"/>
        <n v="2.6537216772927898"/>
        <n v="2.65452283105023"/>
        <n v="2.6592096507474499"/>
        <n v="2.6652949735449698"/>
        <n v="2.6685392130219001"/>
        <n v="2.6690898731693"/>
        <n v="2.6736660245433801"/>
        <n v="2.6752185000000002"/>
        <n v="2.6799153988622799"/>
        <n v="2.6813318266989001"/>
        <n v="2.6995147434409099"/>
        <n v="2.69953565009392"/>
        <n v="2.7119524115296798"/>
        <n v="2.7244860807810198"/>
        <n v="2.74"/>
        <n v="2.7410286258804701"/>
        <n v="2.7538644992723902"/>
        <n v="2.7546587223707801"/>
        <n v="2.7583040163797201"/>
        <n v="2.7714063297118599"/>
        <n v="2.7755024164070399"/>
        <n v="2.7799113477573401"/>
        <n v="2.7804861754200298"/>
        <n v="2.7813378703787199"/>
        <n v="2.7814907"/>
        <n v="2.7888770179223199"/>
        <n v="2.7933747945205498"/>
        <n v="2.794"/>
        <n v="2.80512240266909"/>
        <n v="2.8217145654657201"/>
        <n v="2.8274055783767098"/>
        <n v="2.8331640418764601"/>
        <n v="2.8336453524029102"/>
        <n v="2.83853121748179"/>
        <n v="2.8390016060462901"/>
        <n v="2.8397461089610698"/>
        <n v="2.8451642359492699"/>
        <n v="2.8542287002636901"/>
        <n v="2.87923174987445"/>
        <n v="2.8885721682662702"/>
        <n v="2.89"/>
        <n v="2.8929197342626898"/>
        <n v="2.8983705075681399"/>
        <n v="2.90008552057557"/>
        <n v="2.9174372760930298"/>
        <n v="2.9266790096878399"/>
        <n v="2.9323785929691302"/>
        <n v="2.9522643510142501"/>
        <n v="2.9570968269134101"/>
        <n v="2.96520372647251"/>
        <n v="2.9713671658704301"/>
        <n v="2.97959020979859"/>
        <n v="2.9863860285466202"/>
        <n v="3.0030000000000001"/>
        <n v="3.0034997155598"/>
        <n v="3.0049999999999999"/>
        <n v="3.0109972138379399"/>
        <n v="3.0199122823114899"/>
        <n v="3.0229705999999998"/>
        <n v="3.0514683812647498"/>
        <n v="3.0518591969944699"/>
        <n v="3.0524848100000002"/>
        <n v="3.0614927569784398"/>
        <n v="3.0807779723656599"/>
        <n v="3.0855765000000002"/>
        <n v="3.08751458167223"/>
        <n v="3.0910723971424798"/>
        <n v="3.0939999999999999"/>
        <n v="3.1038118263646499"/>
        <n v="3.1058622172244998"/>
        <n v="3.1203669437883801"/>
        <n v="3.1252355212907501"/>
        <n v="3.12838112475501"/>
        <n v="3.1431803495512498"/>
        <n v="3.1461172495662502"/>
        <n v="3.1485517656121198"/>
        <n v="3.1571261000000002"/>
        <n v="3.1594296795816001"/>
        <n v="3.16124266524319"/>
        <n v="3.1704355665677202"/>
        <n v="3.1730962386606198"/>
        <n v="3.1820411783528701"/>
        <n v="3.1838886572017402"/>
        <n v="3.1959472423606399"/>
        <n v="3.1967644432451001"/>
        <n v="3.1999278628854801"/>
        <n v="3.2416183629066002"/>
        <n v="3.2521777326405301"/>
        <n v="3.2553456068713"/>
        <n v="3.2555068"/>
        <n v="3.2592903408578699"/>
        <n v="3.2736298399439301"/>
        <n v="3.2749091013116298"/>
        <n v="3.3091689999999998"/>
        <n v="3.31082530698772"/>
        <n v="3.3189724178007198"/>
        <n v="3.3197686492540299"/>
        <n v="3.32247968423497"/>
        <n v="3.3274799370318999"/>
        <n v="3.3332920642418502"/>
        <n v="3.3434313556920201"/>
        <n v="3.3542233061090201"/>
        <n v="3.3553116560509602"/>
        <n v="3.3628209902967998"/>
        <n v="3.3720789787008898"/>
        <n v="3.3936870603282898"/>
        <n v="3.3940000000000001"/>
        <n v="3.3986191644383399"/>
        <n v="3.4"/>
        <n v="3.4032519283516001"/>
        <n v="3.4074884417808202"/>
        <n v="3.4220108644308"/>
        <n v="3.4284204654356101"/>
        <n v="3.4389096835144102"/>
        <n v="3.4516613756613799"/>
        <n v="3.4611502465471098"/>
        <n v="3.47270732168163"/>
        <n v="3.4795909201436102"/>
        <n v="3.4811567312234302"/>
        <n v="3.4859872269821102"/>
        <n v="3.4880429999999998"/>
        <n v="3.4898250110852098"/>
        <n v="3.4903975393570601"/>
        <n v="3.50027098395881"/>
        <n v="3.512"/>
        <n v="3.5149185005935499"/>
        <n v="3.5169987658906599"/>
        <n v="3.5271466638243401"/>
        <n v="3.5327614999999999"/>
        <n v="3.5347669996031201"/>
        <n v="3.5396435627817602"/>
        <n v="3.5403025980160598"/>
        <n v="3.5417052"/>
        <n v="3.5495568196851401"/>
        <n v="3.55608542888905"/>
        <n v="3.55720141709967"/>
        <n v="3.5620764262648001"/>
        <n v="3.5697568628413001"/>
        <n v="3.5773369065237399"/>
        <n v="3.57748"/>
        <n v="3.5779701328949201"/>
        <n v="3.5814215276902899"/>
        <n v="3.5909990552668898"/>
        <n v="3.5989203767123299"/>
        <n v="3.6510119434153898"/>
        <n v="3.6819999999999999"/>
        <n v="3.70969837206512"/>
        <n v="3.7116354999999999"/>
        <n v="3.7147109414664898"/>
        <n v="3.7320000000000002"/>
        <n v="3.7353666307857898"/>
        <n v="3.7406396676102598"/>
        <n v="3.7474413624876699"/>
        <n v="3.7545182018362802"/>
        <n v="3.756354"/>
        <n v="3.7982943710235899"/>
        <n v="3.8003753897214101"/>
        <n v="3.81786130033352"/>
        <n v="3.8178979428693198"/>
        <n v="3.8293782273330201"/>
        <n v="3.82959890872834"/>
        <n v="3.8305634012435501"/>
        <n v="3.8397267372842698"/>
        <n v="3.8457910000000002"/>
        <n v="3.8505767167765699"/>
        <n v="3.85817054483176"/>
        <n v="3.8599588033349699"/>
        <n v="3.8639290083315099"/>
        <n v="3.8726221000000001"/>
        <n v="3.8770571404608098"/>
        <n v="3.8899220201725102"/>
        <n v="3.9193023217356799"/>
        <n v="3.9340921418177"/>
        <n v="3.93507059717611"/>
        <n v="3.9352279999999999"/>
        <n v="3.9503059608277402"/>
        <n v="3.9620590999999998"/>
        <n v="3.9627730751062802"/>
        <n v="3.9637909847696502"/>
        <n v="3.9695480239726502"/>
        <n v="3.9772519560033999"/>
        <n v="3.98106137628195"/>
        <n v="3.9827828650774699"/>
        <n v="3.9906152053259798"/>
        <n v="3.99372457624527"/>
        <n v="4"/>
        <n v="4.00774111910843"/>
        <n v="4.0222592528246697"/>
        <n v="4.0303683514407203"/>
        <n v="4.04244137682372"/>
        <n v="4.0557165800661297"/>
        <n v="4.0559914619669399"/>
        <n v="4.0604398000000002"/>
        <n v="4.1030244720319597"/>
        <n v="4.1040000000000001"/>
        <n v="4.1082255091422599"/>
        <n v="4.1203108637567301"/>
        <n v="4.1220176462529103"/>
        <n v="4.1230456999999996"/>
        <n v="4.1281810076619498"/>
        <n v="4.1677641999999997"/>
        <n v="4.1840712009201901"/>
        <n v="4.20603904817819"/>
        <n v="4.2249455541855001"/>
        <n v="4.2253851246461496"/>
        <n v="4.2324706723154399"/>
        <n v="4.2363431625606403"/>
        <n v="4.2439128414531098"/>
        <n v="4.2542638486660502"/>
        <n v="4.2632973932842297"/>
        <n v="4.2880000000000003"/>
        <n v="4.2889197467464903"/>
        <n v="4.2970389341038198"/>
        <n v="4.3007494567784601"/>
        <n v="4.3071136354545798"/>
        <n v="4.319"/>
        <n v="4.3239153017577099"/>
        <n v="4.3469352879170797"/>
        <n v="4.3493526021325204"/>
        <n v="4.3629969241963202"/>
        <n v="4.3688763583234396"/>
        <n v="4.3738846380295904"/>
        <n v="4.3851012577275599"/>
        <n v="4.3852435521965099"/>
        <n v="4.39257656436037"/>
        <n v="4.3994005009592803"/>
        <n v="4.4073681433031098"/>
        <n v="4.4105917808219202"/>
        <n v="4.4262443322414997"/>
        <n v="4.4545057705042099"/>
        <n v="4.4632236014425901"/>
        <n v="4.4716711331546701"/>
        <n v="4.4807937000000004"/>
        <n v="4.4858430663043896"/>
        <n v="4.4880000000000004"/>
        <n v="4.5165685"/>
        <n v="4.5186934597551698"/>
        <n v="4.5319107743023803"/>
        <n v="4.5329549346220803"/>
        <n v="4.5404747651805799"/>
        <n v="4.5433995999999999"/>
        <n v="4.5542199818911602"/>
        <n v="4.5543097973903999"/>
        <n v="4.5612870000000001"/>
        <n v="4.5736352681384203"/>
        <n v="4.5768363957510498"/>
        <n v="4.5780000000000003"/>
        <n v="4.6040325986960502"/>
        <n v="4.6060055000000002"/>
        <n v="4.6218148934082404"/>
        <n v="4.6292136856727097"/>
        <n v="4.6417802999999997"/>
        <n v="4.6502272463129799"/>
        <n v="4.65859697129686"/>
        <n v="4.67"/>
        <n v="4.6775551000000002"/>
        <n v="4.6897721739876701"/>
        <n v="4.6954425000000004"/>
        <n v="4.7049358021519598"/>
        <n v="4.7104066577358603"/>
        <n v="4.7113527058917599"/>
        <n v="4.7156066638127898"/>
        <n v="4.7188007512490904"/>
        <n v="4.7202960481580698"/>
        <n v="4.7324969052799402"/>
        <n v="4.7355185480492503"/>
        <n v="4.7392154602933401"/>
        <n v="4.7475322463288796"/>
        <n v="4.7654154515282601"/>
        <n v="4.7664144105734403"/>
        <n v="4.7738703703703704"/>
        <n v="4.77870299144036"/>
        <n v="4.7900623045494299"/>
        <n v="4.7921794377853901"/>
        <n v="4.8161634388285304"/>
        <n v="4.8214813467389899"/>
        <n v="4.8289999999999997"/>
        <n v="4.8330622579121396"/>
        <n v="4.8347970934325701"/>
        <n v="4.8415116674539496"/>
        <n v="4.8485279876211198"/>
        <n v="4.8489014547506297"/>
        <n v="4.8564290999999997"/>
        <n v="4.8696794870062297"/>
        <n v="4.8779336935814301"/>
        <n v="4.88"/>
        <n v="4.8832601999999996"/>
        <n v="4.8887669214522802"/>
        <n v="4.8896401089070398"/>
        <n v="4.8922039000000002"/>
        <n v="4.89379688812447"/>
        <n v="4.8959999999999999"/>
        <n v="4.8981610710155996"/>
        <n v="4.9188382464701403"/>
        <n v="4.919035"/>
        <n v="4.9279786999999997"/>
        <n v="4.9456244475276403"/>
        <n v="4.9505090505432197"/>
        <n v="4.9750606554964101"/>
        <n v="4.97847858134684"/>
        <n v="4.9816428746657504"/>
        <n v="4.98942029251464"/>
        <n v="4.9936010392064203"/>
        <n v="4.9998907920824296"/>
        <n v="5.0065239362115896"/>
        <n v="5.0160884969812498"/>
        <n v="5.0179844536400902"/>
        <n v="5.0212009050538304"/>
        <n v="5.0261583536658501"/>
        <n v="5.0277162816019203"/>
        <n v="5.0346598886986298"/>
        <n v="5.0442467999999998"/>
        <n v="5.0645957547237304"/>
        <n v="5.07290828813335"/>
        <n v="5.0744524019039199"/>
        <n v="5.0865445441662702"/>
        <n v="5.0876581244719796"/>
        <n v="5.0946376370728403"/>
        <n v="5.1176137271689504"/>
        <n v="5.1247401000000004"/>
        <n v="5.1271017099669303"/>
        <n v="5.1426274999999997"/>
        <n v="5.1519809807215404"/>
        <n v="5.1526952132882204"/>
        <n v="5.1595980672147697"/>
        <n v="5.1616472086254799"/>
        <n v="5.1889827785001099"/>
        <n v="5.2052334"/>
        <n v="5.2153554198143199"/>
        <n v="5.2191962270383403"/>
        <n v="5.2231208000000002"/>
        <n v="5.2499519000000001"/>
        <n v="5.2516160816210098"/>
        <n v="5.2548049701935602"/>
        <n v="5.2597722287047803"/>
        <n v="5.27016348158869"/>
        <n v="5.2724315540859701"/>
        <n v="5.2743946190265003"/>
        <n v="5.2793756384612101"/>
        <n v="5.2946704000000002"/>
        <n v="5.3119326272151097"/>
        <n v="5.3125578000000004"/>
        <n v="5.3215015000000001"/>
        <n v="5.32657873726773"/>
        <n v="5.3533083204225402"/>
        <n v="5.3646245726178101"/>
        <n v="5.3741770057070903"/>
        <n v="5.38"/>
        <n v="5.419413184822"/>
        <n v="5.4279059831504899"/>
        <n v="5.4375520979160799"/>
        <n v="5.4474175844966704"/>
        <n v="5.4502452185626096"/>
        <n v="5.4697481300747999"/>
        <n v="5.4722334303479299"/>
        <n v="5.47804773303295"/>
        <n v="5.4817972950654204"/>
        <n v="5.4851826411206197"/>
        <n v="5.4859999999999998"/>
        <n v="5.4914318"/>
        <n v="5.5027352255722102"/>
        <n v="5.5166086675213597"/>
        <n v="5.5223664962591901"/>
        <n v="5.5230382813529699"/>
        <n v="5.5272066000000004"/>
        <n v="5.5313927106760197"/>
        <n v="5.5343632498819098"/>
        <n v="5.5373330249843802"/>
        <n v="5.5521070099197001"/>
        <n v="5.5538155473781003"/>
        <n v="5.5629814"/>
        <n v="5.5777540358446398"/>
        <n v="5.5905519910040997"/>
        <n v="5.6178382366852704"/>
        <n v="5.62"/>
        <n v="5.6234733312204099"/>
        <n v="5.63"/>
        <n v="5.6402346165303401"/>
        <n v="5.6497381203542396"/>
        <n v="5.6780032120925803"/>
        <n v="5.6939836344716701"/>
        <n v="5.7314520048110102"/>
        <n v="5.7329116999999998"/>
        <n v="5.7384501918243203"/>
        <n v="5.7443983630925102"/>
        <n v="5.7597427999999997"/>
        <n v="5.7716038482379304"/>
        <n v="5.7814973537478904"/>
        <n v="5.8044612999999998"/>
        <n v="5.8275650617458803"/>
        <n v="5.8386740154109598"/>
        <n v="5.84699140292867"/>
        <n v="5.8581234999999996"/>
        <n v="5.86"/>
        <n v="5.8638902220122802"/>
        <n v="5.8670672000000001"/>
        <n v="5.8851496967433699"/>
        <n v="5.9145866792631097"/>
        <n v="5.9159280328085702"/>
        <n v="5.9207293999999999"/>
        <n v="5.92318862516343"/>
        <n v="5.9259607481338596"/>
        <n v="5.9480000000000004"/>
        <n v="5.9483843174303299"/>
        <n v="5.9565042000000004"/>
        <n v="5.9632325864484104"/>
        <n v="5.9888020397388502"/>
        <n v="6.0012226999999996"/>
        <n v="6.0220000000000002"/>
        <n v="6.0280538000000004"/>
        <n v="6.0337481875377197"/>
        <n v="6.0351025561188303"/>
        <n v="6.04977723193198"/>
        <n v="6.0536157095443999"/>
        <n v="6.06583111006141"/>
        <n v="6.0780000000000003"/>
        <n v="6.0939934202631898"/>
        <n v="6.10972977323358"/>
        <n v="6.1472300498668897"/>
        <n v="6.1525651541209196"/>
        <n v="6.1526690068516299"/>
        <n v="6.1532656000000001"/>
        <n v="6.1615559447313197"/>
        <n v="6.1622092999999998"/>
        <n v="6.1925722531884704"/>
        <n v="6.2018666036844596"/>
        <n v="6.2433052064631998"/>
        <n v="6.2548877881314402"/>
        <n v="6.2708837147770904"/>
        <n v="6.2818036078556796"/>
        <n v="6.2863606991024996"/>
        <n v="6.29"/>
        <n v="6.2963648000000001"/>
        <n v="6.30917410486538"/>
        <n v="6.3231959"/>
        <n v="6.3424281727637597"/>
        <n v="6.3455065658951399"/>
        <n v="6.3573437037227798"/>
        <n v="6.3760337163465604"/>
        <n v="6.3803644481515098"/>
        <n v="6.3858018000000003"/>
        <n v="6.3892022754332602"/>
        <n v="6.3947455"/>
        <n v="6.4046524326877696"/>
        <n v="6.4090994521762799"/>
        <n v="6.4215765999999999"/>
        <n v="6.4779411959253901"/>
        <n v="6.4846525431467503"/>
        <n v="6.492"/>
        <n v="6.5019999999999998"/>
        <n v="6.5101611002245701"/>
        <n v="6.5110136000000001"/>
        <n v="6.5300976087152502"/>
        <n v="6.5358560722150001"/>
        <n v="6.5396334400000002"/>
        <n v="6.5399284325165299"/>
        <n v="6.5491085381839804"/>
        <n v="6.5869796191646302"/>
        <n v="6.5905394426074597"/>
        <n v="6.5923809785966396"/>
        <n v="6.5975776807398896"/>
        <n v="6.61378127100825"/>
        <n v="6.61426440093223"/>
        <n v="6.6180732770689197"/>
        <n v="6.6630564999999997"/>
        <n v="6.6729801748028104"/>
        <n v="6.6750335380255104"/>
        <n v="6.6920000000000002"/>
        <n v="6.7161644907014502"/>
        <n v="6.72263984495744"/>
        <n v="6.7430000000000003"/>
        <n v="6.7614371999999996"/>
        <n v="6.7703809000000001"/>
        <n v="6.774"/>
        <n v="6.7781490600970304"/>
        <n v="6.7882683000000004"/>
        <n v="6.8082086941589202"/>
        <n v="6.8391862440369202"/>
        <n v="6.8524711384034003"/>
        <n v="6.8609205479452102"/>
        <n v="6.8926602491668199"/>
        <n v="6.91161700519603"/>
        <n v="6.9452525621363703"/>
        <n v="6.9591818402872203"/>
        <n v="6.9727428544400398"/>
        <n v="6.9792122815304696"/>
        <n v="6.9793111031107404"/>
        <n v="6.9807950787141202"/>
        <n v="6.9863112291968701"/>
        <n v="6.9916692407232102"/>
        <n v="6.9939733999999998"/>
        <n v="6.9977673271847296"/>
        <n v="7.02145932923949"/>
        <n v="7.0380000000000003"/>
        <n v="7.0383581483231001"/>
        <n v="7.0399543590422002"/>
        <n v="7.0423727109515299"/>
        <n v="7.0478164916374899"/>
        <n v="7.0482839236725798"/>
        <n v="7.0637063769485096"/>
        <n v="7.0638383989726004"/>
        <n v="7.0655229999999998"/>
        <n v="7.0847579811474297"/>
        <n v="7.0865756551913099"/>
        <n v="7.0872206513383897"/>
        <n v="7.0975040151157298"/>
        <n v="7.1370725999999998"/>
        <n v="7.1460163000000003"/>
        <n v="7.1479999999999997"/>
        <n v="7.1689999999999996"/>
        <n v="7.1735487009919696"/>
        <n v="7.1811400785316399"/>
        <n v="7.1819981105337796"/>
        <n v="7.1859999999999999"/>
        <n v="7.1996785000000001"/>
        <n v="7.21217660103488"/>
        <n v="7.2265096"/>
        <n v="7.2330338680451902"/>
        <n v="7.2398560752462897"/>
        <n v="7.2521956401488499"/>
        <n v="7.2622844000000004"/>
        <n v="7.2637649703121898"/>
        <n v="7.2687819761244903"/>
        <n v="7.2833677311242404"/>
        <n v="7.2930369879860004"/>
        <n v="7.2980592"/>
        <n v="7.30223869536092"/>
        <n v="7.3059434010489603"/>
        <n v="7.33052403518034"/>
        <n v="7.3363599429965003"/>
        <n v="7.3427777000000001"/>
        <n v="7.3704806556355704"/>
        <n v="7.3874962000000002"/>
        <n v="7.3956537528538799"/>
        <n v="7.4053836000000004"/>
        <n v="7.4244896811747596"/>
        <n v="7.4322063492063499"/>
        <n v="7.4322147000000003"/>
        <n v="7.4348927385168704"/>
        <n v="7.4411584"/>
        <n v="7.4590458000000002"/>
        <n v="7.4679894999999998"/>
        <n v="7.4777274444969297"/>
        <n v="7.4905654147143199"/>
        <n v="7.4921075172835199"/>
        <n v="7.4948205999999997"/>
        <n v="7.50307567312234"/>
        <n v="7.51152508266415"/>
        <n v="7.5124075036998503"/>
        <n v="7.5157497874350501"/>
        <n v="7.5256705836175"/>
        <n v="7.5395390999999998"/>
        <n v="7.5453227208313702"/>
        <n v="7.5706709494567797"/>
        <n v="7.5723878819949704"/>
        <n v="7.6059999999999999"/>
        <n v="7.6069302831682899"/>
        <n v="7.6110886999999998"/>
        <n v="7.6826382999999998"/>
        <n v="7.6891827197488603"/>
        <n v="7.6915820000000004"/>
        <n v="7.70586150212565"/>
        <n v="7.72028608281519"/>
        <n v="7.7290428199323298"/>
        <n v="7.7363004999999996"/>
        <n v="7.7452442000000001"/>
        <n v="7.7779889851090402"/>
        <n v="7.7896511139554399"/>
        <n v="7.7899627000000002"/>
        <n v="7.7903555975436998"/>
        <n v="7.7942351832252896"/>
        <n v="7.8157038261691101"/>
        <n v="7.8257374999999998"/>
        <n v="7.8379025779595404"/>
        <n v="7.8650000000000002"/>
        <n v="7.9241181999999997"/>
        <n v="7.9255461502125701"/>
        <n v="7.93888108495893"/>
        <n v="7.9867241"/>
        <n v="7.9953835481241002"/>
        <n v="8.0018548801369906"/>
        <n v="8.0100402456306092"/>
        <n v="8.0224989000000004"/>
        <n v="8.0272961809262497"/>
        <n v="8.0353884742560204"/>
        <n v="8.0403862999999998"/>
        <n v="8.0493299999999994"/>
        <n v="8.0522872933396297"/>
        <n v="8.0582737000000009"/>
        <n v="8.0691861124232407"/>
        <n v="8.0919086800230495"/>
        <n v="8.1029921999999992"/>
        <n v="8.1048214049477405"/>
        <n v="8.1119359000000006"/>
        <n v="8.1219999999999999"/>
        <n v="8.16"/>
        <n v="8.1729221352697294"/>
        <n v="8.1745418000000001"/>
        <n v="8.1764387850037306"/>
        <n v="8.1787705053578499"/>
        <n v="8.1834854999999997"/>
        <n v="8.1942935601426807"/>
        <n v="8.1999999999999993"/>
        <n v="8.2149999999999999"/>
        <n v="8.2192603000000002"/>
        <n v="8.2212754841757203"/>
        <n v="8.2282039999999999"/>
        <n v="8.2319999999999993"/>
        <n v="8.2352637159871094"/>
        <n v="8.2371476999999995"/>
        <n v="8.2381743032593295"/>
        <n v="8.2574045133266694"/>
        <n v="8.2620000000000005"/>
        <n v="8.3176410000000001"/>
        <n v="8.3243131761646598"/>
        <n v="8.3459147820865507"/>
        <n v="8.3534158000000005"/>
        <n v="8.3564660368445907"/>
        <n v="8.3620941997648597"/>
        <n v="8.3623595000000002"/>
        <n v="8.3645115139803004"/>
        <n v="8.3718930099088205"/>
        <n v="8.3802468999999995"/>
        <n v="8.3902636750118091"/>
        <n v="8.4141758880345492"/>
        <n v="8.4160216999999999"/>
        <n v="8.4185077101879902"/>
        <n v="8.4215264903164897"/>
        <n v="8.4687102541730503"/>
        <n v="8.4749999999999996"/>
        <n v="8.4786275999999994"/>
        <n v="8.4798261550413194"/>
        <n v="8.4961751529938798"/>
        <n v="8.4965150000000005"/>
        <n v="8.5059589754566201"/>
        <n v="8.5085554085970703"/>
        <n v="8.5137806667837896"/>
        <n v="8.5196328802311907"/>
        <n v="8.5273477121319097"/>
        <n v="8.5412335000000006"/>
        <n v="8.5928854676544493"/>
        <n v="8.6031444686248495"/>
        <n v="8.6038394"/>
        <n v="8.6056558334709692"/>
        <n v="8.6172219292005003"/>
        <n v="8.6261783226238506"/>
        <n v="8.6375727547094296"/>
        <n v="8.6396142000000005"/>
        <n v="8.6521953708077497"/>
        <n v="8.6560000000000006"/>
        <n v="8.6877186672294293"/>
        <n v="8.7100000000000009"/>
        <n v="8.7424272230684092"/>
        <n v="8.7469386"/>
        <n v="8.7916571000000001"/>
        <n v="8.8074034638614407"/>
        <n v="8.8190192012429804"/>
        <n v="8.8419310715299293"/>
        <n v="8.8465025635993406"/>
        <n v="8.8568679611650492"/>
        <n v="8.8574861805527796"/>
        <n v="8.8632066999999992"/>
        <n v="8.8632985873287709"/>
        <n v="8.8829175728155292"/>
        <n v="8.8887788379782702"/>
        <n v="8.8894841543985308"/>
        <n v="8.8989814999999997"/>
        <n v="8.9256184246107892"/>
        <n v="8.9298927727965207"/>
        <n v="8.9347563000000001"/>
        <n v="8.9371353516102907"/>
        <n v="8.9615874000000009"/>
        <n v="8.9889615231080295"/>
        <n v="8.9939999999999998"/>
        <n v="8.9995574355115995"/>
        <n v="9"/>
        <n v="9.0069831238779194"/>
        <n v="9.0070705715635295"/>
        <n v="9.0152496000000006"/>
        <n v="9.0286106272845501"/>
        <n v="9.033137"/>
        <n v="9.0365800701150896"/>
        <n v="9.0408682097307498"/>
        <n v="9.0599681000000007"/>
        <n v="9.0678132230887005"/>
        <n v="9.0809365786733895"/>
        <n v="9.1672925000000003"/>
        <n v="9.1762362"/>
        <n v="9.1807080499999998"/>
        <n v="9.1851798999999996"/>
        <n v="9.2142571347031996"/>
        <n v="9.2299100031082304"/>
        <n v="9.2530794323133492"/>
        <n v="9.2550000000000008"/>
        <n v="9.2656732000000002"/>
        <n v="9.2893660183224203"/>
        <n v="9.2899999999999991"/>
        <n v="9.3112493150684905"/>
        <n v="9.3193353999999999"/>
        <n v="9.3534963627775198"/>
        <n v="9.3551630484649397"/>
        <n v="9.3788445914029293"/>
        <n v="9.4019999999999992"/>
        <n v="9.4056890696347093"/>
        <n v="9.4210916391119497"/>
        <n v="9.4266597999999995"/>
        <n v="9.4295410486537605"/>
        <n v="9.4624345999999999"/>
        <n v="9.4654848524937201"/>
        <n v="9.4669139935871804"/>
        <n v="9.4729304278174293"/>
        <n v="9.4762015307999903"/>
        <n v="9.4803219999999992"/>
        <n v="9.4886429081050192"/>
        <n v="9.4892657000000007"/>
        <n v="9.5160967999999997"/>
        <n v="9.5215423597900308"/>
        <n v="9.5246441328218001"/>
        <n v="9.5442177955498906"/>
        <n v="9.5447448571733098"/>
        <n v="9.5587204730981696"/>
        <n v="9.5731810108644293"/>
        <n v="9.6050000000000004"/>
        <n v="9.6281021728861607"/>
        <n v="9.6323268776570607"/>
        <n v="9.6413086000000003"/>
        <n v="9.6576751062824808"/>
        <n v="9.6661245158242792"/>
        <n v="9.6670018167471099"/>
        <n v="9.6800748430365307"/>
        <n v="9.6899638453888706"/>
        <n v="9.7039144999999998"/>
        <n v="9.7247422945205493"/>
        <n v="9.7307456000000006"/>
        <n v="9.73363798550265"/>
        <n v="9.7416843706302299"/>
        <n v="9.7486329999999999"/>
        <n v="9.7759668398677402"/>
        <n v="9.8013150684931496"/>
        <n v="9.8256566286801394"/>
        <n v="9.8291263000000004"/>
        <n v="9.8380700000000001"/>
        <n v="9.8827885000000002"/>
        <n v="9.8900338686820994"/>
        <n v="9.8946093818415406"/>
        <n v="9.8984912203511897"/>
        <n v="9.9111573925366105"/>
        <n v="9.9425245664857194"/>
        <n v="9.9526534407048803"/>
        <n v="9.9779999999999998"/>
        <n v="9.9850941100694204"/>
        <n v="9.9911644121492493"/>
        <n v="9.9956514879546496"/>
        <n v="10.016944000000001"/>
        <n v="10.0378985356637"/>
        <n v="10.06"/>
        <n v="10.204761700000001"/>
        <n v="10.257583183750601"/>
        <n v="10.266032593292399"/>
        <n v="10.2673676"/>
        <n v="10.2691038405674"/>
        <n v="10.277697600474401"/>
        <n v="10.294198700000001"/>
        <n v="10.3031424"/>
        <n v="10.342077279168601"/>
        <n v="10.347860900000001"/>
        <n v="10.358976098252199"/>
        <n v="10.375874917335899"/>
        <n v="10.4104668"/>
        <n v="10.4194105"/>
        <n v="10.438447559155801"/>
        <n v="10.439421518264799"/>
        <n v="10.4772678318375"/>
        <n v="10.496339521977299"/>
        <n v="10.5026160604629"/>
        <n v="10.513503851507499"/>
        <n v="10.5177912"/>
        <n v="10.519514879546501"/>
        <n v="10.546909182346701"/>
        <n v="10.5625097"/>
        <n v="10.580397100000001"/>
        <n v="10.606876527180001"/>
        <n v="10.618893317764501"/>
        <n v="10.629357203590001"/>
        <n v="10.633160905171801"/>
        <n v="10.7503274"/>
        <n v="10.777158500000001"/>
        <n v="10.7939656039425"/>
        <n v="10.8067948039679"/>
        <n v="10.82"/>
        <n v="10.8574912612187"/>
        <n v="10.897944323124101"/>
        <n v="10.911314000000001"/>
        <n v="10.917950214956701"/>
        <n v="10.920257700000001"/>
        <n v="10.929563722523399"/>
        <n v="10.9300293271101"/>
        <n v="10.941985356636801"/>
        <n v="10.942"/>
        <n v="10.948856856590799"/>
        <n v="10.964976200000001"/>
        <n v="10.9828636"/>
        <n v="10.9932176870748"/>
        <n v="11.0311221467579"/>
        <n v="11.035"/>
        <n v="11.045469499999999"/>
        <n v="11.0633569"/>
        <n v="11.0869291286256"/>
        <n v="11.1257361148856"/>
        <n v="11.133411683091801"/>
        <n v="11.1349065"/>
        <n v="11.1616700047237"/>
        <n v="11.1617376"/>
        <n v="11.179625"/>
        <n v="11.1954676428909"/>
        <n v="11.197512400000001"/>
        <n v="11.203917052432701"/>
        <n v="11.2125550768032"/>
        <n v="11.233287199999999"/>
        <n v="11.2371373693257"/>
        <n v="11.2546135096835"/>
        <n v="11.2600585584941"/>
        <n v="11.2835220987415"/>
        <n v="11.285128248821399"/>
        <n v="11.295"/>
        <n v="11.3137805"/>
        <n v="11.3323873365552"/>
        <n v="11.340611600000001"/>
        <n v="11.3519137414384"/>
        <n v="11.3729052432688"/>
        <n v="11.385330099999999"/>
        <n v="11.3898040623524"/>
        <n v="11.398253471894201"/>
        <n v="11.4"/>
        <n v="11.422344331869599"/>
        <n v="11.4320511100614"/>
        <n v="11.4362758148323"/>
        <n v="11.473153966895"/>
        <n v="11.5105419"/>
        <n v="11.5391343508849"/>
        <n v="11.5418934341049"/>
        <n v="11.548062136942599"/>
        <n v="11.5900205672332"/>
        <n v="11.5999789"/>
        <n v="11.609062415493799"/>
        <n v="11.632680579337899"/>
        <n v="11.662584799999999"/>
        <n v="11.667564179897999"/>
        <n v="11.699095043649701"/>
        <n v="11.7341344"/>
        <n v="11.738"/>
        <n v="11.7613711014725"/>
        <n v="11.769909200000001"/>
        <n v="11.786926310817201"/>
        <n v="11.7880327715988"/>
        <n v="11.8170662455351"/>
        <n v="11.823571400000001"/>
        <n v="11.825501141938201"/>
        <n v="11.8325151"/>
        <n v="11.8414588"/>
        <n v="11.8504025"/>
        <n v="11.859346199999999"/>
        <n v="11.8772274726417"/>
        <n v="11.896985590481201"/>
        <n v="11.900685288242"/>
        <n v="11.905218044402501"/>
        <n v="11.9219521"/>
        <n v="11.940197470550601"/>
        <n v="11.948783199999999"/>
        <n v="11.998161549362299"/>
        <n v="12.0219255136986"/>
        <n v="12.0382202"/>
        <n v="12.0404085970713"/>
        <n v="12.05"/>
        <n v="12.0650513"/>
        <n v="12.080527791667199"/>
        <n v="12.108003873405799"/>
        <n v="12.11"/>
        <n v="12.1240225456621"/>
        <n v="12.1333521020312"/>
        <n v="12.141801511573"/>
        <n v="12.1543567469623"/>
        <n v="12.1659044994939"/>
        <n v="12.1671828185883"/>
        <n v="12.1716202806467"/>
        <n v="12.1723757"/>
        <n v="12.190263099999999"/>
        <n v="12.199206800000001"/>
        <n v="12.2093967879074"/>
        <n v="12.2156678340517"/>
        <n v="12.2237536589321"/>
        <n v="12.243925300000001"/>
        <n v="12.245971027913701"/>
        <n v="12.246899816953"/>
        <n v="12.255868540387301"/>
        <n v="12.276330243118"/>
        <n v="12.276992064241901"/>
        <n v="12.2868091161102"/>
        <n v="12.29"/>
        <n v="12.3011526570754"/>
        <n v="12.3032646640336"/>
        <n v="12.316778174234001"/>
        <n v="12.3512497"/>
        <n v="12.369935569201701"/>
        <n v="12.378080799999999"/>
        <n v="12.379149830459699"/>
        <n v="12.396512768932601"/>
        <n v="12.4248567312234"/>
        <n v="12.431743000000001"/>
        <n v="12.485405200000001"/>
        <n v="12.488227302786999"/>
        <n v="12.5122363"/>
        <n v="12.5282592871256"/>
        <n v="12.530123700000001"/>
        <n v="12.5367614034586"/>
        <n v="12.5389900432465"/>
        <n v="12.555822579121401"/>
        <n v="12.565898499999999"/>
        <n v="12.581170807746799"/>
        <n v="12.603999999999999"/>
        <n v="12.614968445914"/>
        <n v="12.674114312706701"/>
        <n v="12.691013131790299"/>
        <n v="12.700054"/>
        <n v="12.7447725"/>
        <n v="12.764309708737899"/>
        <n v="12.771603600000001"/>
        <n v="12.789491"/>
        <n v="12.8"/>
        <n v="12.8177542749173"/>
        <n v="12.821654764442499"/>
        <n v="12.8379781415178"/>
        <n v="12.848629383623701"/>
        <n v="12.87"/>
        <n v="12.8878717"/>
        <n v="12.914702800000001"/>
        <n v="12.9325902"/>
        <n v="12.94"/>
        <n v="12.9415339"/>
        <n v="12.96"/>
        <n v="12.963132527111901"/>
        <n v="12.9782930562116"/>
        <n v="12.9969285594469"/>
        <n v="13"/>
        <n v="13.000251852096801"/>
        <n v="13.02"/>
        <n v="13.0220272"/>
        <n v="13.024159984552201"/>
        <n v="13.0309709"/>
        <n v="13.0772937428525"/>
        <n v="13.0939443493151"/>
        <n v="13.1031500546973"/>
        <n v="13.1078863332297"/>
        <n v="13.1114642"/>
        <n v="13.1219330184223"/>
        <n v="13.1293516"/>
        <n v="13.1305816319228"/>
        <n v="13.135744135284"/>
        <n v="13.147239000000001"/>
        <n v="13.147772017784501"/>
        <n v="13.1651264"/>
        <n v="13.205"/>
        <n v="13.229170444945099"/>
        <n v="13.2675827215126"/>
        <n v="13.2692420571104"/>
        <n v="13.2754851468771"/>
        <n v="13.2808904793203"/>
        <n v="13.350067076050999"/>
        <n v="13.3976626"/>
        <n v="13.4066063"/>
        <n v="13.412997574200901"/>
        <n v="13.424493699999999"/>
        <n v="13.432140767694101"/>
        <n v="13.444000000000001"/>
        <n v="13.4513248"/>
        <n v="13.493549297156701"/>
        <n v="13.4960433"/>
        <n v="13.504987"/>
        <n v="13.5264603930035"/>
        <n v="13.5348967145627"/>
        <n v="13.567592899999999"/>
        <n v="13.6033677"/>
        <n v="13.6220703160414"/>
        <n v="13.6251936805436"/>
        <n v="13.6437563394111"/>
        <n v="13.654245819555999"/>
        <n v="13.66"/>
        <n v="13.665973599999999"/>
        <n v="13.674560324313701"/>
        <n v="13.6880434577232"/>
        <n v="13.698919658905099"/>
        <n v="13.7021121048337"/>
        <n v="13.73"/>
        <n v="13.730290505432199"/>
        <n v="13.7375232"/>
        <n v="13.7464669"/>
        <n v="13.752616097438301"/>
        <n v="13.7822417"/>
        <n v="13.786556071422"/>
        <n v="13.788902683447301"/>
        <n v="13.8163710625594"/>
        <n v="13.819381204925399"/>
        <n v="13.8654810581011"/>
        <n v="13.8806224"/>
        <n v="13.9163972"/>
        <n v="13.9342846"/>
        <n v="13.952171999999999"/>
        <n v="13.961115700000001"/>
        <n v="13.9744934794654"/>
        <n v="14.020126830704299"/>
        <n v="14.026019839395399"/>
        <n v="14.0594964"/>
        <n v="14.0702472174658"/>
        <n v="14.085165706188"/>
        <n v="14.086327499999999"/>
        <n v="14.12"/>
        <n v="14.127412753897"/>
        <n v="14.127676797945201"/>
        <n v="14.1358621634388"/>
        <n v="14.1517712140912"/>
        <n v="14.2"/>
        <n v="14.215"/>
        <n v="14.2278447209414"/>
        <n v="14.229426699999999"/>
        <n v="14.238370400000001"/>
        <n v="14.305"/>
        <n v="14.318987432675"/>
        <n v="14.32"/>
        <n v="14.3546385"/>
        <n v="14.381469600000001"/>
        <n v="14.390413300000001"/>
        <n v="14.4083007"/>
        <n v="14.4472973387451"/>
        <n v="14.4619629"/>
        <n v="14.4722542808219"/>
        <n v="14.479850300000001"/>
        <n v="14.499186773736399"/>
        <n v="14.5"/>
        <n v="14.5329844119036"/>
        <n v="14.535"/>
        <n v="14.55"/>
        <n v="14.574351312785399"/>
        <n v="14.583579591778401"/>
        <n v="14.583680869154501"/>
        <n v="14.5872075756469"/>
        <n v="14.587905573925401"/>
        <n v="14.600579688238099"/>
        <n v="14.621405517179699"/>
        <n v="14.6317808932648"/>
        <n v="14.6318932"/>
        <n v="14.6766117"/>
        <n v="14.7686405056923"/>
        <n v="14.7754687969333"/>
        <n v="14.7758846727777"/>
        <n v="14.78"/>
        <n v="14.8049270917014"/>
        <n v="14.810767200000001"/>
        <n v="14.8371631554086"/>
        <n v="14.8375983"/>
        <n v="14.852643626570901"/>
        <n v="14.8963090222012"/>
        <n v="14.897756053283601"/>
        <n v="14.95"/>
        <n v="15.0120277222151"/>
        <n v="15.0230501653283"/>
        <n v="15.025416"/>
        <n v="15.0343597"/>
        <n v="15.0420688799587"/>
        <n v="15.058933193764901"/>
        <n v="15.0611908"/>
        <n v="15.13"/>
        <n v="15.14"/>
        <n v="15.148799111812499"/>
        <n v="15.1677929517921"/>
        <n v="15.195"/>
        <n v="15.195346300000001"/>
        <n v="15.20429"/>
        <n v="15.2188388270548"/>
        <n v="15.233514684482101"/>
        <n v="15.240064800000001"/>
        <n v="15.240366123810199"/>
        <n v="15.2484113473351"/>
        <n v="15.3026707"/>
        <n v="15.3187794992915"/>
        <n v="15.3652766"/>
        <n v="15.373869906532899"/>
        <n v="15.374220299999999"/>
        <n v="15.383164000000001"/>
        <n v="15.3855124678465"/>
        <n v="15.462419461502099"/>
        <n v="15.481544700000001"/>
        <n v="15.486843535958901"/>
        <n v="15.4904884"/>
        <n v="15.5"/>
        <n v="15.5046665092112"/>
        <n v="15.5300147378366"/>
        <n v="15.5352069"/>
        <n v="15.5441506"/>
        <n v="15.563812376003799"/>
        <n v="15.572261785545599"/>
        <n v="15.603231983900899"/>
        <n v="15.6187335380255"/>
        <n v="15.6542867366656"/>
        <n v="15.6905535191308"/>
        <n v="15.7159017477563"/>
        <n v="15.7255284552846"/>
        <n v="15.744571813722199"/>
        <n v="15.7856305"/>
        <n v="15.8661238"/>
        <n v="15.8840112"/>
        <n v="15.9186875767596"/>
        <n v="15.919786"/>
        <n v="15.9229122815305"/>
        <n v="15.9645045"/>
        <n v="15.991335599999999"/>
        <n v="16.020080491261201"/>
        <n v="16.041204015115699"/>
        <n v="16.045428719886601"/>
        <n v="16.098659999999999"/>
        <n v="16.126436964894602"/>
        <n v="16.129922815304699"/>
        <n v="16.179153299999999"/>
        <n v="16.185127329486299"/>
        <n v="16.197040699999999"/>
        <n v="16.231315729806301"/>
        <n v="16.277589598226999"/>
        <n v="16.307360415682599"/>
        <n v="16.315809825224399"/>
        <n v="16.34"/>
        <n v="16.41"/>
        <n v="16.440658617128999"/>
        <n v="16.445"/>
        <n v="16.451000377893202"/>
        <n v="16.456408"/>
        <n v="16.465351699999999"/>
        <n v="16.482802893232499"/>
        <n v="16.516513007786902"/>
        <n v="16.5369013"/>
        <n v="16.540336399388998"/>
        <n v="16.5439438828531"/>
        <n v="16.5547887"/>
        <n v="16.581619799999999"/>
        <n v="16.5861909305621"/>
        <n v="16.6263383"/>
        <n v="16.6580109116675"/>
        <n v="16.724188399529702"/>
        <n v="16.7462626033413"/>
        <n v="16.805212300000001"/>
        <n v="16.834025525599198"/>
        <n v="16.835448512045399"/>
        <n v="16.898819083608899"/>
        <n v="16.909549080227499"/>
        <n v="16.9664143599433"/>
        <n v="16.970430174093"/>
        <n v="16.982122252245698"/>
        <n v="16.984086300000001"/>
        <n v="16.993030000000001"/>
        <n v="16.995531920213001"/>
        <n v="17.019079611650501"/>
        <n v="17.044777367112399"/>
        <n v="17.046692199999999"/>
        <n v="17.059357864903198"/>
        <n v="17.076256683986799"/>
        <n v="17.091410700000001"/>
        <n v="17.100354400000001"/>
        <n v="17.1114277339586"/>
        <n v="17.114279026924901"/>
        <n v="17.2"/>
        <n v="17.219896646197501"/>
        <n v="17.225566199999999"/>
        <n v="17.23"/>
        <n v="17.267354954247701"/>
        <n v="17.3060595"/>
        <n v="17.3150032"/>
        <n v="17.354624999999999"/>
        <n v="17.355044524644502"/>
        <n v="17.388884837033501"/>
        <n v="17.431271299999999"/>
        <n v="17.448030703826198"/>
        <n v="17.449158700000002"/>
        <n v="17.473378932451599"/>
        <n v="17.529651999999999"/>
        <n v="17.5325247992442"/>
        <n v="17.545000000000002"/>
        <n v="17.547539400000002"/>
        <n v="17.556483100000001"/>
        <n v="17.57"/>
        <n v="17.600000000000001"/>
        <n v="17.615573016473601"/>
        <n v="17.628032699999999"/>
        <n v="17.64"/>
        <n v="17.654863800000001"/>
        <n v="17.663807500000001"/>
        <n v="17.688838875767601"/>
        <n v="17.694497967536599"/>
        <n v="17.744300800000001"/>
        <n v="17.797962999999999"/>
        <n v="17.801101882508799"/>
        <n v="17.833737800000002"/>
        <n v="17.860568900000001"/>
        <n v="17.870501180916399"/>
        <n v="17.895377136911002"/>
        <n v="17.905266980593598"/>
        <n v="17.914231099999999"/>
        <n v="17.954841579574001"/>
        <n v="17.97"/>
        <n v="18.0014670288144"/>
        <n v="18.0573303"/>
        <n v="18.084161399999999"/>
        <n v="18.1239834671705"/>
        <n v="18.1467673"/>
        <n v="18.155711"/>
        <n v="18.1732716894977"/>
        <n v="18.200028153046802"/>
        <n v="18.209373200000002"/>
        <n v="18.236204300000001"/>
        <n v="18.243463398972601"/>
        <n v="18.280922799999999"/>
        <n v="18.334585000000001"/>
        <n v="18.397190899999998"/>
        <n v="18.399999999999999"/>
        <n v="18.4419094"/>
        <n v="18.4508531"/>
        <n v="18.495571600000002"/>
        <n v="18.512656306093501"/>
        <n v="18.5492338"/>
        <n v="18.549754494862999"/>
        <n v="18.554903353802601"/>
        <n v="18.585000000000001"/>
        <n v="18.634"/>
        <n v="18.6386708"/>
        <n v="18.6985433160132"/>
        <n v="18.710220400000001"/>
        <n v="18.715442135096801"/>
        <n v="18.7281078"/>
        <n v="18.749239773264101"/>
        <n v="18.760164966690201"/>
        <n v="18.781770000000002"/>
        <n v="18.873648527298901"/>
        <n v="18.880205621161998"/>
        <n v="18.942756599999999"/>
        <n v="18.951700299999999"/>
        <n v="18.968"/>
        <n v="18.969587700000002"/>
        <n v="19.032193599999999"/>
        <n v="19.039068947329699"/>
        <n v="19.041825570240899"/>
        <n v="19.073001783675799"/>
        <n v="19.0829504084587"/>
        <n v="19.1928337742088"/>
        <n v="19.2"/>
        <n v="19.213957298063299"/>
        <n v="19.237898699999999"/>
        <n v="19.239999999999998"/>
        <n v="19.264729800000001"/>
        <n v="19.298451393481301"/>
        <n v="19.303978362822399"/>
        <n v="19.306900803023101"/>
        <n v="19.315350212565001"/>
        <n v="19.357597260274002"/>
        <n v="19.36"/>
        <n v="19.372054200000001"/>
        <n v="19.380997900000001"/>
        <n v="19.445"/>
        <n v="19.4496101008626"/>
        <n v="19.461491200000001"/>
        <n v="19.484999999999999"/>
        <n v="19.4883223"/>
        <n v="19.505309471824901"/>
        <n v="19.515153399999999"/>
        <n v="19.568815600000001"/>
        <n v="19.613017268273001"/>
        <n v="19.6310430309079"/>
        <n v="19.667329616917002"/>
        <n v="19.67614"/>
        <n v="19.6940274"/>
        <n v="19.695"/>
        <n v="19.729802200000002"/>
        <n v="19.796966556447799"/>
        <n v="19.819239199999998"/>
        <n v="19.870147480716199"/>
        <n v="19.908170642051999"/>
        <n v="19.917619899999998"/>
        <n v="19.940606518658502"/>
        <n v="19.9939088909986"/>
        <n v="20.0318870053725"/>
        <n v="20.033888000000001"/>
        <n v="20.037372188013599"/>
        <n v="20.050448842701901"/>
        <n v="20.0696628"/>
        <n v="20.075797071327401"/>
        <n v="20.0799145290407"/>
        <n v="20.09"/>
        <n v="20.132268700000001"/>
        <n v="20.151841757203599"/>
        <n v="20.1590998"/>
        <n v="20.170000000000002"/>
        <n v="20.176987199999999"/>
        <n v="20.185639395370799"/>
        <n v="20.2025382144544"/>
        <n v="20.275367899999999"/>
        <n v="20.329030100000001"/>
        <n v="20.346533751368298"/>
        <n v="20.427410800000001"/>
        <n v="20.464469910250401"/>
        <n v="20.501921095125699"/>
        <n v="20.503659175372"/>
        <n v="20.5347352"/>
        <n v="20.56"/>
        <n v="20.606284800000001"/>
        <n v="20.615228500000001"/>
        <n v="20.658806329711901"/>
        <n v="20.687411101598201"/>
        <n v="20.695721800000001"/>
        <n v="20.701053377420902"/>
        <n v="20.704665500000001"/>
        <n v="20.71"/>
        <n v="20.717952196504498"/>
        <n v="20.8119899"/>
        <n v="20.838820999999999"/>
        <n v="20.864786955216399"/>
        <n v="20.878490977798801"/>
        <n v="20.9479125064397"/>
        <n v="20.990863900000001"/>
        <n v="20.996782711384"/>
        <n v="21.055928578176701"/>
        <n v="21.071357200000001"/>
        <n v="21.089726216343902"/>
        <n v="21.153228809931498"/>
        <n v="21.160794200000002"/>
        <n v="21.2055127"/>
        <n v="21.286006"/>
        <n v="21.2949497"/>
        <n v="21.348611900000002"/>
        <n v="21.372781435994298"/>
        <n v="21.445372331361501"/>
        <n v="21.45"/>
        <n v="21.453050826641501"/>
        <n v="21.455936300000001"/>
        <n v="21.464880000000001"/>
        <n v="21.473823700000001"/>
        <n v="21.481658917370599"/>
        <n v="21.4917111"/>
        <n v="21.495297874350499"/>
        <n v="21.5006548"/>
        <n v="21.536429600000002"/>
        <n v="21.577532926245201"/>
        <n v="21.643754000000001"/>
        <n v="21.661641400000001"/>
        <n v="21.7"/>
        <n v="21.735665019434101"/>
        <n v="21.808238191452201"/>
        <n v="21.824824846480901"/>
        <n v="21.850173075106301"/>
        <n v="21.867071894189898"/>
        <n v="21.9061944206621"/>
        <n v="22.028333100000001"/>
        <n v="22.033815710616398"/>
        <n v="22.098530879524802"/>
        <n v="22.21"/>
        <n v="22.223778130459198"/>
        <n v="22.225094500000001"/>
        <n v="22.236930427103001"/>
        <n v="22.260442281443801"/>
        <n v="22.2608693"/>
        <n v="22.269812999999999"/>
        <n v="22.304678215550599"/>
        <n v="22.346634079925401"/>
        <n v="22.368193699999999"/>
        <n v="22.388823567597399"/>
        <n v="22.403609400094499"/>
        <n v="22.42"/>
        <n v="22.4869574693742"/>
        <n v="22.514712117191198"/>
        <n v="22.533969911633701"/>
        <n v="22.544100655005799"/>
        <n v="22.556011399999999"/>
        <n v="22.654392099999999"/>
        <n v="22.804956353330201"/>
        <n v="22.842209799999999"/>
        <n v="22.864102220122799"/>
        <n v="22.866583820965701"/>
        <n v="22.869040900000002"/>
        <n v="22.91"/>
        <n v="22.927472791686402"/>
        <n v="22.94"/>
        <n v="22.990843363249901"/>
        <n v="23.1"/>
        <n v="23.155239300000002"/>
        <n v="23.24"/>
        <n v="23.295988217824199"/>
        <n v="23.325169599999999"/>
        <n v="23.358392678318399"/>
        <n v="23.360944400000001"/>
        <n v="23.361077126141598"/>
        <n v="23.3877755"/>
        <n v="23.414606599999999"/>
        <n v="23.470912374826"/>
        <n v="23.5062573453"/>
        <n v="23.539818400000001"/>
        <n v="23.540054983467201"/>
        <n v="23.599200850259798"/>
        <n v="23.691861299999999"/>
        <n v="23.700804999999999"/>
        <n v="23.737559931506901"/>
        <n v="23.754467200000001"/>
        <n v="23.783751931899001"/>
        <n v="23.846038027968"/>
        <n v="23.888622699999999"/>
        <n v="23.928727822390201"/>
        <n v="23.969116"/>
        <n v="23.99"/>
        <n v="24.013834500000002"/>
        <n v="24.031721900000001"/>
        <n v="24.060555480723199"/>
        <n v="24.090922159801799"/>
        <n v="24.1390463"/>
        <n v="24.1610865847898"/>
        <n v="24.2352829623288"/>
        <n v="24.237427"/>
        <n v="24.24"/>
        <n v="24.249805384978799"/>
        <n v="24.254030089749602"/>
        <n v="24.2897775653067"/>
        <n v="24.3309989297945"/>
        <n v="24.335000000000001"/>
        <n v="24.36"/>
        <n v="24.362638799999999"/>
        <n v="24.4525912139821"/>
        <n v="24.471382348744299"/>
        <n v="24.478906899999998"/>
        <n v="24.532860604629199"/>
        <n v="24.5415128"/>
        <n v="24.541574058219201"/>
        <n v="24.550456499999999"/>
        <n v="24.586231300000001"/>
        <n v="24.59"/>
        <n v="24.604118700000001"/>
        <n v="24.639893499999999"/>
        <n v="24.697624090694401"/>
        <n v="24.706073500236201"/>
        <n v="24.7114431"/>
        <n v="24.774049000000002"/>
        <n v="24.783738244196101"/>
        <n v="24.793787579226201"/>
        <n v="24.798145811820799"/>
        <n v="24.825936633711901"/>
        <n v="24.854542299999999"/>
        <n v="24.9"/>
        <n v="24.9215334435522"/>
        <n v="24.934207557864902"/>
        <n v="24.943979299999999"/>
        <n v="25.042359999999999"/>
        <n v="25.07"/>
        <n v="25.149684400000002"/>
        <n v="25.153892205951799"/>
        <n v="25.183465139348101"/>
        <n v="25.2045886632026"/>
        <n v="25.22"/>
        <n v="25.230177699999999"/>
        <n v="25.257008800000001"/>
        <n v="25.2597248942525"/>
        <n v="25.289082758620701"/>
        <n v="25.2927836"/>
        <n v="25.3017273"/>
        <n v="25.358743833497101"/>
        <n v="25.3732769"/>
        <n v="25.383582528666299"/>
        <n v="25.4"/>
        <n v="25.417995399999999"/>
        <n v="25.6270591402929"/>
        <n v="25.641587900000001"/>
        <n v="25.6594753"/>
        <n v="25.818754691754801"/>
        <n v="25.900955199999999"/>
        <n v="25.922788474255999"/>
        <n v="25.927786300000001"/>
        <n v="26.097716599999998"/>
        <n v="26.128625478927201"/>
        <n v="26.151436954943701"/>
        <n v="26.1989150985499"/>
        <n v="26.213984700000001"/>
        <n v="26.226967217761"/>
        <n v="26.296366795091298"/>
        <n v="26.327695120851899"/>
        <n v="26.3614717715962"/>
        <n v="26.383914999999998"/>
        <n v="26.384380332986499"/>
        <n v="26.392858700000001"/>
        <n v="26.4"/>
        <n v="26.4128542276807"/>
        <n v="26.553845299999999"/>
        <n v="26.580676400000002"/>
        <n v="26.607507500000001"/>
        <n v="26.634354130658799"/>
        <n v="26.7"/>
        <n v="26.777437800000001"/>
        <n v="26.811572749797602"/>
        <n v="26.831099999999999"/>
        <n v="26.869122342938098"/>
        <n v="26.875818500000001"/>
        <n v="26.9"/>
        <n v="26.911369390647099"/>
        <n v="26.956311800000002"/>
        <n v="26.9920866"/>
        <n v="27.027861399999999"/>
        <n v="27.038110533774201"/>
        <n v="27.0383912852338"/>
        <n v="27.080357581483199"/>
        <n v="27.126242099999999"/>
        <n v="27.170960600000001"/>
        <n v="27.174840261690399"/>
        <n v="27.1955355346761"/>
        <n v="27.214939506804001"/>
        <n v="27.242510200000002"/>
        <n v="27.25"/>
        <n v="27.278285"/>
        <n v="27.2872287"/>
        <n v="27.314059799999999"/>
        <n v="27.331947199999998"/>
        <n v="27.3591880963628"/>
        <n v="27.367722000000001"/>
        <n v="27.3856094"/>
        <n v="27.39"/>
        <n v="27.403496799999999"/>
        <n v="27.44"/>
        <n v="27.460581010864399"/>
        <n v="27.510821199999999"/>
        <n v="27.546596000000001"/>
        <n v="27.653920400000001"/>
        <n v="27.659643371256099"/>
        <n v="27.671816249409499"/>
        <n v="27.7563103448276"/>
        <n v="27.764011629566198"/>
        <n v="27.7701885"/>
        <n v="27.814907000000002"/>
        <n v="27.91"/>
        <n v="28.0384995"/>
        <n v="28.127936500000001"/>
        <n v="28.1365337742088"/>
        <n v="28.172654999999999"/>
        <n v="28.181598699999999"/>
        <n v="28.204129050543202"/>
        <n v="28.221027869626798"/>
        <n v="28.2771373636769"/>
        <n v="28.288923100000002"/>
        <n v="28.306810500000001"/>
        <n v="28.369416399999999"/>
        <n v="28.44"/>
        <n v="28.449909699999999"/>
        <n v="28.5"/>
        <n v="28.5214593"/>
        <n v="28.575121500000002"/>
        <n v="28.637727399999999"/>
        <n v="28.643498346717099"/>
        <n v="28.780826600000001"/>
        <n v="28.789770300000001"/>
        <n v="28.797744078196398"/>
        <n v="28.8076577"/>
        <n v="28.834488799999999"/>
        <n v="28.843432499999999"/>
        <n v="28.893460045662099"/>
        <n v="28.950756899999998"/>
        <n v="29.001938142123301"/>
        <n v="29.129630899999999"/>
        <n v="29.156462000000001"/>
        <n v="29.193370077054801"/>
        <n v="29.228011599999999"/>
        <n v="29.245899000000001"/>
        <n v="29.2772040623524"/>
        <n v="29.335336000000002"/>
        <n v="29.424772999999998"/>
        <n v="29.431375224416499"/>
        <n v="29.433716700000002"/>
        <n v="29.4884393008975"/>
        <n v="29.56"/>
        <n v="29.61"/>
        <n v="29.621534400000002"/>
        <n v="29.647097633766801"/>
        <n v="29.650515162349301"/>
        <n v="29.7556899"/>
        <n v="29.76"/>
        <n v="29.934563900000001"/>
        <n v="29.9435076"/>
        <n v="29.961395"/>
        <n v="29.9918577665089"/>
        <n v="29.995403873405799"/>
        <n v="30.077663099999999"/>
        <n v="30.1492127"/>
        <n v="30.226726145556899"/>
        <n v="30.301255600000001"/>
        <n v="30.333380255077898"/>
        <n v="30.335894212712301"/>
        <n v="30.426129701204101"/>
        <n v="30.444354799999999"/>
        <n v="30.460121398205001"/>
        <n v="30.5"/>
        <n v="30.502368445914001"/>
        <n v="30.5716800085616"/>
        <n v="30.5829025445037"/>
        <n v="30.586862541332099"/>
        <n v="30.587454000000001"/>
        <n v="30.6142851"/>
        <n v="30.632172499999999"/>
        <n v="30.68"/>
        <n v="30.713603684459098"/>
        <n v="30.729795814753"/>
        <n v="30.7931591"/>
        <n v="30.828933899999999"/>
        <n v="30.84"/>
        <n v="30.846821299999998"/>
        <n v="31"/>
        <n v="31.0056887"/>
        <n v="31.0093330184223"/>
        <n v="31.141963400000002"/>
        <n v="31.1777382"/>
        <n v="31.213512999999999"/>
        <n v="31.2216595932586"/>
        <n v="31.23"/>
        <n v="31.311893699999999"/>
        <n v="31.34"/>
        <n v="31.351610311838201"/>
        <n v="31.356612200000001"/>
        <n v="31.3959856373429"/>
        <n v="31.428161800000002"/>
        <n v="31.4639366"/>
        <n v="31.517598799999998"/>
        <n v="31.544429900000001"/>
        <n v="31.558544638639599"/>
        <n v="31.580204699999999"/>
        <n v="31.615979500000002"/>
        <n v="31.723303900000001"/>
        <n v="31.7590787"/>
        <n v="31.7697798771847"/>
        <n v="31.790463327625599"/>
        <n v="31.81"/>
        <n v="31.821684600000001"/>
        <n v="31.854273972602702"/>
        <n v="31.896521020311798"/>
        <n v="31.911703553082202"/>
        <n v="31.934364452423701"/>
        <n v="31.9558401"/>
        <n v="31.973727499999999"/>
        <n v="32"/>
        <n v="32.009502300000001"/>
        <n v="32.027389700000001"/>
        <n v="32.1257704"/>
        <n v="32.173423397651398"/>
        <n v="32.177240085470999"/>
        <n v="32.233094800000003"/>
        <n v="32.295700699999998"/>
        <n v="32.345615938926898"/>
        <n v="32.438799899999999"/>
        <n v="32.474574699999998"/>
        <n v="32.492462099999997"/>
        <n v="32.510349499999997"/>
        <n v="32.54"/>
        <n v="32.5724737836561"/>
        <n v="32.671949547036597"/>
        <n v="32.733941999999999"/>
        <n v="32.7425210481506"/>
        <n v="32.825956069910298"/>
        <n v="32.841266400000002"/>
        <n v="32.850210099999998"/>
        <n v="32.900125481441499"/>
        <n v="32.930703399999999"/>
        <n v="32.952697213037297"/>
        <n v="33.037191308455398"/>
        <n v="33.046971499999998"/>
        <n v="33.100633700000003"/>
        <n v="33.248426547000498"/>
        <n v="33.290673594709503"/>
        <n v="33.343502912621403"/>
        <n v="33.4199457143553"/>
        <n v="33.503100199999999"/>
        <n v="33.556762399999997"/>
        <n v="33.583593499999999"/>
        <n v="33.6"/>
        <n v="33.6026856449772"/>
        <n v="33.630000000000003"/>
        <n v="33.6409720319635"/>
        <n v="33.7445801"/>
        <n v="33.746524988436903"/>
        <n v="33.7624675"/>
        <n v="33.811940553160902"/>
        <n v="33.816129699999998"/>
        <n v="33.869791900000003"/>
        <n v="34.15"/>
        <n v="34.168132106706999"/>
        <n v="34.183362514269398"/>
        <n v="34.263314700000002"/>
        <n v="34.308033199999997"/>
        <n v="34.343808000000003"/>
        <n v="34.397470200000001"/>
        <n v="34.515837978271101"/>
        <n v="34.521558932648396"/>
        <n v="34.549999999999997"/>
        <n v="34.621062700000003"/>
        <n v="34.623655964611899"/>
        <n v="34.636418093607297"/>
        <n v="34.674724900000001"/>
        <n v="34.748615005886798"/>
        <n v="34.826767799999999"/>
        <n v="34.9877544"/>
        <n v="35.166046446917797"/>
        <n v="35.202403199999999"/>
        <n v="35.291840200000003"/>
        <n v="35.390220900000003"/>
        <n v="35.429260761320997"/>
        <n v="35.472179508992198"/>
        <n v="35.4882811168724"/>
        <n v="35.49"/>
        <n v="35.551324084203202"/>
        <n v="35.599958832762603"/>
        <n v="35.783743700000002"/>
        <n v="35.819518500000001"/>
        <n v="35.835689290390199"/>
        <n v="35.8552933"/>
        <n v="35.867743504959897"/>
        <n v="35.873180699999999"/>
        <n v="36"/>
        <n v="36.025223599999997"/>
        <n v="36.060998400000003"/>
        <n v="36.069942099999999"/>
        <n v="36.123604299999997"/>
        <n v="36.248816099999999"/>
        <n v="36.250299423062899"/>
        <n v="36.26"/>
        <n v="36.3293094"/>
        <n v="36.332461029759102"/>
        <n v="36.4276901"/>
        <n v="36.445577499999999"/>
        <n v="36.576878697144501"/>
        <n v="36.579732999999997"/>
        <n v="36.588676700000001"/>
        <n v="36.6028421350968"/>
        <n v="36.615507800000003"/>
        <n v="36.642338899999999"/>
        <n v="36.649680615421502"/>
        <n v="36.651282600000002"/>
        <n v="36.713888500000003"/>
        <n v="36.821212899999999"/>
        <n v="36.833001435124999"/>
        <n v="36.839100299999998"/>
        <n v="36.910649900000003"/>
        <n v="36.932369107227203"/>
        <n v="36.991143200000003"/>
        <n v="37.0084137931035"/>
        <n v="37.196848299999999"/>
        <n v="37.219649031648601"/>
        <n v="37.232623099999998"/>
        <n v="37.250510499999997"/>
        <n v="37.286285300000003"/>
        <n v="37.313116399999998"/>
        <n v="37.36"/>
        <n v="37.375183589344097"/>
        <n v="37.384666000000003"/>
        <n v="37.429384499999998"/>
        <n v="37.684366556447799"/>
        <n v="37.727562544090098"/>
        <n v="37.823854470481699"/>
        <n v="37.853354747283902"/>
        <n v="37.9302317"/>
        <n v="38.001345337683702"/>
        <n v="38.010725000000001"/>
        <n v="38.022342938119998"/>
        <n v="38.047921422490099"/>
        <n v="38.100915309525597"/>
        <n v="38.1269931"/>
        <n v="38.191331128956101"/>
        <n v="38.200000000000003"/>
        <n v="38.207486400000001"/>
        <n v="38.2253738"/>
        <n v="38.243261199999999"/>
        <n v="38.4042478"/>
        <n v="38.520515899999999"/>
        <n v="38.681502500000001"/>
        <n v="38.770939499999997"/>
        <n v="38.815657999999999"/>
        <n v="38.851432799999998"/>
        <n v="38.905095000000003"/>
        <n v="38.9766446"/>
        <n v="39.034999999999997"/>
        <n v="39.163013226263601"/>
        <n v="39.205260273972598"/>
        <n v="39.2538993"/>
        <n v="39.2897543693907"/>
        <n v="39.3648564842835"/>
        <n v="39.5009896079358"/>
        <n v="39.5490414"/>
        <n v="39.5689809503425"/>
        <n v="39.727915400000001"/>
        <n v="39.817352399999997"/>
        <n v="39.835239799999997"/>
        <n v="39.897845699999998"/>
        <n v="39.933620500000004"/>
        <n v="39.9878177819973"/>
        <n v="40.005170100000001"/>
        <n v="40.090000000000003"/>
        <n v="40.160043552196498"/>
        <n v="40.192987799999997"/>
        <n v="40.22"/>
        <n v="40.228762600000003"/>
        <n v="40.29"/>
        <n v="40.291368499999997"/>
        <n v="40.3181996"/>
        <n v="40.336086999999999"/>
        <n v="40.389749199999997"/>
        <n v="40.479186200000001"/>
        <n v="40.640172800000002"/>
        <n v="40.640976330160598"/>
        <n v="40.659999999999997"/>
        <n v="40.700805762872001"/>
        <n v="40.738553500000002"/>
        <n v="40.78"/>
        <n v="40.875581041630902"/>
        <n v="41.221676655251102"/>
        <n v="41.275175500000003"/>
        <n v="41.3492979452055"/>
        <n v="41.359859707132699"/>
        <n v="41.486600850259798"/>
        <n v="41.598159460616401"/>
        <n v="41.713416799999997"/>
        <n v="41.749191600000003"/>
        <n v="41.874403399999998"/>
        <n v="41.892290799999998"/>
        <n v="41.963840400000002"/>
        <n v="41.999615200000001"/>
        <n v="42.078059518186102"/>
        <n v="42.092439770523498"/>
        <n v="42.13"/>
        <n v="42.15"/>
        <n v="42.3101592865779"/>
        <n v="42.3126447"/>
        <n v="42.331541804440199"/>
        <n v="42.357363200000002"/>
        <n v="42.4811936089651"/>
        <n v="42.4915187"/>
        <n v="42.521161378164003"/>
        <n v="42.536237200000002"/>
        <n v="42.5898994"/>
        <n v="42.679336399999997"/>
        <n v="42.795604500000003"/>
        <n v="42.814915799582799"/>
        <n v="42.902928899999999"/>
        <n v="42.911872600000002"/>
        <n v="43.001309599999999"/>
        <n v="43.028140700000002"/>
        <n v="43.0639155"/>
        <n v="43.126521400000001"/>
        <n v="43.171239900000003"/>
        <n v="43.181037350795599"/>
        <n v="43.296451699999999"/>
        <n v="43.339494614003598"/>
        <n v="43.44"/>
        <n v="43.543903210886299"/>
        <n v="43.761524100000003"/>
        <n v="43.7616227269408"/>
        <n v="43.788355199999998"/>
        <n v="44.0119477"/>
        <n v="44.065609899999998"/>
        <n v="44.092441000000001"/>
        <n v="44.2"/>
        <n v="44.226596499999999"/>
        <n v="44.360751999999998"/>
        <n v="44.384910638269098"/>
        <n v="44.477020099999997"/>
        <n v="44.570635333018402"/>
        <n v="44.649386698721898"/>
        <n v="44.6827252"/>
        <n v="44.85"/>
        <n v="45.183572400000003"/>
        <n v="45.433996"/>
        <n v="45.5323767"/>
        <n v="45.6"/>
        <n v="45.603808478276903"/>
        <n v="45.603926299999998"/>
        <n v="45.711250700000001"/>
        <n v="45.720194399999997"/>
        <n v="45.8"/>
        <n v="45.800687699999997"/>
        <n v="45.854349900000003"/>
        <n v="45.88"/>
        <n v="45.988505400000001"/>
        <n v="46.133776098252198"/>
        <n v="46.159124326877702"/>
        <n v="46.194210499999997"/>
        <n v="46.229110575557698"/>
        <n v="46.302764289088302"/>
        <n v="46.328913824057402"/>
        <n v="46.364140800000001"/>
        <n v="46.454853660840797"/>
        <n v="46.507240000000003"/>
        <n v="46.6594973070018"/>
        <n v="46.7071117960894"/>
        <n v="46.708335947095001"/>
        <n v="46.748719899999998"/>
        <n v="46.775551"/>
        <n v="46.900762800000003"/>
        <n v="47.017030900000002"/>
        <n v="47.061749399999997"/>
        <n v="47.088580499999999"/>
        <n v="47.186961199999999"/>
        <n v="47.285341899999999"/>
        <n v="47.4011875295229"/>
        <n v="47.553652900000003"/>
        <n v="47.570175720359003"/>
        <n v="47.5955239489844"/>
        <n v="47.63"/>
        <n v="47.7414706"/>
        <n v="47.777245399999998"/>
        <n v="47.898293531975"/>
        <n v="48.072387499999998"/>
        <n v="48.125"/>
        <n v="48.253609731735203"/>
        <n v="48.287036299999997"/>
        <n v="48.322811100000003"/>
        <n v="48.832602000000001"/>
        <n v="48.857317109674298"/>
        <n v="48.866191923515998"/>
        <n v="48.913095300000002"/>
        <n v="48.922038999999998"/>
        <n v="48.957813799999997"/>
        <n v="49.011476000000002"/>
        <n v="49.074081900000003"/>
        <n v="49.1456315"/>
        <n v="49.279786999999999"/>
        <n v="49.306618100000001"/>
        <n v="49.440487728310501"/>
        <n v="49.592816499999998"/>
        <n v="49.7126228324286"/>
        <n v="49.74"/>
        <n v="49.767022201228201"/>
        <n v="49.8"/>
        <n v="49.834296399999999"/>
        <n v="49.857769176464899"/>
        <n v="49.879014900000001"/>
        <n v="50.120494800000003"/>
        <n v="50.15"/>
        <n v="50.197942087860199"/>
        <n v="50.263593999999998"/>
        <n v="50.2904251"/>
        <n v="50.611963155408603"/>
        <n v="50.75"/>
        <n v="50.818797659817399"/>
        <n v="50.82"/>
        <n v="50.934371499999997"/>
        <n v="50.943315200000001"/>
        <n v="50.9612026"/>
        <n v="50.99"/>
        <n v="51.077470699999999"/>
        <n v="51.178538274403302"/>
        <n v="51.184795100000002"/>
        <n v="51.236659444809597"/>
        <n v="51.247401000000004"/>
        <n v="51.372612799999999"/>
        <n v="51.453106099999999"/>
        <n v="51.524655699999997"/>
        <n v="51.5335994"/>
        <n v="51.649867499999999"/>
        <n v="52"/>
        <n v="52.007934200000001"/>
        <n v="52.0349643370092"/>
        <n v="52.168602100000001"/>
        <n v="52.195433199999997"/>
        <n v="52.258039099999998"/>
        <n v="52.328642396290803"/>
        <n v="52.344092111478503"/>
        <n v="52.4011383"/>
        <n v="52.462383845063798"/>
        <n v="52.535293799999998"/>
        <n v="52.732055199999998"/>
        <n v="52.7606960571906"/>
        <n v="52.8088096362778"/>
        <n v="52.8751544"/>
        <n v="53.231280113368001"/>
        <n v="53.411776400000001"/>
        <n v="53.505225813356198"/>
        <n v="53.5692564950402"/>
        <n v="53.7069185"/>
        <n v="53.814242900000004"/>
        <n v="53.85"/>
        <n v="53.96"/>
        <n v="54.046779100000002"/>
        <n v="54.121238779174099"/>
        <n v="54.136216099999999"/>
        <n v="54.324033800000002"/>
        <n v="54.502907800000003"/>
        <n v="54.646006999999997"/>
        <n v="54.699669200000002"/>
        <n v="54.7"/>
        <n v="55.05"/>
        <n v="55.374877711187203"/>
        <n v="55.406221500000001"/>
        <n v="55.477771099999998"/>
        <n v="55.591049765898198"/>
        <n v="55.647701400000003"/>
        <n v="55.755025799999999"/>
        <n v="55.8176317"/>
        <n v="55.933899799999999"/>
        <n v="55.951787199999998"/>
        <n v="56.022624"/>
        <n v="56.076269734950699"/>
        <n v="56.184323399999997"/>
        <n v="56.4"/>
        <n v="56.48"/>
        <n v="56.649395800000001"/>
        <n v="56.65"/>
        <n v="56.6617403873406"/>
        <n v="56.6672832"/>
        <n v="56.668319420697998"/>
        <n v="56.8"/>
        <n v="56.8264921620097"/>
        <n v="56.84"/>
        <n v="56.879249551167"/>
        <n v="56.9"/>
        <n v="57.069749700000003"/>
        <n v="57.096580799999998"/>
        <n v="57.203905200000001"/>
        <n v="57.266511100000002"/>
        <n v="57.332805894333703"/>
        <n v="57.347004400000003"/>
        <n v="57.355948099999999"/>
        <n v="57.579540600000001"/>
        <n v="57.668977599999998"/>
        <n v="57.84"/>
        <n v="57.950539956803503"/>
        <n v="58.120129011015301"/>
        <n v="58.178768499999997"/>
        <n v="58.203683958551402"/>
        <n v="58.214543300000003"/>
        <n v="58.493976646623999"/>
        <n v="58.500741699999999"/>
        <n v="58.527572800000002"/>
        <n v="58.5544081247048"/>
        <n v="58.590934218036502"/>
        <n v="58.66"/>
        <n v="58.78"/>
        <n v="58.8406023"/>
        <n v="58.983701500000002"/>
        <n v="59.04"/>
        <n v="59.144688100000003"/>
        <n v="59.243068800000003"/>
        <n v="59.316122082585302"/>
        <n v="59.483843174303303"/>
        <n v="59.538210900000003"/>
        <n v="59.565041999999998"/>
        <n v="59.64"/>
        <n v="59.663422699999998"/>
        <n v="59.734972300000003"/>
        <n v="59.931733700000002"/>
        <n v="59.940677399999998"/>
        <n v="60.115281922095399"/>
        <n v="60.163159603041301"/>
        <n v="60.244763200000001"/>
        <n v="60.46"/>
        <n v="60.727722999999997"/>
        <n v="60.915540700000001"/>
        <n v="61.021635710911703"/>
        <n v="61.121245799999997"/>
        <n v="61.194408533104998"/>
        <n v="61.398500499999997"/>
        <n v="61.469476699367902"/>
        <n v="61.550543400000002"/>
        <n v="61.622093"/>
        <n v="61.675755199999998"/>
        <n v="61.979841"/>
        <n v="62.05"/>
        <n v="62.194489799999999"/>
        <n v="62.253665239725997"/>
        <n v="62.272148323098698"/>
        <n v="62.331294189891402"/>
        <n v="62.337589000000001"/>
        <n v="62.4538571"/>
        <n v="62.534350400000001"/>
        <n v="62.66"/>
        <n v="62.722168099999998"/>
        <n v="62.963647999999999"/>
        <n v="63.0576793664384"/>
        <n v="63.062028699999999"/>
        <n v="63.066086483767101"/>
        <n v="63.133578300000003"/>
        <n v="63.231959000000003"/>
        <n v="63.336773925366103"/>
        <n v="63.366114500000002"/>
        <n v="63.455551499999999"/>
        <n v="63.509213699999997"/>
        <n v="63.804355800000003"/>
        <n v="64.010060899999999"/>
        <n v="64.036891999999995"/>
        <n v="64.126328999999998"/>
        <n v="64.131018422295696"/>
        <n v="64.162103799999997"/>
        <n v="64.1710475"/>
        <n v="64.323090399999998"/>
        <n v="64.671894699999996"/>
        <n v="64.823937599999994"/>
        <n v="64.922318300000001"/>
        <n v="64.967036800000002"/>
        <n v="65.098135300275104"/>
        <n v="65.289010000000005"/>
        <n v="65.66"/>
        <n v="65.75"/>
        <n v="65.843519400000005"/>
        <n v="65.879294200000004"/>
        <n v="65.92"/>
        <n v="65.989888521492702"/>
        <n v="66.022393399999999"/>
        <n v="66.120774100000006"/>
        <n v="66.2374311458573"/>
        <n v="66.296156193895897"/>
        <n v="66.299648099999999"/>
        <n v="66.424859900000001"/>
        <n v="66.919323571091198"/>
        <n v="66.997256699999994"/>
        <n v="67.363948399999998"/>
        <n v="67.417610600000003"/>
        <n v="67.524934999999999"/>
        <n v="67.578597200000004"/>
        <n v="67.703809000000007"/>
        <n v="67.927401500000002"/>
        <n v="68.025782199999995"/>
        <n v="68.0794444"/>
        <n v="68.246642420822795"/>
        <n v="68.446136100000004"/>
        <n v="68.490854600000006"/>
        <n v="68.911208500000001"/>
        <n v="69.0274766"/>
        <n v="69.040000000000006"/>
        <n v="69.220796100000001"/>
        <n v="69.233626570915604"/>
        <n v="69.251069099999995"/>
        <n v="69.349449800000002"/>
        <n v="69.5014927"/>
        <n v="69.546211200000002"/>
        <n v="69.760859999999994"/>
        <n v="70.033110997508899"/>
        <n v="70.099999999999994"/>
        <n v="70.225932400000005"/>
        <n v="70.349999999999994"/>
        <n v="70.395976857599607"/>
        <n v="70.42"/>
        <n v="70.476355999999996"/>
        <n v="70.98"/>
        <n v="71.147133499999995"/>
        <n v="71.415444500000007"/>
        <n v="71.478924209770099"/>
        <n v="71.633830051369898"/>
        <n v="71.702293953926201"/>
        <n v="71.813563368055597"/>
        <n v="71.835798400000002"/>
        <n v="71.844742100000005"/>
        <n v="71.946722248464795"/>
        <n v="71.996785000000003"/>
        <n v="72.059390899999997"/>
        <n v="72.297460759132406"/>
        <n v="72.417138899999998"/>
        <n v="72.613900299999997"/>
        <n v="72.9360378782346"/>
        <n v="72.980592000000001"/>
        <n v="73.0163668"/>
        <n v="73.025310500000003"/>
        <n v="73.034254200000007"/>
        <n v="73.070029000000005"/>
        <n v="73.231015600000006"/>
        <n v="73.713975399999995"/>
        <n v="73.964399"/>
        <n v="74"/>
        <n v="74.1611604"/>
        <n v="74.259541100000007"/>
        <n v="74.286372200000002"/>
        <n v="74.420527699999994"/>
        <n v="74.4384151"/>
        <n v="74.566039206424193"/>
        <n v="74.750367178688194"/>
        <n v="74.930318600000007"/>
        <n v="75.037643000000003"/>
        <n v="75.36"/>
        <n v="75.413278399999996"/>
        <n v="75.529546499999995"/>
        <n v="76.003562599999995"/>
        <n v="76.110887000000005"/>
        <n v="76.146661800000004"/>
        <n v="76.150000000000006"/>
        <n v="76.173492899999999"/>
        <n v="76.217414691092003"/>
        <n v="76.298704700000002"/>
        <n v="76.370254299999999"/>
        <n v="76.406029099999998"/>
        <n v="76.5312409"/>
        <n v="76.599999999999994"/>
        <n v="76.799551899999997"/>
        <n v="76.885446132990893"/>
        <n v="77.076806599999998"/>
        <n v="77.219153802550807"/>
        <n v="77.219905800000006"/>
        <n v="77.264624299999994"/>
        <n v="77.291455400000004"/>
        <n v="77.3"/>
        <n v="77.488216800000004"/>
        <n v="77.582742456896597"/>
        <n v="77.653294059413994"/>
        <n v="77.783358899999996"/>
        <n v="77.863852199999997"/>
        <n v="78.006951400000005"/>
        <n v="78.176881699999996"/>
        <n v="78.579348199999998"/>
        <n v="78.606179299999994"/>
        <n v="78.704560000000001"/>
        <n v="79.026533200000003"/>
        <n v="79.062308000000002"/>
        <n v="79.259069400000001"/>
        <n v="79.303787900000003"/>
        <n v="79.366393799999997"/>
        <n v="79.599999999999994"/>
        <n v="79.717845601436295"/>
        <n v="79.863818989135595"/>
        <n v="79.94"/>
        <n v="80.207101600000001"/>
        <n v="80.466468899999995"/>
        <n v="80.931541300000006"/>
        <n v="80.949428699999999"/>
        <n v="81.325064100000006"/>
        <n v="82.282039999999995"/>
        <n v="82.451970299999999"/>
        <n v="82.487745099999998"/>
        <n v="82.773943500000001"/>
        <n v="82.890211600000001"/>
        <n v="82.925986399999999"/>
        <n v="82.952817499999995"/>
        <n v="82.988592299999993"/>
        <n v="83.543101699999994"/>
        <n v="83.623594999999995"/>
        <n v="83.65"/>
        <n v="83.784581599999996"/>
        <n v="83.882962300000003"/>
        <n v="84.070779999999999"/>
        <n v="84.348034699999999"/>
        <n v="84.517965000000004"/>
        <n v="84.759444900000005"/>
        <n v="84.965149999999994"/>
        <n v="84.974093699999997"/>
        <n v="85.007181328545798"/>
        <n v="85.188742500000004"/>
        <n v="85.224517300000002"/>
        <n v="85.35"/>
        <n v="85.555434199999993"/>
        <n v="85.600152699999995"/>
        <n v="85.635927499999994"/>
        <n v="85.805857799999998"/>
        <n v="85.931069600000001"/>
        <n v="86.691284100000004"/>
        <n v="86.724182049999996"/>
        <n v="86.762833700000002"/>
        <n v="86.865431007420099"/>
        <n v="87.2"/>
        <n v="87.245793500000005"/>
        <n v="87.3888927"/>
        <n v="87.48"/>
        <n v="87.52"/>
        <n v="87.64"/>
        <n v="87.916571000000005"/>
        <n v="88.515798899999993"/>
        <n v="88.6141796"/>
        <n v="88.718800188946602"/>
        <n v="88.810941"/>
        <n v="89.016646100000003"/>
        <n v="89.106083100000006"/>
        <n v="89.338619300000005"/>
        <n v="89.76"/>
        <n v="90.367144800000005"/>
        <n v="90.596102166304107"/>
        <n v="90.7070054"/>
        <n v="90.76"/>
        <n v="90.769611299999994"/>
        <n v="91.547713200000004"/>
        <n v="91.807755834829507"/>
        <n v="91.860742700000003"/>
        <n v="91.9"/>
        <n v="92.182715900000005"/>
        <n v="92.480179329293705"/>
        <n v="92.585182399999994"/>
        <n v="93.450469532357104"/>
        <n v="93.864131499999999"/>
        <n v="94.5"/>
        <n v="95.071530999999993"/>
        <n v="95.302495511669704"/>
        <n v="95.321954599999998"/>
        <n v="95.471900794597502"/>
        <n v="95.733364800000004"/>
        <n v="96.466748199999998"/>
        <n v="96.5223187841314"/>
        <n v="96.600903700000003"/>
        <n v="96.904989499999999"/>
        <n v="96.914727444496904"/>
        <n v="97.039145000000005"/>
        <n v="97.048088699999994"/>
        <n v="97.248050504312801"/>
        <n v="97.370061899999996"/>
        <n v="97.39"/>
        <n v="98.076614199999995"/>
        <n v="98.571310464559403"/>
        <n v="98.646856400566804"/>
        <n v="98.7"/>
        <n v="99.042533800000001"/>
        <n v="99.140914499999994"/>
        <n v="99.22"/>
        <n v="99.579155799999995"/>
        <n v="99.64"/>
        <n v="100.5897939"/>
        <n v="100.84021749999999"/>
        <n v="101.016867145422"/>
        <n v="101.1443033"/>
        <n v="102"/>
        <n v="102.1459977"/>
        <n v="102.53952049999999"/>
        <n v="102.6826197"/>
        <n v="103.4607216"/>
        <n v="103.47860900000001"/>
        <n v="103.71650212565"/>
        <n v="104.1762176"/>
        <n v="104.4087538"/>
        <n v="105.2136868"/>
        <n v="105.231099426309"/>
        <n v="105.3210112"/>
        <n v="105.593965286399"/>
        <n v="106.2600997"/>
        <n v="106.2935720359"/>
        <n v="106.7072847"/>
        <n v="107.045428726762"/>
        <n v="107.1634134"/>
        <n v="107.3244"/>
        <n v="107.4943303"/>
        <n v="107.5"/>
        <n v="107.6553169"/>
        <n v="107.77116044694399"/>
        <n v="107.771585"/>
        <n v="107.8"/>
        <n v="107.8341909"/>
        <n v="108.1561641"/>
        <n v="108.25"/>
        <n v="108.4691936"/>
        <n v="108.799246252741"/>
        <n v="108.8358853"/>
        <n v="109.0326467"/>
        <n v="109.3903947"/>
        <n v="109.52455019999999"/>
        <n v="110.18415961106"/>
        <n v="111.02524137931"/>
        <n v="111.170191"/>
        <n v="111.7"/>
        <n v="111.870182333491"/>
        <n v="111.885687"/>
        <n v="112.30393177737901"/>
        <n v="112.48841662812301"/>
        <n v="112.6280141"/>
        <n v="113.0841428"/>
        <n v="113.21414834830399"/>
        <n v="113.7012581"/>
        <n v="114.098567409004"/>
        <n v="114.1573868"/>
        <n v="114.5866844"/>
        <n v="114.7566147"/>
        <n v="115.028477648758"/>
        <n v="115.3111241"/>
        <n v="115.7135906"/>
        <n v="115.820915"/>
        <n v="116.2681"/>
        <n v="116.32176219999999"/>
        <n v="116.6884539"/>
        <n v="117.0819767"/>
        <n v="117.14458260000001"/>
        <n v="117.205672809302"/>
        <n v="117.5649365"/>
        <n v="117.56853866939301"/>
        <n v="117.86007859999999"/>
        <n v="118.629709966934"/>
        <n v="119.890880173974"/>
        <n v="120.108599690028"/>
        <n v="120.4805827"/>
        <n v="121.1155854"/>
        <n v="121.4733334"/>
        <n v="121.6"/>
        <n v="121.60748890000001"/>
        <n v="121.72375700000001"/>
        <n v="122"/>
        <n v="122.05"/>
        <n v="122.19777310000001"/>
        <n v="122.6807329"/>
        <n v="122.71650769999999"/>
        <n v="122.7791136"/>
        <n v="123.3604541"/>
        <n v="124.2816552"/>
        <n v="124.2995426"/>
        <n v="125.0597571"/>
        <n v="125.2118"/>
        <n v="127.3940628"/>
        <n v="127.935807899461"/>
        <n v="128.63723709999999"/>
        <n v="129.4"/>
        <n v="129.89829879999999"/>
        <n v="130.53330149999999"/>
        <n v="130.58696370000001"/>
        <n v="130.68534439999999"/>
        <n v="130.99837389999999"/>
        <n v="131.00809494567801"/>
        <n v="132.33098519999999"/>
        <n v="132.41999999999999"/>
        <n v="132.4383096"/>
        <n v="132.8497198"/>
        <n v="133.2432426"/>
        <n v="133.27007370000001"/>
        <n v="133.45789139999999"/>
        <n v="133.6278217"/>
        <n v="133.93190749999999"/>
        <n v="134.77261530000001"/>
        <n v="135.35"/>
        <n v="135.95318370000001"/>
        <n v="136.42719980000001"/>
        <n v="136.49718793357499"/>
        <n v="137.1158647"/>
        <n v="137.48255639999999"/>
        <n v="138.32326420000001"/>
        <n v="140.066221995018"/>
        <n v="140.45186480000001"/>
        <n v="141.62348950000001"/>
        <n v="143"/>
        <n v="143.13497480000001"/>
        <n v="143.21546810000001"/>
        <n v="143.3496236"/>
        <n v="144.1456129"/>
        <n v="144.31591497401999"/>
        <n v="144.47652980000001"/>
        <n v="144.63751640000001"/>
        <n v="145"/>
        <n v="146.2026639"/>
        <n v="146.68562370000001"/>
        <n v="147.302739"/>
        <n v="147.5352752"/>
        <n v="148.22394009999999"/>
        <n v="148.53696959999999"/>
        <n v="148.5727444"/>
        <n v="150.226466077558"/>
        <n v="150.95219779773899"/>
        <n v="151.690592459605"/>
        <n v="152.5169161"/>
        <n v="153.2860743"/>
        <n v="153.694759565423"/>
        <n v="153.86708497964599"/>
        <n v="153.91705099737601"/>
        <n v="154.45520642418501"/>
        <n v="155.54883040000001"/>
        <n v="155.79031029999999"/>
        <n v="156.23749530000001"/>
        <n v="156.79200470000001"/>
        <n v="157.12091741928199"/>
        <n v="158.572380859644"/>
        <n v="158.9921549"/>
        <n v="159.95807450000001"/>
        <n v="160.15"/>
        <n v="161.19999999999999"/>
        <n v="161.29962950000001"/>
        <n v="161.51364452423701"/>
        <n v="163.3209057"/>
        <n v="165.81619800000001"/>
        <n v="167.22035890000001"/>
        <n v="167.76592460000001"/>
        <n v="168.13466845034301"/>
        <n v="168.74973159999999"/>
        <n v="168.91071819999999"/>
        <n v="173.550871988663"/>
        <n v="174.012781112748"/>
        <n v="174.2"/>
        <n v="175.53799989999999"/>
        <n v="175.654268"/>
        <n v="175.7"/>
        <n v="177.97962999999999"/>
        <n v="178.66829490000001"/>
        <n v="180.09928690000001"/>
        <n v="180.931051"/>
        <n v="181.11886870000001"/>
        <n v="181.3335175"/>
        <n v="183.61012520590401"/>
        <n v="184.55324949999999"/>
        <n v="188.63157670000001"/>
        <n v="188.72995739999999"/>
        <n v="190.9837698"/>
        <n v="192.682944344704"/>
        <n v="198.69323919999999"/>
        <n v="199.35227737611001"/>
        <n v="199.5697218"/>
        <n v="199.8290891"/>
        <n v="200.0437379"/>
        <n v="200.18683709999999"/>
        <n v="200.3746548"/>
        <n v="201.26902480000001"/>
        <n v="202.23494439999999"/>
        <n v="205.28474610000001"/>
        <n v="207.6"/>
        <n v="210.75829049999999"/>
        <n v="215.25697160000001"/>
        <n v="216.6253577"/>
        <n v="218.75"/>
        <n v="220.37276800000001"/>
        <n v="226.79116255669999"/>
        <n v="227.0537119"/>
        <n v="227.94808190000001"/>
        <n v="229.5937227"/>
        <n v="232.0264091"/>
        <n v="236.31996409335699"/>
        <n v="236.8560071"/>
        <n v="237.39262909999999"/>
        <n v="241.6677177"/>
        <n v="243.641704102869"/>
        <n v="249.84225950000001"/>
        <n v="251.96191640000001"/>
        <n v="252.299368918281"/>
        <n v="252.8026242"/>
        <n v="252.93307463391599"/>
        <n v="253.26769659999999"/>
        <n v="253.33924619999999"/>
        <n v="253.41973949999999"/>
        <n v="254.738186714542"/>
        <n v="255.8166511"/>
        <n v="256.07601840000001"/>
        <n v="263.07774856577203"/>
        <n v="267.2735308"/>
        <n v="267.99797050000001"/>
        <n v="272.3982709"/>
        <n v="272.87305206463202"/>
        <n v="276.39999999999998"/>
        <n v="276.462244165171"/>
        <n v="278.40804440245603"/>
        <n v="278.4084373"/>
        <n v="288.24650730000002"/>
        <n v="297.60000000000002"/>
        <n v="300.24895270000002"/>
        <n v="302.69058280000002"/>
        <n v="306.02947224600501"/>
        <n v="312.06463967801898"/>
        <n v="314.24321364452402"/>
        <n v="316.61111519999997"/>
        <n v="317.86678696268302"/>
        <n v="319.5405136"/>
        <n v="321.50003306565901"/>
        <n v="326.48082479999999"/>
        <n v="339.66626358053901"/>
        <n v="348.00831069999998"/>
        <n v="361.58484729999998"/>
        <n v="363.17682589999998"/>
        <n v="365.43642728904899"/>
        <n v="377.6"/>
        <n v="388.67283892300401"/>
        <n v="394.26512709999997"/>
        <n v="398.05725589999997"/>
        <n v="404.63418312387802"/>
        <n v="417.9569884"/>
        <n v="431.810373507956"/>
        <n v="451.35276420000002"/>
        <n v="453.84389587073599"/>
        <n v="471.6"/>
        <n v="485.13311909999999"/>
        <n v="498.236535008977"/>
        <n v="511.14139870000002"/>
        <n v="525.5139246"/>
        <n v="539.91726972130402"/>
        <n v="548.20000000000005"/>
        <n v="556.86159310000005"/>
        <n v="563.88096947935401"/>
        <n v="600.52850987432703"/>
        <n v="616.80689655172398"/>
        <n v="639.62030231459596"/>
        <n v="708.43200000000002"/>
        <n v="713.97510628247505"/>
        <n v="719.8"/>
        <n v="748.27552832477204"/>
        <n v="750.43009219999999"/>
        <n v="761.40401210000005"/>
        <n v="776.50073689182796"/>
        <n v="791.04757499776895"/>
        <n v="799.38602131226105"/>
        <n v="806.07367028814394"/>
        <n v="821.28260746339197"/>
        <n v="877.04871043930098"/>
        <n v="959.65900999999997"/>
        <n v="1000.69056119883"/>
        <n v="1034.20772791686"/>
        <n v="1051.95148795465"/>
        <n v="1122.0815871516299"/>
        <n v="1153.4421579"/>
        <n v="1256.4271988663199"/>
        <n v="1309.65847897969"/>
        <n v="1510.7250855"/>
        <n v="1755.78730278696"/>
        <n v="1864.4908438061"/>
        <n v="1988.2235188509901"/>
        <n v="2076.01992442135"/>
        <n v="2076.5303785999999"/>
        <n v="2552.1044883303398"/>
        <n v="2855.9004251299002"/>
        <n v="4985.1516296646196"/>
        <n v="5280.8809636277801"/>
        <n v="5830.0925838450603"/>
        <n v="6451.1005385996395"/>
      </sharedItems>
    </cacheField>
    <cacheField name="Value at - 16-03-2020" numFmtId="0">
      <sharedItems containsSemiMixedTypes="0" containsString="0" containsNumber="1" minValue="3.6811764493786297E-8" maxValue="2285.02045314098" count="3645">
        <n v="3.6811764493786297E-8"/>
        <n v="3.27137449868878E-3"/>
        <n v="0.108796459529394"/>
        <n v="0.132908220917627"/>
        <n v="0.140624648216674"/>
        <n v="0.163358862479692"/>
        <n v="0.17039840702732501"/>
        <n v="0.17264396735590801"/>
        <n v="0.18209352857878799"/>
        <n v="0.19087880149247"/>
        <n v="0.205620267960029"/>
        <n v="0.20602576479995599"/>
        <n v="0.21457025887682199"/>
        <n v="0.223887483211725"/>
        <n v="0.23090416231298599"/>
        <n v="0.23714090848908001"/>
        <n v="0.246162137592598"/>
        <n v="0.25088918940217397"/>
        <n v="0.251068908656778"/>
        <n v="0.25148041455667502"/>
        <n v="0.25261711995546199"/>
        <n v="0.25583701492609701"/>
        <n v="0.25619806674766998"/>
        <n v="0.257075905243902"/>
        <n v="0.26467686460026502"/>
        <n v="0.26520419012792301"/>
        <n v="0.26674496765141498"/>
        <n v="0.26695466999794698"/>
        <n v="0.27069123412120899"/>
        <n v="0.27131299014813798"/>
        <n v="0.27516921810642297"/>
        <n v="0.278028492557999"/>
        <n v="0.27985408145578899"/>
        <n v="0.27996028062408701"/>
        <n v="0.28472268941105899"/>
        <n v="0.28540531279824899"/>
        <n v="0.28663562339494703"/>
        <n v="0.28714340811678601"/>
        <n v="0.28799035296352898"/>
        <n v="0.28939687493583199"/>
        <n v="0.29241616175905899"/>
        <n v="0.29466084850100399"/>
        <n v="0.29590902927636298"/>
        <n v="0.299533394577012"/>
        <n v="0.301450477426496"/>
        <n v="0.301499398116855"/>
        <n v="0.30360615652502898"/>
        <n v="0.306008906162756"/>
        <n v="0.30713501099380403"/>
        <n v="0.31085138929213901"/>
        <n v="0.31177319077885202"/>
        <n v="0.31465264433926898"/>
        <n v="0.31519571262874102"/>
        <n v="0.31553629051509202"/>
        <n v="0.31749940740744997"/>
        <n v="0.31759488248170797"/>
        <n v="0.318960577367908"/>
        <n v="0.319869893107807"/>
        <n v="0.32210983084626699"/>
        <n v="0.32288868878638399"/>
        <n v="0.32518852931263498"/>
        <n v="0.32577035238095198"/>
        <n v="0.32630757091443302"/>
        <n v="0.326548787805515"/>
        <n v="0.33159390576738401"/>
        <n v="0.33274615534643198"/>
        <n v="0.33301797107574799"/>
        <n v="0.33398314739572699"/>
        <n v="0.33515462810695401"/>
        <n v="0.33522495438776001"/>
        <n v="0.33655696200000002"/>
        <n v="0.33679029132041299"/>
        <n v="0.33729885142231703"/>
        <n v="0.33855795352358897"/>
        <n v="0.33934225774004001"/>
        <n v="0.33976174085967498"/>
        <n v="0.33992041917104099"/>
        <n v="0.34021181786744498"/>
        <n v="0.34053829348855202"/>
        <n v="0.34482835837661802"/>
        <n v="0.35080192590489101"/>
        <n v="0.35111924813335599"/>
        <n v="0.35299656722416101"/>
        <n v="0.35483097673533398"/>
        <n v="0.35530071195569801"/>
        <n v="0.356602679785614"/>
        <n v="0.35817559132857801"/>
        <n v="0.35856602984469499"/>
        <n v="0.36260045931821999"/>
        <n v="0.362867989646462"/>
        <n v="0.36374057390930398"/>
        <n v="0.36507155409956399"/>
        <n v="0.36577357924887099"/>
        <n v="0.365920313864112"/>
        <n v="0.36607722066738302"/>
        <n v="0.369379249594605"/>
        <n v="0.37117251426484599"/>
        <n v="0.37202330074841899"/>
        <n v="0.37336604846339499"/>
        <n v="0.37376806145824798"/>
        <n v="0.37395377473708002"/>
        <n v="0.37428269929098801"/>
        <n v="0.37946840501666701"/>
        <n v="0.382350813114334"/>
        <n v="0.383858472748629"/>
        <n v="0.38435657123283601"/>
        <n v="0.39031300762718801"/>
        <n v="0.39066123789714002"/>
        <n v="0.39296086320651602"/>
        <n v="0.394992695004723"/>
        <n v="0.39728718638848398"/>
        <n v="0.399854619282205"/>
        <n v="0.40088125493771498"/>
        <n v="0.40409241972717702"/>
        <n v="0.40421767288186899"/>
        <n v="0.40983725381880598"/>
        <n v="0.41117629246284798"/>
        <n v="0.41246102833095999"/>
        <n v="0.41289560419988303"/>
        <n v="0.41410218983496999"/>
        <n v="0.41450520844397898"/>
        <n v="0.41519209669899998"/>
        <n v="0.41607146678100598"/>
        <n v="0.417769699883554"/>
        <n v="0.419135648500289"/>
        <n v="0.41965376187943898"/>
        <n v="0.42015982914152999"/>
        <n v="0.42157341947745502"/>
        <n v="0.42228940654236902"/>
        <n v="0.42515334949302203"/>
        <n v="0.42589602948184502"/>
        <n v="0.42650455255561298"/>
        <n v="0.42727279019952202"/>
        <n v="0.43004286926785201"/>
        <n v="0.43027512170895299"/>
        <n v="0.43176530738018198"/>
        <n v="0.43259544576695103"/>
        <n v="0.43266346360615299"/>
        <n v="0.43297248798698801"/>
        <n v="0.43298958902089302"/>
        <n v="0.43361661262594697"/>
        <n v="0.43564243799211699"/>
        <n v="0.43610914664910599"/>
        <n v="0.43691025346064999"/>
        <n v="0.43713733748615502"/>
        <n v="0.43902381583070299"/>
        <n v="0.43916707490816098"/>
        <n v="0.44014479496932402"/>
        <n v="0.440278687626174"/>
        <n v="0.44033891278756698"/>
        <n v="0.44112847247922699"/>
        <n v="0.441822611723306"/>
        <n v="0.44327262103742898"/>
        <n v="0.445842991107676"/>
        <n v="0.44612229594841102"/>
        <n v="0.44828655288713398"/>
        <n v="0.45046771302431299"/>
        <n v="0.45222488824049301"/>
        <n v="0.45320450407576301"/>
        <n v="0.45544650465851599"/>
        <n v="0.45984083833635298"/>
        <n v="0.45990273043574298"/>
        <n v="0.46291090264470403"/>
        <n v="0.46306692224154"/>
        <n v="0.465680562585431"/>
        <n v="0.466557863605988"/>
        <n v="0.46722832824681199"/>
        <n v="0.46795980690904498"/>
        <n v="0.46953013206739502"/>
        <n v="0.47158083401694001"/>
        <n v="0.47166156315353103"/>
        <n v="0.47292169746234602"/>
        <n v="0.47641752308796198"/>
        <n v="0.47756170547222199"/>
        <n v="0.47827127951937898"/>
        <n v="0.47828264669882098"/>
        <n v="0.47867158729695602"/>
        <n v="0.47936793214363699"/>
        <n v="0.48033761712030898"/>
        <n v="0.48096735676364899"/>
        <n v="0.48306213423735"/>
        <n v="0.48404888904304"/>
        <n v="0.48410244052114798"/>
        <n v="0.48412613099569601"/>
        <n v="0.48601023998188098"/>
        <n v="0.49055656631254002"/>
        <n v="0.49099094982893099"/>
        <n v="0.49131977690052597"/>
        <n v="0.49155251301054598"/>
        <n v="0.491591008155776"/>
        <n v="0.491680578050678"/>
        <n v="0.49223890994310299"/>
        <n v="0.49591808779496099"/>
        <n v="0.49768390627071202"/>
        <n v="0.49810872121541899"/>
        <n v="0.49840434963164598"/>
        <n v="0.498654112146308"/>
        <n v="0.49992162818837999"/>
        <n v="0.50086728267844405"/>
        <n v="0.50100402343583905"/>
        <n v="0.50305487982547303"/>
        <n v="0.504285327354836"/>
        <n v="0.50617725372645295"/>
        <n v="0.50686576060629196"/>
        <n v="0.50770408488446395"/>
        <n v="0.50907120706222797"/>
        <n v="0.50949965823742305"/>
        <n v="0.50988948254145905"/>
        <n v="0.50993893600121598"/>
        <n v="0.51416331883505395"/>
        <n v="0.51471855792475996"/>
        <n v="0.51488245006153899"/>
        <n v="0.51524664173567702"/>
        <n v="0.51567681445945901"/>
        <n v="0.51588680401405895"/>
        <n v="0.51600794646297699"/>
        <n v="0.51665259526568097"/>
        <n v="0.51696311692288899"/>
        <n v="0.51725719928714997"/>
        <n v="0.51864026444015399"/>
        <n v="0.51936500965416699"/>
        <n v="0.52323522071580597"/>
        <n v="0.52401286526659596"/>
        <n v="0.52416066130698602"/>
        <n v="0.52477434850455296"/>
        <n v="0.526579218286095"/>
        <n v="0.52750375611493405"/>
        <n v="0.52816170517220495"/>
        <n v="0.52841321036141697"/>
        <n v="0.52850576299268903"/>
        <n v="0.52965966377420204"/>
        <n v="0.53121652065736003"/>
        <n v="0.53190511947381003"/>
        <n v="0.53261526347039401"/>
        <n v="0.533417944801863"/>
        <n v="0.53368990718292997"/>
        <n v="0.53407144031269804"/>
        <n v="0.53463827801160702"/>
        <n v="0.53509218801124703"/>
        <n v="0.53540697563734496"/>
        <n v="0.53645240490625001"/>
        <n v="0.53682381805814805"/>
        <n v="0.53842010171166699"/>
        <n v="0.54075673685148196"/>
        <n v="0.54258457674845295"/>
        <n v="0.54283845638881101"/>
        <n v="0.54365830664428605"/>
        <n v="0.54660791860811497"/>
        <n v="0.54763657051280301"/>
        <n v="0.55041698514401205"/>
        <n v="0.55199070227759905"/>
        <n v="0.55203690364535896"/>
        <n v="0.55314915413765298"/>
        <n v="0.55361832983374004"/>
        <n v="0.55386934794086795"/>
        <n v="0.55694411598889804"/>
        <n v="0.55697341030921099"/>
        <n v="0.55750285489743701"/>
        <n v="0.55784656722248804"/>
        <n v="0.55793996142961"/>
        <n v="0.55869206205683097"/>
        <n v="0.56066507485447403"/>
        <n v="0.56066694260596095"/>
        <n v="0.56094294734856198"/>
        <n v="0.56159716926671099"/>
        <n v="0.56200625284624195"/>
        <n v="0.56303817743329898"/>
        <n v="0.56350465600315103"/>
        <n v="0.56416220873842804"/>
        <n v="0.56515533969078502"/>
        <n v="0.56597217295388902"/>
        <n v="0.56793849706516497"/>
        <n v="0.56990772766272202"/>
        <n v="0.571553593752814"/>
        <n v="0.57264125993333703"/>
        <n v="0.57367175874512999"/>
        <n v="0.577054748521035"/>
        <n v="0.57742499527507496"/>
        <n v="0.57744055348163004"/>
        <n v="0.57767324165123701"/>
        <n v="0.57775202310475904"/>
        <n v="0.57866042684977503"/>
        <n v="0.57937251915655097"/>
        <n v="0.57949975073428095"/>
        <n v="0.58121078057325004"/>
        <n v="0.58155060832193495"/>
        <n v="0.583478180908652"/>
        <n v="0.58462418107428005"/>
        <n v="0.58685092146187401"/>
        <n v="0.58759180721842097"/>
        <n v="0.59060858634146396"/>
        <n v="0.59125010526709099"/>
        <n v="0.592241293173561"/>
        <n v="0.59350500052835797"/>
        <n v="0.59442560158561897"/>
        <n v="0.59546918143773997"/>
        <n v="0.59769114000446399"/>
        <n v="0.59769345492161796"/>
        <n v="0.59977854099161099"/>
        <n v="0.60118160785109598"/>
        <n v="0.60217482097466901"/>
        <n v="0.60381294461790402"/>
        <n v="0.60464013846276199"/>
        <n v="0.60515215243773901"/>
        <n v="0.60562082453542898"/>
        <n v="0.61022665836766798"/>
        <n v="0.61323424524154602"/>
        <n v="0.61372606452080103"/>
        <n v="0.61425499738850398"/>
        <n v="0.61489985385299495"/>
        <n v="0.61557840635981897"/>
        <n v="0.61566461924851901"/>
        <n v="0.61597973488628999"/>
        <n v="0.61620367178401303"/>
        <n v="0.61928905218181796"/>
        <n v="0.62051843372409499"/>
        <n v="0.62143167641216202"/>
        <n v="0.62172851577918398"/>
        <n v="0.62273102030084804"/>
        <n v="0.62306204955089595"/>
        <n v="0.62330820054093306"/>
        <n v="0.62543295439388003"/>
        <n v="0.62571686671780802"/>
        <n v="0.62649263315285297"/>
        <n v="0.62832140511260703"/>
        <n v="0.63014669094081699"/>
        <n v="0.631550619834094"/>
        <n v="0.63211471049484103"/>
        <n v="0.632782373695575"/>
        <n v="0.63910258778362306"/>
        <n v="0.63938706193063899"/>
        <n v="0.63959922106213696"/>
        <n v="0.63972449124094899"/>
        <n v="0.64069546535528599"/>
        <n v="0.64201769339987103"/>
        <n v="0.64574673230217505"/>
        <n v="0.64800625993948002"/>
        <n v="0.64803290452346596"/>
        <n v="0.65489101251913895"/>
        <n v="0.65595402672776804"/>
        <n v="0.65700136221086403"/>
        <n v="0.65848062208989"/>
        <n v="0.66025818219606802"/>
        <n v="0.66033824056489399"/>
        <n v="0.66037816759530998"/>
        <n v="0.66315032921946704"/>
        <n v="0.66554518787494099"/>
        <n v="0.66593249387616704"/>
        <n v="0.66677055071774305"/>
        <n v="0.66680556547409697"/>
        <n v="0.66850816517588996"/>
        <n v="0.66884251265693595"/>
        <n v="0.67529203067106303"/>
        <n v="0.67536165757030098"/>
        <n v="0.67542686897205895"/>
        <n v="0.67576932962644098"/>
        <n v="0.67743276677685904"/>
        <n v="0.67869853359772003"/>
        <n v="0.68129184084091499"/>
        <n v="0.68151722185112296"/>
        <n v="0.683036560249345"/>
        <n v="0.68389766496550097"/>
        <n v="0.68555814035032903"/>
        <n v="0.69159508500326405"/>
        <n v="0.69193430033516101"/>
        <n v="0.69611992359688502"/>
        <n v="0.69957903647420305"/>
        <n v="0.69982501197918001"/>
        <n v="0.70132788058726403"/>
        <n v="0.70251303422562394"/>
        <n v="0.70256487877515095"/>
        <n v="0.702684656716418"/>
        <n v="0.70688958064375396"/>
        <n v="0.70701586807930805"/>
        <n v="0.70910625977395303"/>
        <n v="0.71003165719280203"/>
        <n v="0.711542125328676"/>
        <n v="0.71318379210451699"/>
        <n v="0.71349889463260197"/>
        <n v="0.71522733065091804"/>
        <n v="0.71831414676748595"/>
        <n v="0.71973676051008895"/>
        <n v="0.72166020777345297"/>
        <n v="0.72264177205867497"/>
        <n v="0.72350702364067498"/>
        <n v="0.72893900474253404"/>
        <n v="0.72896899366412804"/>
        <n v="0.73081561507651305"/>
        <n v="0.73172144568950104"/>
        <n v="0.73241651683598696"/>
        <n v="0.73485786152928501"/>
        <n v="0.73513036555067002"/>
        <n v="0.73552417191304398"/>
        <n v="0.73621835651183598"/>
        <n v="0.73713046161485596"/>
        <n v="0.739128625957304"/>
        <n v="0.740213032954813"/>
        <n v="0.74754224005849002"/>
        <n v="0.74872512502989697"/>
        <n v="0.75054733245348404"/>
        <n v="0.751112037044951"/>
        <n v="0.75201618783212898"/>
        <n v="0.75266080171168803"/>
        <n v="0.75705911076575705"/>
        <n v="0.76140734984581604"/>
        <n v="0.76543877005994199"/>
        <n v="0.76678985154921597"/>
        <n v="0.76762014027221004"/>
        <n v="0.76845149349234998"/>
        <n v="0.768912662036354"/>
        <n v="0.76924149820632604"/>
        <n v="0.77327069262199799"/>
        <n v="0.77405052386318995"/>
        <n v="0.77494041799317503"/>
        <n v="0.774978918083711"/>
        <n v="0.77562757473739896"/>
        <n v="0.77892487795213505"/>
        <n v="0.78057965372716098"/>
        <n v="0.78084792520006396"/>
        <n v="0.78367258614284396"/>
        <n v="0.78425616787778996"/>
        <n v="0.78463285449633002"/>
        <n v="0.78543275876700003"/>
        <n v="0.78546877969379303"/>
        <n v="0.786149413844069"/>
        <n v="0.78753627715970997"/>
        <n v="0.78814237755206595"/>
        <n v="0.78964919555299096"/>
        <n v="0.79127814053207701"/>
        <n v="0.79207646141884902"/>
        <n v="0.79209904499397799"/>
        <n v="0.79364121642902896"/>
        <n v="0.79388793385921597"/>
        <n v="0.79468742492357103"/>
        <n v="0.79813589846822197"/>
        <n v="0.79841689363242696"/>
        <n v="0.80034798068221003"/>
        <n v="0.80088116049329805"/>
        <n v="0.80656820966653597"/>
        <n v="0.80709701499158903"/>
        <n v="0.80715531930551798"/>
        <n v="0.80744450526224898"/>
        <n v="0.80980136309157802"/>
        <n v="0.81171746871790595"/>
        <n v="0.81240444618913699"/>
        <n v="0.81327538858977899"/>
        <n v="0.81401588459015695"/>
        <n v="0.81810150938986403"/>
        <n v="0.818897147305921"/>
        <n v="0.81974155710553298"/>
        <n v="0.82557770405305098"/>
        <n v="0.82558972423698396"/>
        <n v="0.82754500053419799"/>
        <n v="0.82797826346075099"/>
        <n v="0.82814911795891999"/>
        <n v="0.831181789840028"/>
        <n v="0.83134958005046899"/>
        <n v="0.83301767225621004"/>
        <n v="0.83689657921470395"/>
        <n v="0.83805211765587195"/>
        <n v="0.83945661714453201"/>
        <n v="0.84124260070943901"/>
        <n v="0.84158055667155895"/>
        <n v="0.84257423540723997"/>
        <n v="0.84340935135801498"/>
        <n v="0.84681771293195995"/>
        <n v="0.84707581417142797"/>
        <n v="0.84765281172950102"/>
        <n v="0.84809212593871397"/>
        <n v="0.84923827147208097"/>
        <n v="0.84946365273311697"/>
        <n v="0.85109998536475795"/>
        <n v="0.85256807869506002"/>
        <n v="0.85855140788888296"/>
        <n v="0.85917025207032205"/>
        <n v="0.85986633004958302"/>
        <n v="0.86062520993126101"/>
        <n v="0.86409022060500196"/>
        <n v="0.86913014401641497"/>
        <n v="0.86965648785578298"/>
        <n v="0.87027530635823402"/>
        <n v="0.87099129416251497"/>
        <n v="0.87579646676960798"/>
        <n v="0.87878336755852704"/>
        <n v="0.88160394933891395"/>
        <n v="0.88279034368265197"/>
        <n v="0.88506482261196195"/>
        <n v="0.88720277413326698"/>
        <n v="0.88841542147040298"/>
        <n v="0.89269782859787605"/>
        <n v="0.89318443622706101"/>
        <n v="0.89337682652107198"/>
        <n v="0.89504803958093004"/>
        <n v="0.89633724919627"/>
        <n v="0.89814669544696801"/>
        <n v="0.90399826556335405"/>
        <n v="0.90417924193161003"/>
        <n v="0.9068921564686"/>
        <n v="0.91594047125992595"/>
        <n v="0.91693254292682203"/>
        <n v="0.91911819505878201"/>
        <n v="0.92708912746076"/>
        <n v="0.92899666411783399"/>
        <n v="0.92965420845314495"/>
        <n v="0.93094887027172502"/>
        <n v="0.933569114182912"/>
        <n v="0.94420666219848504"/>
        <n v="0.94442994797889701"/>
        <n v="0.94768354362012897"/>
        <n v="0.94769436542950303"/>
        <n v="0.94775860299835302"/>
        <n v="0.94828061357623605"/>
        <n v="0.94857278964803105"/>
        <n v="0.948995543094594"/>
        <n v="0.95187852984820698"/>
        <n v="0.95232710274931798"/>
        <n v="0.95331769327529503"/>
        <n v="0.955152803656799"/>
        <n v="0.95664527432025104"/>
        <n v="0.957109536042964"/>
        <n v="0.96009846232837104"/>
        <n v="0.960905989822882"/>
        <n v="0.96436574682887799"/>
        <n v="0.96622742816805396"/>
        <n v="0.96767722180781701"/>
        <n v="0.96898936907390598"/>
        <n v="0.96996410551457601"/>
        <n v="0.97384601675117599"/>
        <n v="0.98445859983494299"/>
        <n v="0.98630484793191697"/>
        <n v="0.99058739331605905"/>
        <n v="0.990817357919618"/>
        <n v="0.99196113985974099"/>
        <n v="0.99614144138821104"/>
        <n v="0.99913026016555695"/>
        <n v="0.99949215251404999"/>
        <n v="1.0023967672280301"/>
        <n v="1.0091592772870599"/>
        <n v="1.0096843740978501"/>
        <n v="1.0116738573473301"/>
        <n v="1.0118023327351999"/>
        <n v="1.01558164847083"/>
        <n v="1.0161590337485999"/>
        <n v="1.0164532200285801"/>
        <n v="1.0184124075055201"/>
        <n v="1.02077302881155"/>
        <n v="1.02231678525547"/>
        <n v="1.02235672936169"/>
        <n v="1.02288467239065"/>
        <n v="1.02672883058026"/>
        <n v="1.02738182209638"/>
        <n v="1.0292346646072901"/>
        <n v="1.0304747375394101"/>
        <n v="1.0328387484794399"/>
        <n v="1.0335188044391801"/>
        <n v="1.0339980596481699"/>
        <n v="1.0392506571818301"/>
        <n v="1.0440179924758699"/>
        <n v="1.0442707833263001"/>
        <n v="1.0445392845308701"/>
        <n v="1.0483068726501801"/>
        <n v="1.04953695374956"/>
        <n v="1.0505428220517701"/>
        <n v="1.0582458002171999"/>
        <n v="1.0586494278957601"/>
        <n v="1.06087668957206"/>
        <n v="1.0628765379366101"/>
        <n v="1.06482787890758"/>
        <n v="1.06553298316999"/>
        <n v="1.06612538869111"/>
        <n v="1.0703224749739899"/>
        <n v="1.0827557060067901"/>
        <n v="1.0856030911699199"/>
        <n v="1.0856034627892499"/>
        <n v="1.09467039005238"/>
        <n v="1.0972549337786599"/>
        <n v="1.10164236036782"/>
        <n v="1.1055799616883399"/>
        <n v="1.1080050554655501"/>
        <n v="1.1105363167209099"/>
        <n v="1.11070247115113"/>
        <n v="1.1108388467478401"/>
        <n v="1.11596157021321"/>
        <n v="1.11725564609307"/>
        <n v="1.1179779944125501"/>
        <n v="1.1228024725159"/>
        <n v="1.1230056202496499"/>
        <n v="1.1230483466088399"/>
        <n v="1.1236497126341201"/>
        <n v="1.1256997657580401"/>
        <n v="1.12711218666667"/>
        <n v="1.1275162174673199"/>
        <n v="1.1281481635916499"/>
        <n v="1.13056726083132"/>
        <n v="1.1334470377575701"/>
        <n v="1.13439249874563"/>
        <n v="1.1354200347413499"/>
        <n v="1.1354384104400199"/>
        <n v="1.1358027202618499"/>
        <n v="1.1371885701389399"/>
        <n v="1.1391218575367099"/>
        <n v="1.1396275377306799"/>
        <n v="1.14363449882026"/>
        <n v="1.1441242662667499"/>
        <n v="1.14422673276085"/>
        <n v="1.15074973486385"/>
        <n v="1.1557881931659399"/>
        <n v="1.15678527873384"/>
        <n v="1.1569462371042001"/>
        <n v="1.15698405647282"/>
        <n v="1.16005088214102"/>
        <n v="1.1605285542605399"/>
        <n v="1.1608089048716099"/>
        <n v="1.1610730796322799"/>
        <n v="1.16152259732618"/>
        <n v="1.1624089146388401"/>
        <n v="1.16262224041158"/>
        <n v="1.1652057744845801"/>
        <n v="1.16691472631988"/>
        <n v="1.16905040330974"/>
        <n v="1.16954151101004"/>
        <n v="1.16958029202314"/>
        <n v="1.17003625433778"/>
        <n v="1.1701159778050201"/>
        <n v="1.1702081608144601"/>
        <n v="1.17599540414894"/>
        <n v="1.1771259024371099"/>
        <n v="1.1792935462987999"/>
        <n v="1.18053397664002"/>
        <n v="1.18192055495146"/>
        <n v="1.1828320493343401"/>
        <n v="1.1851449758325301"/>
        <n v="1.1887867592784001"/>
        <n v="1.18952290756996"/>
        <n v="1.1917680841473099"/>
        <n v="1.19258573900482"/>
        <n v="1.19322325622421"/>
        <n v="1.1981810703495599"/>
        <n v="1.19894653272747"/>
        <n v="1.2017787086381"/>
        <n v="1.20444229117985"/>
        <n v="1.208827044"/>
        <n v="1.2098411932016599"/>
        <n v="1.2120850069220701"/>
        <n v="1.2145510548026901"/>
        <n v="1.2145787414759299"/>
        <n v="1.21561137840053"/>
        <n v="1.2169031313542"/>
        <n v="1.21987246925619"/>
        <n v="1.2210922878388399"/>
        <n v="1.2218540568904099"/>
        <n v="1.2260194386021299"/>
        <n v="1.23094522115472"/>
        <n v="1.2323863796171"/>
        <n v="1.23357865359445"/>
        <n v="1.2348464112771"/>
        <n v="1.23504142880479"/>
        <n v="1.23514187914109"/>
        <n v="1.2356583071545399"/>
        <n v="1.23597116280953"/>
        <n v="1.2374357598508701"/>
        <n v="1.2374827349025701"/>
        <n v="1.24100307563928"/>
        <n v="1.24132664035897"/>
        <n v="1.24145135897031"/>
        <n v="1.2427540345284001"/>
        <n v="1.2429060991333301"/>
        <n v="1.2442271221721699"/>
        <n v="1.2471086934561699"/>
        <n v="1.24734115089655"/>
        <n v="1.25166518707468"/>
        <n v="1.2553425829837701"/>
        <n v="1.2638180042828999"/>
        <n v="1.2654487373493699"/>
        <n v="1.2663696743181501"/>
        <n v="1.2692784213868"/>
        <n v="1.2699060903769499"/>
        <n v="1.2703893618288999"/>
        <n v="1.2725382673546"/>
        <n v="1.2828909451638599"/>
        <n v="1.28375049874967"/>
        <n v="1.28844646753868"/>
        <n v="1.28888660002119"/>
        <n v="1.28958455576096"/>
        <n v="1.29313147403055"/>
        <n v="1.2940807295957399"/>
        <n v="1.29690873575195"/>
        <n v="1.2991493342001299"/>
        <n v="1.2992360204565401"/>
        <n v="1.3015960192690399"/>
        <n v="1.3017325533697699"/>
        <n v="1.3042909964415399"/>
        <n v="1.3052005573273799"/>
        <n v="1.3070361353556399"/>
        <n v="1.3128153281892401"/>
        <n v="1.31304309742666"/>
        <n v="1.3136645396512701"/>
        <n v="1.3146397388022699"/>
        <n v="1.31559097010876"/>
        <n v="1.3174416523204799"/>
        <n v="1.3204717010556699"/>
        <n v="1.3329679392423699"/>
        <n v="1.33536617778435"/>
        <n v="1.33689720354832"/>
        <n v="1.33773299875961"/>
        <n v="1.3385944370163501"/>
        <n v="1.34062760874057"/>
        <n v="1.34175725250287"/>
        <n v="1.3445050897219699"/>
        <n v="1.34734377622802"/>
        <n v="1.3494523804959699"/>
        <n v="1.35028827467785"/>
        <n v="1.3539383949786401"/>
        <n v="1.3576437462947899"/>
        <n v="1.3582938670590099"/>
        <n v="1.36079108050652"/>
        <n v="1.36430029907743"/>
        <n v="1.3659540531500001"/>
        <n v="1.36702709172419"/>
        <n v="1.3670880550629001"/>
        <n v="1.36902257181331"/>
        <n v="1.3695261080529899"/>
        <n v="1.3699698216789999"/>
        <n v="1.37351529886371"/>
        <n v="1.3755243383928"/>
        <n v="1.3816520192422399"/>
        <n v="1.3818488977405201"/>
        <n v="1.38244962626957"/>
        <n v="1.3839719945723099"/>
        <n v="1.3850132883419599"/>
        <n v="1.3902145525639"/>
        <n v="1.3904373773005501"/>
        <n v="1.3909712232584599"/>
        <n v="1.39119403873011"/>
        <n v="1.3917659137615399"/>
        <n v="1.3969090208622099"/>
        <n v="1.40045095885649"/>
        <n v="1.4017739972174399"/>
        <n v="1.4030499014548601"/>
        <n v="1.40331954268088"/>
        <n v="1.40495935562212"/>
        <n v="1.41299717160092"/>
        <n v="1.41546369579909"/>
        <n v="1.42499679873348"/>
        <n v="1.4256844438666401"/>
        <n v="1.42724279605918"/>
        <n v="1.4323371589909699"/>
        <n v="1.43554621370399"/>
        <n v="1.4358220736121701"/>
        <n v="1.4380145142010601"/>
        <n v="1.44007800427063"/>
        <n v="1.44163070873945"/>
        <n v="1.4419281404220901"/>
        <n v="1.4420935193766899"/>
        <n v="1.4486377387369"/>
        <n v="1.45342884882809"/>
        <n v="1.45786263371471"/>
        <n v="1.4587998012223"/>
        <n v="1.4604640220451099"/>
        <n v="1.4622726657723299"/>
        <n v="1.4635066908555501"/>
        <n v="1.4641076312255401"/>
        <n v="1.4641635400970301"/>
        <n v="1.4646563094742699"/>
        <n v="1.4694872754391399"/>
        <n v="1.47232352"/>
        <n v="1.47503512894872"/>
        <n v="1.48450004973622"/>
        <n v="1.4847898285589001"/>
        <n v="1.4857085624327"/>
        <n v="1.49118705833501"/>
        <n v="1.4970408456494"/>
        <n v="1.4977907031843301"/>
        <n v="1.50277799520946"/>
        <n v="1.50448416040681"/>
        <n v="1.50586230263586"/>
        <n v="1.50688387631152"/>
        <n v="1.5090142269117399"/>
        <n v="1.51191793145391"/>
        <n v="1.5127688433922999"/>
        <n v="1.5132497833626599"/>
        <n v="1.51346274595203"/>
        <n v="1.51417331117364"/>
        <n v="1.51473472802543"/>
        <n v="1.5149859228840099"/>
        <n v="1.51572566021922"/>
        <n v="1.5200029145715499"/>
        <n v="1.52084347263166"/>
        <n v="1.5210968078131899"/>
        <n v="1.52536265719261"/>
        <n v="1.5315688786505299"/>
        <n v="1.5357733259339299"/>
        <n v="1.5361521197999499"/>
        <n v="1.5366257369873499"/>
        <n v="1.5394259628901601"/>
        <n v="1.5397397143651499"/>
        <n v="1.5410510601023399"/>
        <n v="1.54147525375453"/>
        <n v="1.54387497444968"/>
        <n v="1.5462135003113699"/>
        <n v="1.54954855222627"/>
        <n v="1.5513465287593899"/>
        <n v="1.55514135140541"/>
        <n v="1.55912299942331"/>
        <n v="1.5635541715893799"/>
        <n v="1.5707184073790399"/>
        <n v="1.57184782437057"/>
        <n v="1.5747314152004499"/>
        <n v="1.5748702394301399"/>
        <n v="1.57615136209541"/>
        <n v="1.5772736633264299"/>
        <n v="1.5788743056094601"/>
        <n v="1.58047675253987"/>
        <n v="1.5806319039090799"/>
        <n v="1.5809812450779499"/>
        <n v="1.586563737698"/>
        <n v="1.5875150243802301"/>
        <n v="1.5888231441694201"/>
        <n v="1.58978148177775"/>
        <n v="1.58996139600288"/>
        <n v="1.5935154910691101"/>
        <n v="1.598831519447"/>
        <n v="1.60059209144471"/>
        <n v="1.6056811109779201"/>
        <n v="1.6071122247541501"/>
        <n v="1.6091475494084999"/>
        <n v="1.6203103365648801"/>
        <n v="1.62167834837826"/>
        <n v="1.6300259736334399"/>
        <n v="1.6310448506747699"/>
        <n v="1.6317948299696099"/>
        <n v="1.63186870388745"/>
        <n v="1.6322132098918101"/>
        <n v="1.6325732836634499"/>
        <n v="1.6385751450803501"/>
        <n v="1.65022995973786"/>
        <n v="1.65348351333237"/>
        <n v="1.6549727342760601"/>
        <n v="1.65814433296865"/>
        <n v="1.66053710446606"/>
        <n v="1.6638779506353301"/>
        <n v="1.6681888703168899"/>
        <n v="1.66882970829677"/>
        <n v="1.6714670893802701"/>
        <n v="1.6733698178406"/>
        <n v="1.67361541646124"/>
        <n v="1.6760427864595799"/>
        <n v="1.6850058149462901"/>
        <n v="1.68704077881904"/>
        <n v="1.6909255124904401"/>
        <n v="1.69455347862675"/>
        <n v="1.6949010580102399"/>
        <n v="1.6968235165532399"/>
        <n v="1.69717106486953"/>
        <n v="1.6999785523755899"/>
        <n v="1.70454107056913"/>
        <n v="1.7048422226978801"/>
        <n v="1.7051286467189699"/>
        <n v="1.7060782116022699"/>
        <n v="1.7074561326242399"/>
        <n v="1.71365204913869"/>
        <n v="1.7168601714662099"/>
        <n v="1.72060789436344"/>
        <n v="1.72070241307908"/>
        <n v="1.72254311848047"/>
        <n v="1.7292815519336999"/>
        <n v="1.7297481858799"/>
        <n v="1.7302724181770801"/>
        <n v="1.7305501076048"/>
        <n v="1.73351559218234"/>
        <n v="1.7397282947361099"/>
        <n v="1.74274333560081"/>
        <n v="1.74671691981738"/>
        <n v="1.74727230465618"/>
        <n v="1.7514978557218599"/>
        <n v="1.75572175184045"/>
        <n v="1.75583947050141"/>
        <n v="1.7594077360609801"/>
        <n v="1.7619574609311299"/>
        <n v="1.7661829665734901"/>
        <n v="1.7729343106316"/>
        <n v="1.7746074775545799"/>
        <n v="1.7758533475566001"/>
        <n v="1.77619391427085"/>
        <n v="1.7814083903511999"/>
        <n v="1.78307486443729"/>
        <n v="1.78562095190073"/>
        <n v="1.79593442291475"/>
        <n v="1.7969398586799099"/>
        <n v="1.8006393312478399"/>
        <n v="1.8141301524371101"/>
        <n v="1.8169530649785901"/>
        <n v="1.8179829315137399"/>
        <n v="1.8192648447788899"/>
        <n v="1.8217559280062801"/>
        <n v="1.82274512275444"/>
        <n v="1.82343138084809"/>
        <n v="1.82376804718499"/>
        <n v="1.8319796471646399"/>
        <n v="1.8510077290179701"/>
        <n v="1.8520618556749799"/>
        <n v="1.8545220440749901"/>
        <n v="1.85537842113602"/>
        <n v="1.8573866807436701"/>
        <n v="1.86192984009218"/>
        <n v="1.8633430740852299"/>
        <n v="1.8664044748528399"/>
        <n v="1.8687377663181499"/>
        <n v="1.8692425058231701"/>
        <n v="1.8696681971767199"/>
        <n v="1.87307036725993"/>
        <n v="1.8787752818862"/>
        <n v="1.87928582312948"/>
        <n v="1.87945725912033"/>
        <n v="1.8794634867198201"/>
        <n v="1.8796243716969301"/>
        <n v="1.88152993561985"/>
        <n v="1.8952595909246099"/>
        <n v="1.8965580837908"/>
        <n v="1.90328178862222"/>
        <n v="1.9035710826646399"/>
        <n v="1.90702399172866"/>
        <n v="1.91212937494713"/>
        <n v="1.9128276012902801"/>
        <n v="1.91647036706538"/>
        <n v="1.9177352388028599"/>
        <n v="1.91878564904274"/>
        <n v="1.9192168056061001"/>
        <n v="1.92569988917855"/>
        <n v="1.9275362014508099"/>
        <n v="1.9310677362190201"/>
        <n v="1.93292270440965"/>
        <n v="1.9391320503118601"/>
        <n v="1.9440693413519301"/>
        <n v="1.94436239717491"/>
        <n v="1.9494836701751901"/>
        <n v="1.9538476078681799"/>
        <n v="1.95480401477322"/>
        <n v="1.9563741735903699"/>
        <n v="1.9566312320327199"/>
        <n v="1.9603520105984"/>
        <n v="1.9604237718537301"/>
        <n v="1.97228399549327"/>
        <n v="1.9756623808176601"/>
        <n v="1.9792259866687401"/>
        <n v="1.9795982040835201"/>
        <n v="1.98477474034055"/>
        <n v="1.98509938915017"/>
        <n v="1.9871709966700699"/>
        <n v="1.9900470970550299"/>
        <n v="1.99156115521933"/>
        <n v="1.99621569740084"/>
        <n v="1.99654268475453"/>
        <n v="1.9983601303008001"/>
        <n v="1.9986588076805001"/>
        <n v="1.99935838626969"/>
        <n v="2.0023398079830002"/>
        <n v="2.0047817150951102"/>
        <n v="2.0082938744580301"/>
        <n v="2.0119977028268701"/>
        <n v="2.0124986472658701"/>
        <n v="2.0132961274982"/>
        <n v="2.0182943318362598"/>
        <n v="2.02806411006204"/>
        <n v="2.0329153760923999"/>
        <n v="2.0416143867141701"/>
        <n v="2.0436680010402899"/>
        <n v="2.0438317726386099"/>
        <n v="2.0461590242415499"/>
        <n v="2.04923941790637"/>
        <n v="2.0498267184396601"/>
        <n v="2.0506550345316601"/>
        <n v="2.0541174539387899"/>
        <n v="2.0591001875842099"/>
        <n v="2.0596096988035999"/>
        <n v="2.0623373383213202"/>
        <n v="2.0663099624335599"/>
        <n v="2.0685781578569502"/>
        <n v="2.0733346509532198"/>
        <n v="2.0744989401476501"/>
        <n v="2.0801066824549901"/>
        <n v="2.0828092173704902"/>
        <n v="2.0851479703812101"/>
        <n v="2.0872189339088298"/>
        <n v="2.0932901491412901"/>
        <n v="2.10621018581028"/>
        <n v="2.11788569411106"/>
        <n v="2.1196553252272698"/>
        <n v="2.1200727417556302"/>
        <n v="2.12390016821149"/>
        <n v="2.1241695570924399"/>
        <n v="2.1263350550874298"/>
        <n v="2.1318552760493801"/>
        <n v="2.1382693027167599"/>
        <n v="2.15448003274525"/>
        <n v="2.16277925952823"/>
        <n v="2.1629491281992101"/>
        <n v="2.1633957551585401"/>
        <n v="2.1646500757094498"/>
        <n v="2.1663643967802702"/>
        <n v="2.1712768374933602"/>
        <n v="2.1719277077224599"/>
        <n v="2.1719711594754401"/>
        <n v="2.1764934897729198"/>
        <n v="2.17781890895581"/>
        <n v="2.17812563519339"/>
        <n v="2.1809880863328401"/>
        <n v="2.1944275519702301"/>
        <n v="2.1957494614835702"/>
        <n v="2.2013033783532698"/>
        <n v="2.2033783485884602"/>
        <n v="2.2121410549302598"/>
        <n v="2.2134018526226802"/>
        <n v="2.2157344999426298"/>
        <n v="2.2175970368159299"/>
        <n v="2.2204369149913998"/>
        <n v="2.2249725055991201"/>
        <n v="2.2260027227231398"/>
        <n v="2.2275452767832098"/>
        <n v="2.2297033683430199"/>
        <n v="2.2312140683516102"/>
        <n v="2.2331821541994001"/>
        <n v="2.23397557234961"/>
        <n v="2.2341652263463301"/>
        <n v="2.23776471341642"/>
        <n v="2.2395281209104598"/>
        <n v="2.2415942289185802"/>
        <n v="2.2438463262831898"/>
        <n v="2.2449113758122601"/>
        <n v="2.2460359394112501"/>
        <n v="2.2464937666320202"/>
        <n v="2.2502545239254101"/>
        <n v="2.2520472564437801"/>
        <n v="2.2557598160980499"/>
        <n v="2.2573181344810598"/>
        <n v="2.25872255782367"/>
        <n v="2.2630364663182498"/>
        <n v="2.2645899995741599"/>
        <n v="2.2696345993738301"/>
        <n v="2.27193028395018"/>
        <n v="2.2775557202088499"/>
        <n v="2.2837911938840101"/>
        <n v="2.2839213276975601"/>
        <n v="2.2880062980745102"/>
        <n v="2.2886216703173101"/>
        <n v="2.2903357930044099"/>
        <n v="2.2961648110148198"/>
        <n v="2.2987488780669798"/>
        <n v="2.2995396879930201"/>
        <n v="2.3004693859587899"/>
        <n v="2.30160301570481"/>
        <n v="2.3023763025360902"/>
        <n v="2.3037555894819701"/>
        <n v="2.3068106882344099"/>
        <n v="2.3121113758250602"/>
        <n v="2.3288488357381798"/>
        <n v="2.3311704303176799"/>
        <n v="2.3335798069773102"/>
        <n v="2.3342251396561302"/>
        <n v="2.3417378298734799"/>
        <n v="2.3436572780557698"/>
        <n v="2.3484562765430801"/>
        <n v="2.35802878572829"/>
        <n v="2.3657020261155401"/>
        <n v="2.3685283453818702"/>
        <n v="2.37009980756517"/>
        <n v="2.3715389416822399"/>
        <n v="2.3795386365625002"/>
        <n v="2.3859924987468002"/>
        <n v="2.38686941143447"/>
        <n v="2.4071389456463899"/>
        <n v="2.4097167531372801"/>
        <n v="2.41112549108216"/>
        <n v="2.4128080498374702"/>
        <n v="2.4144929640858601"/>
        <n v="2.4183024323972302"/>
        <n v="2.41871000183539"/>
        <n v="2.4203701299126799"/>
        <n v="2.4233383233041601"/>
        <n v="2.42672655254187"/>
        <n v="2.4286417235067499"/>
        <n v="2.4350492297686901"/>
        <n v="2.4377086803000299"/>
        <n v="2.43977893292322"/>
        <n v="2.4405064252380799"/>
        <n v="2.44576765075572"/>
        <n v="2.4471271581426701"/>
        <n v="2.4499561012248798"/>
        <n v="2.4511697622654398"/>
        <n v="2.4539082459522801"/>
        <n v="2.4610801270902001"/>
        <n v="2.46776802362489"/>
        <n v="2.4791230265906501"/>
        <n v="2.47993255434961"/>
        <n v="2.4811381839811801"/>
        <n v="2.4835176569125599"/>
        <n v="2.4855027686464801"/>
        <n v="2.48872972757556"/>
        <n v="2.4929883887297"/>
        <n v="2.4969571901512899"/>
        <n v="2.4985831686682198"/>
        <n v="2.4991006407910001"/>
        <n v="2.5096692075199298"/>
        <n v="2.5135212652328902"/>
        <n v="2.5164345786432798"/>
        <n v="2.5188402367218399"/>
        <n v="2.5190231990959502"/>
        <n v="2.52453501704818"/>
        <n v="2.52617586963731"/>
        <n v="2.5429202536467899"/>
        <n v="2.5469724073283002"/>
        <n v="2.5506088638862301"/>
        <n v="2.5528938961412799"/>
        <n v="2.5616105803066702"/>
        <n v="2.5656127615009501"/>
        <n v="2.57114470945129"/>
        <n v="2.5718246883760001"/>
        <n v="2.5766264854830201"/>
        <n v="2.5794769114117"/>
        <n v="2.5856264589254399"/>
        <n v="2.5867141049253699"/>
        <n v="2.5967552469811301"/>
        <n v="2.6201983761269498"/>
        <n v="2.6210594584366498"/>
        <n v="2.62157186801748"/>
        <n v="2.6231371702208999"/>
        <n v="2.6237329814340802"/>
        <n v="2.6260481526344202"/>
        <n v="2.6348509877295099"/>
        <n v="2.6492238852755201"/>
        <n v="2.6496669226714098"/>
        <n v="2.6517342729686999"/>
        <n v="2.6592349905732502"/>
        <n v="2.6623043903139001"/>
        <n v="2.6663842989190898"/>
        <n v="2.6668819424954799"/>
        <n v="2.6675918233189"/>
        <n v="2.6683461077586301"/>
        <n v="2.6691282262378802"/>
        <n v="2.6736594672666198"/>
        <n v="2.6760980264466601"/>
        <n v="2.6880635297216702"/>
        <n v="2.68956261806452"/>
        <n v="2.69655996497873"/>
        <n v="2.7014019343434699"/>
        <n v="2.7014421213211599"/>
        <n v="2.7055217308677402"/>
        <n v="2.70891468316495"/>
        <n v="2.7113286416437599"/>
        <n v="2.71837251629931"/>
        <n v="2.7192759422486601"/>
        <n v="2.7284975024118001"/>
        <n v="2.72871218968826"/>
        <n v="2.7322436939711898"/>
        <n v="2.74384340782417"/>
        <n v="2.7469370958477102"/>
        <n v="2.74967159135362"/>
        <n v="2.75252234309179"/>
        <n v="2.7526636342527802"/>
        <n v="2.7540104384623798"/>
        <n v="2.7621266407501199"/>
        <n v="2.76568455550701"/>
        <n v="2.7672707478328"/>
        <n v="2.7705331844888001"/>
        <n v="2.77126540980192"/>
        <n v="2.7792437002559298"/>
        <n v="2.7818076959279701"/>
        <n v="2.7819412264682599"/>
        <n v="2.7907329703772499"/>
        <n v="2.7924850003185901"/>
        <n v="2.8043442298904302"/>
        <n v="2.8074808705407199"/>
        <n v="2.80778973713254"/>
        <n v="2.81489954027677"/>
        <n v="2.8179262093599999"/>
        <n v="2.81830820104754"/>
        <n v="2.81846553122445"/>
        <n v="2.81851799182901"/>
        <n v="2.8247614003421302"/>
        <n v="2.8282552802163599"/>
        <n v="2.8302088826298601"/>
        <n v="2.83109665961479"/>
        <n v="2.8313654256412599"/>
        <n v="2.8322444115927801"/>
        <n v="2.8408606187398"/>
        <n v="2.8411688653742702"/>
        <n v="2.8451371212465002"/>
        <n v="2.8487988484593698"/>
        <n v="2.8499044042790702"/>
        <n v="2.8565304183757099"/>
        <n v="2.8573398619703601"/>
        <n v="2.86141153191691"/>
        <n v="2.86174701084949"/>
        <n v="2.8784688540009999"/>
        <n v="2.8920842414385199"/>
        <n v="2.8946662212937602"/>
        <n v="2.8955623938930399"/>
        <n v="2.90212231796247"/>
        <n v="2.90366851417699"/>
        <n v="2.9036971951836299"/>
        <n v="2.9037188685294102"/>
        <n v="2.90535513991628"/>
        <n v="2.9058780010214602"/>
        <n v="2.9131351855436698"/>
        <n v="2.9175633091339201"/>
        <n v="2.9241064314562499"/>
        <n v="2.9269241595360702"/>
        <n v="2.9308921002249702"/>
        <n v="2.93136828090271"/>
        <n v="2.9357153270516898"/>
        <n v="2.9440388914364699"/>
        <n v="2.9520875141509402"/>
        <n v="2.9562213224666198"/>
        <n v="2.9596247412196899"/>
        <n v="2.9682722185916401"/>
        <n v="2.9719945007127899"/>
        <n v="2.97527284884054"/>
        <n v="2.9829869615650302"/>
        <n v="2.9848447189731502"/>
        <n v="2.98505631335675"/>
        <n v="2.98700458123878"/>
        <n v="2.9877506193138701"/>
        <n v="2.9888787762687601"/>
        <n v="2.99176182474574"/>
        <n v="2.9968115938240198"/>
        <n v="3.0009761573330098"/>
        <n v="3.0027933270748099"/>
        <n v="3.0086011841549198"/>
        <n v="3.00878146036646"/>
        <n v="3.0192905984002998"/>
        <n v="3.0227477665230702"/>
        <n v="3.0318907433870002"/>
        <n v="3.03259613973683"/>
        <n v="3.03525311034362"/>
        <n v="3.0380778729798301"/>
        <n v="3.0418498007865802"/>
        <n v="3.0550929716992701"/>
        <n v="3.0606835364640399"/>
        <n v="3.0617620219078701"/>
        <n v="3.0642943339351301"/>
        <n v="3.0720663395240102"/>
        <n v="3.07251307285176"/>
        <n v="3.0794318521444"/>
        <n v="3.0854547562957801"/>
        <n v="3.0889831146553601"/>
        <n v="3.0932356620479302"/>
        <n v="3.1008586748786899"/>
        <n v="3.1063010220858298"/>
        <n v="3.11566303025098"/>
        <n v="3.11796168322042"/>
        <n v="3.12129880464899"/>
        <n v="3.1279932099486198"/>
        <n v="3.1291674146500599"/>
        <n v="3.13688622804067"/>
        <n v="3.1394744002488699"/>
        <n v="3.1399740874980502"/>
        <n v="3.1489790559407398"/>
        <n v="3.1590763340078798"/>
        <n v="3.16392690869385"/>
        <n v="3.16513016521185"/>
        <n v="3.1657539709358602"/>
        <n v="3.1701783518061002"/>
        <n v="3.1760783288735999"/>
        <n v="3.1779391944883999"/>
        <n v="3.1820564922526402"/>
        <n v="3.1839849533478799"/>
        <n v="3.1884329746153299"/>
        <n v="3.1901484402505198"/>
        <n v="3.1934461724530201"/>
        <n v="3.1939924596682099"/>
        <n v="3.19926933176456"/>
        <n v="3.2007968727624001"/>
        <n v="3.2111193101644"/>
        <n v="3.21323220121673"/>
        <n v="3.2148664021881599"/>
        <n v="3.22801365672994"/>
        <n v="3.2364583089339698"/>
        <n v="3.2378569775188"/>
        <n v="3.2387645638701499"/>
        <n v="3.24049645602173"/>
        <n v="3.2451500923990202"/>
        <n v="3.25066179905276"/>
        <n v="3.2514299354993299"/>
        <n v="3.2529080637624999"/>
        <n v="3.2632556869341398"/>
        <n v="3.27179227409647"/>
        <n v="3.2723954637022201"/>
        <n v="3.2744421288238001"/>
        <n v="3.28360102290761"/>
        <n v="3.2871576408383798"/>
        <n v="3.2905245110109198"/>
        <n v="3.29256080919696"/>
        <n v="3.2981920362839898"/>
        <n v="3.2985301738097901"/>
        <n v="3.3056409271309799"/>
        <n v="3.3056605450612402"/>
        <n v="3.3083412394195602"/>
        <n v="3.3107630244666"/>
        <n v="3.3218950186975098"/>
        <n v="3.3230797408421702"/>
        <n v="3.3289835381589699"/>
        <n v="3.3363394967951501"/>
        <n v="3.3380702831550102"/>
        <n v="3.3383999159109199"/>
        <n v="3.3395454200131902"/>
        <n v="3.3463813088749998"/>
        <n v="3.3486646472467001"/>
        <n v="3.3546565457312498"/>
        <n v="3.3582047087341702"/>
        <n v="3.3608067727303599"/>
        <n v="3.3619842943537899"/>
        <n v="3.3621836701152801"/>
        <n v="3.3660880406049598"/>
        <n v="3.3746263583779301"/>
        <n v="3.3784675817294501"/>
        <n v="3.3801603341537101"/>
        <n v="3.3819920081718799"/>
        <n v="3.3883904267346501"/>
        <n v="3.3968627745383801"/>
        <n v="3.3990075479585702"/>
        <n v="3.4020781823062798"/>
        <n v="3.40543730804725"/>
        <n v="3.4091413075427401"/>
        <n v="3.4247441193306001"/>
        <n v="3.4301883020554298"/>
        <n v="3.4380779755379098"/>
        <n v="3.4397832179768502"/>
        <n v="3.4476027993242799"/>
        <n v="3.4524431565700602"/>
        <n v="3.4553004205259499"/>
        <n v="3.4558625841197301"/>
        <n v="3.45685110689312"/>
        <n v="3.4637309005621302"/>
        <n v="3.4854971872510201"/>
        <n v="3.48595337893344"/>
        <n v="3.4889512459250298"/>
        <n v="3.4939943457966298"/>
        <n v="3.5047814843285798"/>
        <n v="3.5073955145784601"/>
        <n v="3.5074738941147099"/>
        <n v="3.5230950024699701"/>
        <n v="3.53857947116169"/>
        <n v="3.5399353243740999"/>
        <n v="3.5482332085923298"/>
        <n v="3.5573457936892598"/>
        <n v="3.5580140798959099"/>
        <n v="3.5707567091258601"/>
        <n v="3.5748732675099402"/>
        <n v="3.5830750812566898"/>
        <n v="3.59104126703622"/>
        <n v="3.6053343222170402"/>
        <n v="3.6071444263104802"/>
        <n v="3.6119358901890601"/>
        <n v="3.6243088806144801"/>
        <n v="3.65072148344511"/>
        <n v="3.6586276645876499"/>
        <n v="3.67698264262624"/>
        <n v="3.68074164729956"/>
        <n v="3.68608828847939"/>
        <n v="3.6948681536189101"/>
        <n v="3.6983041166008301"/>
        <n v="3.7055508130517398"/>
        <n v="3.7057545347659202"/>
        <n v="3.7071162340614099"/>
        <n v="3.7218936592309202"/>
        <n v="3.7261224133609598"/>
        <n v="3.7278574443672499"/>
        <n v="3.7405688879284602"/>
        <n v="3.7501350756632399"/>
        <n v="3.7513881582317001"/>
        <n v="3.7527694235803799"/>
        <n v="3.7589041629194901"/>
        <n v="3.7642247403506102"/>
        <n v="3.7687238116986701"/>
        <n v="3.7778632106870802"/>
        <n v="3.7852961688620601"/>
        <n v="3.7878619757594301"/>
        <n v="3.78900953977428"/>
        <n v="3.7896715222633102"/>
        <n v="3.8088522755798002"/>
        <n v="3.81465525854084"/>
        <n v="3.8162662584379698"/>
        <n v="3.8185014738521401"/>
        <n v="3.8203952695271299"/>
        <n v="3.8346988923179102"/>
        <n v="3.8359794417523698"/>
        <n v="3.83699438226766"/>
        <n v="3.8400926106847799"/>
        <n v="3.8487985870164798"/>
        <n v="3.8491803493635399"/>
        <n v="3.8494178292094801"/>
        <n v="3.8513219513425998"/>
        <n v="3.8529323633895398"/>
        <n v="3.8548390694913999"/>
        <n v="3.8600085465852398"/>
        <n v="3.8655447768069999"/>
        <n v="3.8705879120250302"/>
        <n v="3.8860660897471702"/>
        <n v="3.8926264363172098"/>
        <n v="3.8962964264169302"/>
        <n v="3.8978045227460401"/>
        <n v="3.89909136662467"/>
        <n v="3.9007468514823098"/>
        <n v="3.9052311520415102"/>
        <n v="3.9126516066747401"/>
        <n v="3.93303401294702"/>
        <n v="3.93319841626416"/>
        <n v="3.9536722563962599"/>
        <n v="3.95636112719211"/>
        <n v="3.9583830406484699"/>
        <n v="3.9631205754906298"/>
        <n v="3.9676430333444901"/>
        <n v="3.9844459228525699"/>
        <n v="4.00363713994546"/>
        <n v="4.0061202163520102"/>
        <n v="4.0167688636620502"/>
        <n v="4.0198976921398302"/>
        <n v="4.0257446081673702"/>
        <n v="4.0374375998743099"/>
        <n v="4.0497725188789397"/>
        <n v="4.05070198572517"/>
        <n v="4.0562804863779096"/>
        <n v="4.0602628664833498"/>
        <n v="4.0673270464032401"/>
        <n v="4.0688154193288701"/>
        <n v="4.0832255766513299"/>
        <n v="4.0842985554768099"/>
        <n v="4.0853551956479199"/>
        <n v="4.0855536601426898"/>
        <n v="4.0891132446475904"/>
        <n v="4.1102768436196397"/>
        <n v="4.1170928801547504"/>
        <n v="4.1260235748024403"/>
        <n v="4.1342676470255597"/>
        <n v="4.1389435162870702"/>
        <n v="4.1424417140591903"/>
        <n v="4.1439973487456001"/>
        <n v="4.1519228566290298"/>
        <n v="4.1549870173323198"/>
        <n v="4.1559186299139999"/>
        <n v="4.1579938200617503"/>
        <n v="4.1684903262713702"/>
        <n v="4.1789555153841"/>
        <n v="4.1814898467382102"/>
        <n v="4.1968719622798796"/>
        <n v="4.2016150740412099"/>
        <n v="4.2048283425144701"/>
        <n v="4.2337000605575703"/>
        <n v="4.2358864571921702"/>
        <n v="4.2398520233639498"/>
        <n v="4.2459095162377096"/>
        <n v="4.2474038238540501"/>
        <n v="4.2489460876180303"/>
        <n v="4.2494694614541899"/>
        <n v="4.2566581840090896"/>
        <n v="4.2569415747808703"/>
        <n v="4.2681617882454699"/>
        <n v="4.2777777126482199"/>
        <n v="4.2847168004481899"/>
        <n v="4.28582120148545"/>
        <n v="4.2896379306514199"/>
        <n v="4.2965687142555504"/>
        <n v="4.3012674342258004"/>
        <n v="4.3045868980497"/>
        <n v="4.3176002019726401"/>
        <n v="4.3348190493732401"/>
        <n v="4.3485356037905696"/>
        <n v="4.3496591639456197"/>
        <n v="4.3615249306007096"/>
        <n v="4.3667419222189698"/>
        <n v="4.3761886627056796"/>
        <n v="4.3861702815135297"/>
        <n v="4.3965755700473199"/>
        <n v="4.3989590637262097"/>
        <n v="4.4037072932035999"/>
        <n v="4.4118483468334899"/>
        <n v="4.4175241457285601"/>
        <n v="4.4352006609435701"/>
        <n v="4.4487871087682"/>
        <n v="4.4566334596180797"/>
        <n v="4.4733340446847603"/>
        <n v="4.4764302142197101"/>
        <n v="4.4807440703225803"/>
        <n v="4.4812049237457998"/>
        <n v="4.4912609425378198"/>
        <n v="4.4918271484451902"/>
        <n v="4.5004496179045201"/>
        <n v="4.5036926134674902"/>
        <n v="4.5130914110481903"/>
        <n v="4.5222654206770798"/>
        <n v="4.5290571926134904"/>
        <n v="4.5296794394080901"/>
        <n v="4.5347981180358996"/>
        <n v="4.5495706435032401"/>
        <n v="4.55949478803264"/>
        <n v="4.5598258993556904"/>
        <n v="4.5614626408139598"/>
        <n v="4.5617465584915404"/>
        <n v="4.5629487266443904"/>
        <n v="4.5681689918965596"/>
        <n v="4.5688287789870197"/>
        <n v="4.5804623642272704"/>
        <n v="4.5989187106466201"/>
        <n v="4.6178136457296697"/>
        <n v="4.6292067419943201"/>
        <n v="4.63010782572593"/>
        <n v="4.6308561881123396"/>
        <n v="4.6353309347163796"/>
        <n v="4.6428858116867904"/>
        <n v="4.6449485347866499"/>
        <n v="4.6524983782387297"/>
        <n v="4.65283509050942"/>
        <n v="4.6578080411215002"/>
        <n v="4.6593763545496598"/>
        <n v="4.6628142725876804"/>
        <n v="4.6656132245737201"/>
        <n v="4.66582403767248"/>
        <n v="4.6831525970209897"/>
        <n v="4.6842364309827902"/>
        <n v="4.7035285469898396"/>
        <n v="4.7037656957620904"/>
        <n v="4.7049353332730703"/>
        <n v="4.7088356118296"/>
        <n v="4.7168215507011002"/>
        <n v="4.72539220209398"/>
        <n v="4.7287207643545104"/>
        <n v="4.7312667473778403"/>
        <n v="4.7338451823253997"/>
        <n v="4.7398518416499096"/>
        <n v="4.7460966912599103"/>
        <n v="4.7535357371294804"/>
        <n v="4.7602894844859698"/>
        <n v="4.7616974939604102"/>
        <n v="4.7709658993819"/>
        <n v="4.78073662991173"/>
        <n v="4.8055777454300799"/>
        <n v="4.8167327432049198"/>
        <n v="4.8252033525359597"/>
        <n v="4.83266666993483"/>
        <n v="4.8354862198403303"/>
        <n v="4.8380542511381304"/>
        <n v="4.8407193089556904"/>
        <n v="4.8417443188987299"/>
        <n v="4.8520253563824998"/>
        <n v="4.8533714191728903"/>
        <n v="4.8611890954483297"/>
        <n v="4.8656303832415597"/>
        <n v="4.8679471979889399"/>
        <n v="4.8699368675935499"/>
        <n v="4.8776226076798999"/>
        <n v="4.8812542607556901"/>
        <n v="4.8865978434306996"/>
        <n v="4.88874854503372"/>
        <n v="4.8956468246838396"/>
        <n v="4.90081750849229"/>
        <n v="4.9025729349495704"/>
        <n v="4.9260759463894299"/>
        <n v="4.9310080410315003"/>
        <n v="4.9316233804544298"/>
        <n v="4.9638258793452597"/>
        <n v="4.9678819931223401"/>
        <n v="4.9698654121096499"/>
        <n v="4.97179136891359"/>
        <n v="4.9724942465860096"/>
        <n v="4.98248252566394"/>
        <n v="4.9927266150668501"/>
        <n v="5.0025999112404396"/>
        <n v="5.0053125527062301"/>
        <n v="5.0099373833493601"/>
        <n v="5.0100451211797399"/>
        <n v="5.01888116507316"/>
        <n v="5.0290163902992902"/>
        <n v="5.0460369403104703"/>
        <n v="5.0490492157060798"/>
        <n v="5.06391885098581"/>
        <n v="5.0682347980377003"/>
        <n v="5.0752889974025797"/>
        <n v="5.0812753485545299"/>
        <n v="5.0850400373995699"/>
        <n v="5.0959289017257499"/>
        <n v="5.10658393984464"/>
        <n v="5.1124599700041902"/>
        <n v="5.1187807759957797"/>
        <n v="5.1213199135446397"/>
        <n v="5.13330223671176"/>
        <n v="5.1417199028228202"/>
        <n v="5.1441784768648402"/>
        <n v="5.1481318859796001"/>
        <n v="5.1579612082467099"/>
        <n v="5.17334912151584"/>
        <n v="5.1788968459662401"/>
        <n v="5.1858229213686498"/>
        <n v="5.1992335185444203"/>
        <n v="5.2011343152619496"/>
        <n v="5.2214074979846998"/>
        <n v="5.2239994112931498"/>
        <n v="5.2262775124397098"/>
        <n v="5.2297240179930498"/>
        <n v="5.2357163679267602"/>
        <n v="5.2391306467624004"/>
        <n v="5.2477445651386603"/>
        <n v="5.2483036649313499"/>
        <n v="5.2602191069523299"/>
        <n v="5.2607342394585501"/>
        <n v="5.2617547266394604"/>
        <n v="5.2677781699049797"/>
        <n v="5.2925785346847896"/>
        <n v="5.2930685611554402"/>
        <n v="5.2954214150633296"/>
        <n v="5.34036237908012"/>
        <n v="5.3465870885791702"/>
        <n v="5.3497343859292501"/>
        <n v="5.3564776950786097"/>
        <n v="5.35723872624117"/>
        <n v="5.3677170930688201"/>
        <n v="5.3710017322531902"/>
        <n v="5.3753288290843901"/>
        <n v="5.3795606926827197"/>
        <n v="5.3887819597209301"/>
        <n v="5.3981739251826104"/>
        <n v="5.4254318641427801"/>
        <n v="5.42646192530185"/>
        <n v="5.4539995389989997"/>
        <n v="5.4569651268683996"/>
        <n v="5.4675277139591802"/>
        <n v="5.4690554447266804"/>
        <n v="5.4726317592508602"/>
        <n v="5.4894169014606096"/>
        <n v="5.4975010047274901"/>
        <n v="5.50137829583044"/>
        <n v="5.5171885178434499"/>
        <n v="5.5222969025831601"/>
        <n v="5.5504902213619198"/>
        <n v="5.5536239647922399"/>
        <n v="5.56032567216592"/>
        <n v="5.5771715346067099"/>
        <n v="5.5876151418208204"/>
        <n v="5.5892733805279802"/>
        <n v="5.5942462766838599"/>
        <n v="5.6082385723405199"/>
        <n v="5.6256162345650997"/>
        <n v="5.63074687665629"/>
        <n v="5.6445830892409203"/>
        <n v="5.6512011825444501"/>
        <n v="5.6524163978591497"/>
        <n v="5.6547615924164596"/>
        <n v="5.6604157971551201"/>
        <n v="5.6765195219679399"/>
        <n v="5.6794995513351596"/>
        <n v="5.6914263041894504"/>
        <n v="5.7028132643101097"/>
        <n v="5.7045805012985404"/>
        <n v="5.7051270086588604"/>
        <n v="5.7106018763655202"/>
        <n v="5.7256407001923399"/>
        <n v="5.72950606481698"/>
        <n v="5.7340486200968099"/>
        <n v="5.7456972430264202"/>
        <n v="5.7467029749551202"/>
        <n v="5.7664060782696698"/>
        <n v="5.7697800233368799"/>
        <n v="5.7793320286246903"/>
        <n v="5.7797444254242798"/>
        <n v="5.7817321437325901"/>
        <n v="5.7897607569724698"/>
        <n v="5.7925430829940296"/>
        <n v="5.7954315144723196"/>
        <n v="5.8056189567013403"/>
        <n v="5.8116145438292399"/>
        <n v="5.82073594480942"/>
        <n v="5.8231676736343596"/>
        <n v="5.8240035453933503"/>
        <n v="5.8358869105468401"/>
        <n v="5.8512311620466697"/>
        <n v="5.8534329593683001"/>
        <n v="5.8650647733123602"/>
        <n v="5.8685913509674803"/>
        <n v="5.86923569044089"/>
        <n v="5.8707883271830896"/>
        <n v="5.8795384594210196"/>
        <n v="5.8847850211863699"/>
        <n v="5.8865801532109501"/>
        <n v="5.9009422342859299"/>
        <n v="5.9043128354056202"/>
        <n v="5.9226592666861704"/>
        <n v="5.9374288543643701"/>
        <n v="5.9439739035363797"/>
        <n v="5.9500280054436798"/>
        <n v="5.9530673839557799"/>
        <n v="5.9568573004015102"/>
        <n v="5.96762812666692"/>
        <n v="5.9731731007808504"/>
        <n v="5.98935956152736"/>
        <n v="5.9943325200778199"/>
        <n v="6.0036528081621201"/>
        <n v="6.0095005511141597"/>
        <n v="6.0104129568840303"/>
        <n v="6.0204514494871901"/>
        <n v="6.0222020800112501"/>
        <n v="6.0358602699492803"/>
        <n v="6.03786466054291"/>
        <n v="6.0458262365826103"/>
        <n v="6.0533031684421399"/>
        <n v="6.05362471414763"/>
        <n v="6.05759212097513"/>
        <n v="6.0765457192340904"/>
        <n v="6.0797901728530803"/>
        <n v="6.0883409221059903"/>
        <n v="6.09943219976231"/>
        <n v="6.1235345523994003"/>
        <n v="6.1425676868464798"/>
        <n v="6.1489259630968203"/>
        <n v="6.1690818477250797"/>
        <n v="6.1704127304741299"/>
        <n v="6.1911061744759204"/>
        <n v="6.1972499494579401"/>
        <n v="6.2046315507645797"/>
        <n v="6.2127582842100697"/>
        <n v="6.2253936855787604"/>
        <n v="6.2308727821453598"/>
        <n v="6.2429764800000003"/>
        <n v="6.2467399486301298"/>
        <n v="6.2490648575916001"/>
        <n v="6.2635879517241602"/>
        <n v="6.2754125184439404"/>
        <n v="6.2790785053389397"/>
        <n v="6.2835440063593904"/>
        <n v="6.2925723156436097"/>
        <n v="6.2963203965344396"/>
        <n v="6.3183203187048198"/>
        <n v="6.3197943408764399"/>
        <n v="6.3345280537711002"/>
        <n v="6.3541300780012504"/>
        <n v="6.3543827287851897"/>
        <n v="6.3757814515063096"/>
        <n v="6.3830829588441302"/>
        <n v="6.3937020546475098"/>
        <n v="6.3953593993217197"/>
        <n v="6.3982879040389999"/>
        <n v="6.4029969748277402"/>
        <n v="6.4249121714025597"/>
        <n v="6.4270190925990001"/>
        <n v="6.4306539672660197"/>
        <n v="6.4316683015200802"/>
        <n v="6.4361485925770596"/>
        <n v="6.4410597643791503"/>
        <n v="6.4425279874624604"/>
        <n v="6.4495277357134002"/>
        <n v="6.4529205385674802"/>
        <n v="6.4545366005596998"/>
        <n v="6.4608163841746098"/>
        <n v="6.4644788643644704"/>
        <n v="6.46786052309018"/>
        <n v="6.4685117344960998"/>
        <n v="6.4724093175313504"/>
        <n v="6.4833769863355801"/>
        <n v="6.4895360495938297"/>
        <n v="6.5026323752361899"/>
        <n v="6.5066892655548996"/>
        <n v="6.5131723452988801"/>
        <n v="6.5269544671983697"/>
        <n v="6.5286421595791602"/>
        <n v="6.5474488646147702"/>
        <n v="6.5620944350080004"/>
        <n v="6.5779517184669496"/>
        <n v="6.5836882949080602"/>
        <n v="6.5962899718322898"/>
        <n v="6.6119818449242098"/>
        <n v="6.6286267653314903"/>
        <n v="6.6338948934279296"/>
        <n v="6.6463771572417798"/>
        <n v="6.64851675033725"/>
        <n v="6.6634905193317904"/>
        <n v="6.6644017719515496"/>
        <n v="6.68394898656606"/>
        <n v="6.6853066703998101"/>
        <n v="6.6923302831576796"/>
        <n v="6.7170296600145898"/>
        <n v="6.7199546412549198"/>
        <n v="6.7596797766726198"/>
        <n v="6.7823115810679298"/>
        <n v="6.7865189743102201"/>
        <n v="6.7949912685664504"/>
        <n v="6.8006509366157397"/>
        <n v="6.8035983775757201"/>
        <n v="6.8152647567393503"/>
        <n v="6.8218145571154603"/>
        <n v="6.8323778178446704"/>
        <n v="6.8397164367077803"/>
        <n v="6.8554267244495204"/>
        <n v="6.8632457674760801"/>
        <n v="6.8866596028874003"/>
        <n v="6.89126424787485"/>
        <n v="6.9157756842283797"/>
        <n v="6.9177954911792803"/>
        <n v="6.9226102490804102"/>
        <n v="6.9346632731044604"/>
        <n v="6.9468874623732004"/>
        <n v="6.9552050331733097"/>
        <n v="6.9558670756981797"/>
        <n v="6.97272474674637"/>
        <n v="6.9754123554834599"/>
        <n v="6.9956196531344199"/>
        <n v="6.9986647249262601"/>
        <n v="7.0149082932372204"/>
        <n v="7.03742448974916"/>
        <n v="7.0855101422877604"/>
        <n v="7.0881514019528904"/>
        <n v="7.0909921564206302"/>
        <n v="7.0924104331187898"/>
        <n v="7.0988730867656704"/>
        <n v="7.1002627013119302"/>
        <n v="7.1018057754984101"/>
        <n v="7.1022918835721098"/>
        <n v="7.1092519926270503"/>
        <n v="7.1218023155840404"/>
        <n v="7.12502551932874"/>
        <n v="7.1531541631604201"/>
        <n v="7.1595702377715904"/>
        <n v="7.1911826711657403"/>
        <n v="7.2045629478457496"/>
        <n v="7.2164615532622696"/>
        <n v="7.22577052525161"/>
        <n v="7.2297578063750603"/>
        <n v="7.2354292109602198"/>
        <n v="7.2441821999873497"/>
        <n v="7.2659224652477699"/>
        <n v="7.2665831459196299"/>
        <n v="7.2742895227381403"/>
        <n v="7.2842665062220702"/>
        <n v="7.2878912628618497"/>
        <n v="7.2965462886138504"/>
        <n v="7.2983559795377397"/>
        <n v="7.3193705952824102"/>
        <n v="7.3326177378943598"/>
        <n v="7.3412497313422698"/>
        <n v="7.3475496280158996"/>
        <n v="7.3516792934117596"/>
        <n v="7.3634605191135796"/>
        <n v="7.3702666896229303"/>
        <n v="7.3893507030311198"/>
        <n v="7.3909579348925503"/>
        <n v="7.3979491791773402"/>
        <n v="7.3979642690765699"/>
        <n v="7.3998552271709901"/>
        <n v="7.4147647065100299"/>
        <n v="7.4172211489759201"/>
        <n v="7.4216759308823503"/>
        <n v="7.4303386282684301"/>
        <n v="7.4353651278230597"/>
        <n v="7.4380171670387698"/>
        <n v="7.4533420872167104"/>
        <n v="7.4586451726981302"/>
        <n v="7.4764363657816704"/>
        <n v="7.4865691931651801"/>
        <n v="7.4954169177743601"/>
        <n v="7.4958730646098397"/>
        <n v="7.5158072458011196"/>
        <n v="7.5542448571368999"/>
        <n v="7.5632257088906396"/>
        <n v="7.5639700345698504"/>
        <n v="7.5641995781361704"/>
        <n v="7.5748375379890804"/>
        <n v="7.5994963323352804"/>
        <n v="7.6273743670542604"/>
        <n v="7.6288712774810596"/>
        <n v="7.6574568345254104"/>
        <n v="7.6601743950545496"/>
        <n v="7.68128614134835"/>
        <n v="7.6884115971124301"/>
        <n v="7.6940344495489503"/>
        <n v="7.70049253201321"/>
        <n v="7.7009670591315604"/>
        <n v="7.7136644736183202"/>
        <n v="7.7141337575328199"/>
        <n v="7.7430491555324297"/>
        <n v="7.7467611742175002"/>
        <n v="7.7476456075317897"/>
        <n v="7.75951564983224"/>
        <n v="7.7646543023799603"/>
        <n v="7.7790638498911697"/>
        <n v="7.7895872268008102"/>
        <n v="7.8097505601257096"/>
        <n v="7.8187377732127397"/>
        <n v="7.8395469320272397"/>
        <n v="7.8403079672915101"/>
        <n v="7.8431999472595697"/>
        <n v="7.8538421435357"/>
        <n v="7.8544635754160002"/>
        <n v="7.8595308247642102"/>
        <n v="7.8779889443591804"/>
        <n v="7.88050117775982"/>
        <n v="7.88869417070363"/>
        <n v="7.8912707547512104"/>
        <n v="7.8997100870288897"/>
        <n v="7.9111715023114701"/>
        <n v="7.9237108916575796"/>
        <n v="7.9293998907255396"/>
        <n v="7.9338971652160399"/>
        <n v="7.93686198475819"/>
        <n v="7.9493026240153002"/>
        <n v="7.9499404676346801"/>
        <n v="7.95962475998898"/>
        <n v="7.9640086600340201"/>
        <n v="7.9773776503824401"/>
        <n v="7.9794230113468698"/>
        <n v="7.9819124140191597"/>
        <n v="8.0086650948035203"/>
        <n v="8.0102607920352895"/>
        <n v="8.0241462039192903"/>
        <n v="8.0330030468240796"/>
        <n v="8.03965752738665"/>
        <n v="8.0430372917912791"/>
        <n v="8.0469707055511801"/>
        <n v="8.0533323053195307"/>
        <n v="8.0659495696678203"/>
        <n v="8.0945879204865694"/>
        <n v="8.1040278359898199"/>
        <n v="8.105874402465"/>
        <n v="8.1606372729234096"/>
        <n v="8.1667747405931408"/>
        <n v="8.1697756526091307"/>
        <n v="8.1822632709946106"/>
        <n v="8.1844938139462506"/>
        <n v="8.1858776266666702"/>
        <n v="8.1864991042189104"/>
        <n v="8.1899561929026703"/>
        <n v="8.2545617854245101"/>
        <n v="8.2687843167709296"/>
        <n v="8.2975658671789407"/>
        <n v="8.3001230802106001"/>
        <n v="8.3296387657965507"/>
        <n v="8.3404155505623603"/>
        <n v="8.3461606315434995"/>
        <n v="8.3465989503615905"/>
        <n v="8.3491493763087998"/>
        <n v="8.3522148119716793"/>
        <n v="8.3801324995560993"/>
        <n v="8.3845472603029005"/>
        <n v="8.3869277341355701"/>
        <n v="8.3950308235956808"/>
        <n v="8.3992902831851595"/>
        <n v="8.4326932277219893"/>
        <n v="8.4347632858653192"/>
        <n v="8.4388521359104605"/>
        <n v="8.4429293451742797"/>
        <n v="8.4546558113638497"/>
        <n v="8.4549452226165407"/>
        <n v="8.4564345486999297"/>
        <n v="8.4697049515556895"/>
        <n v="8.4921627625779692"/>
        <n v="8.5077037815299796"/>
        <n v="8.5078956408447208"/>
        <n v="8.5216418216915297"/>
        <n v="8.5300448798743904"/>
        <n v="8.5366948010144892"/>
        <n v="8.5527735526874302"/>
        <n v="8.55791852992221"/>
        <n v="8.5977430843513698"/>
        <n v="8.6323866614236309"/>
        <n v="8.6465168945749493"/>
        <n v="8.67557989059625"/>
        <n v="8.6925568697946893"/>
        <n v="8.7095240516940304"/>
        <n v="8.71040227804286"/>
        <n v="8.7564124036244397"/>
        <n v="8.7616634640528197"/>
        <n v="8.7861751899246006"/>
        <n v="8.7862110233629593"/>
        <n v="8.7913781725187103"/>
        <n v="8.8097717648554106"/>
        <n v="8.8139215845353895"/>
        <n v="8.8151548739805001"/>
        <n v="8.8182671445466294"/>
        <n v="8.8274706528153697"/>
        <n v="8.8433254749951296"/>
        <n v="8.8448779811580103"/>
        <n v="8.871854326986"/>
        <n v="8.8780401353700107"/>
        <n v="8.8982428183409201"/>
        <n v="8.9078408130504805"/>
        <n v="8.9148486323197993"/>
        <n v="8.9157227274428195"/>
        <n v="8.9335569766380196"/>
        <n v="8.9487656075795297"/>
        <n v="8.9527016742906493"/>
        <n v="8.9549957529196806"/>
        <n v="8.9934905601754096"/>
        <n v="9.0070931515819002"/>
        <n v="9.0116585396938902"/>
        <n v="9.0228777071815198"/>
        <n v="9.0558285963672294"/>
        <n v="9.0806723424971505"/>
        <n v="9.0854276149670401"/>
        <n v="9.0880813834178902"/>
        <n v="9.11995391959708"/>
        <n v="9.1435733577135405"/>
        <n v="9.1449145507761997"/>
        <n v="9.1527949807931108"/>
        <n v="9.1644695011487904"/>
        <n v="9.1682433298857209"/>
        <n v="9.16965541031783"/>
        <n v="9.1704124427874198"/>
        <n v="9.19738157749679"/>
        <n v="9.1979986872885"/>
        <n v="9.2020753251487797"/>
        <n v="9.2096848340110693"/>
        <n v="9.2111423722976706"/>
        <n v="9.2152486017400204"/>
        <n v="9.2188237833047708"/>
        <n v="9.2234672070319608"/>
        <n v="9.2255761606317606"/>
        <n v="9.2261775148958591"/>
        <n v="9.2331823976053293"/>
        <n v="9.2471813864189105"/>
        <n v="9.2525653781098391"/>
        <n v="9.3230734525723395"/>
        <n v="9.3408614691223093"/>
        <n v="9.3457895602006609"/>
        <n v="9.3560852044685205"/>
        <n v="9.3790406461822897"/>
        <n v="9.3898462708474302"/>
        <n v="9.4116546815114308"/>
        <n v="9.4237826888591805"/>
        <n v="9.4269163530296005"/>
        <n v="9.4519061684573895"/>
        <n v="9.4738620890285397"/>
        <n v="9.4743099544972704"/>
        <n v="9.4819658069297805"/>
        <n v="9.4858406371428607"/>
        <n v="9.4994843969690894"/>
        <n v="9.5070483265918995"/>
        <n v="9.5216644045264207"/>
        <n v="9.5247619240789305"/>
        <n v="9.5256854608804602"/>
        <n v="9.5265678388639703"/>
        <n v="9.5944594746924103"/>
        <n v="9.6083908824989201"/>
        <n v="9.6291767779867694"/>
        <n v="9.6372559034644905"/>
        <n v="9.6531496516713098"/>
        <n v="9.6828166082814509"/>
        <n v="9.6901174197516102"/>
        <n v="9.6954641453673993"/>
        <n v="9.7211161869443199"/>
        <n v="9.74944478465898"/>
        <n v="9.7797224324458796"/>
        <n v="9.83654205918595"/>
        <n v="9.8418660654462897"/>
        <n v="9.8455528179593994"/>
        <n v="9.8464068287980098"/>
        <n v="9.8603388730257802"/>
        <n v="9.8652110596896208"/>
        <n v="9.8713019093266592"/>
        <n v="9.8716688738854597"/>
        <n v="9.8872775674685496"/>
        <n v="9.8984863000280203"/>
        <n v="9.9237846131275003"/>
        <n v="9.9849130647953608"/>
        <n v="9.9960477763820297"/>
        <n v="10.0029574587323"/>
        <n v="10.003937831731999"/>
        <n v="10.0111050713962"/>
        <n v="10.012411442295299"/>
        <n v="10.012959443987199"/>
        <n v="10.0204987733566"/>
        <n v="10.0207591551993"/>
        <n v="10.0442396878887"/>
        <n v="10.0609303649405"/>
        <n v="10.0649697628764"/>
        <n v="10.070702709296899"/>
        <n v="10.086400085088201"/>
        <n v="10.0906856637832"/>
        <n v="10.0963769138001"/>
        <n v="10.102708367282901"/>
        <n v="10.108374018331601"/>
        <n v="10.1240789216954"/>
        <n v="10.128785622893799"/>
        <n v="10.1488307187042"/>
        <n v="10.152912710537199"/>
        <n v="10.155650769804"/>
        <n v="10.173489989464599"/>
        <n v="10.1809777673594"/>
        <n v="10.2180703945061"/>
        <n v="10.2217645044985"/>
        <n v="10.241608391032599"/>
        <n v="10.265484459676699"/>
        <n v="10.2658129913524"/>
        <n v="10.2681067423069"/>
        <n v="10.2704025760862"/>
        <n v="10.3215826595496"/>
        <n v="10.325469418339299"/>
        <n v="10.338986503346399"/>
        <n v="10.3423206494636"/>
        <n v="10.3477414002198"/>
        <n v="10.400167977622401"/>
        <n v="10.409653916707001"/>
        <n v="10.4207175754332"/>
        <n v="10.4309186041797"/>
        <n v="10.4347028944855"/>
        <n v="10.5053682091618"/>
        <n v="10.545530514132301"/>
        <n v="10.5540395841505"/>
        <n v="10.5725089664706"/>
        <n v="10.5739173592642"/>
        <n v="10.579578832175899"/>
        <n v="10.6276646630252"/>
        <n v="10.6337662699242"/>
        <n v="10.638867836903"/>
        <n v="10.6445104036451"/>
        <n v="10.645111937113001"/>
        <n v="10.64942224"/>
        <n v="10.6739083330535"/>
        <n v="10.677190388659801"/>
        <n v="10.681794437264299"/>
        <n v="10.7220851927521"/>
        <n v="10.7496393630506"/>
        <n v="10.749687231763099"/>
        <n v="10.753454246894499"/>
        <n v="10.7661981787482"/>
        <n v="10.8009106241597"/>
        <n v="10.808638715686101"/>
        <n v="10.811442450288901"/>
        <n v="10.8121438862134"/>
        <n v="10.813595914032"/>
        <n v="10.8575543975558"/>
        <n v="10.9169397941833"/>
        <n v="10.9237661294893"/>
        <n v="10.9286926905454"/>
        <n v="10.9503054553232"/>
        <n v="11.010823834380499"/>
        <n v="11.0328106314292"/>
        <n v="11.0393707575228"/>
        <n v="11.0527831107343"/>
        <n v="11.059373876851501"/>
        <n v="11.0783252731357"/>
        <n v="11.0836581170086"/>
        <n v="11.110014274349099"/>
        <n v="11.134654139418901"/>
        <n v="11.1625550446383"/>
        <n v="11.163536476986801"/>
        <n v="11.203062465308401"/>
        <n v="11.2150766100089"/>
        <n v="11.2286329696213"/>
        <n v="11.231656894041601"/>
        <n v="11.2433624985016"/>
        <n v="11.2588607273367"/>
        <n v="11.2989401562022"/>
        <n v="11.301632726622399"/>
        <n v="11.316706959463099"/>
        <n v="11.326691068865401"/>
        <n v="11.3402110073157"/>
        <n v="11.3414526426834"/>
        <n v="11.367780115934"/>
        <n v="11.390507408012899"/>
        <n v="11.401856103694801"/>
        <n v="11.4237665805269"/>
        <n v="11.425801199373"/>
        <n v="11.433758619915199"/>
        <n v="11.434013893443399"/>
        <n v="11.443260719908499"/>
        <n v="11.4456550219522"/>
        <n v="11.4459058730618"/>
        <n v="11.452482339655701"/>
        <n v="11.462240784776"/>
        <n v="11.4808068894828"/>
        <n v="11.505743725824299"/>
        <n v="11.527748096546199"/>
        <n v="11.5279244500055"/>
        <n v="11.5600052883656"/>
        <n v="11.5991243893484"/>
        <n v="11.607321222192899"/>
        <n v="11.6324135575607"/>
        <n v="11.641425710190701"/>
        <n v="11.6595525954734"/>
        <n v="11.6622384752696"/>
        <n v="11.664334141326201"/>
        <n v="11.671707119002299"/>
        <n v="11.687597905979599"/>
        <n v="11.715044294068001"/>
        <n v="11.731435752769"/>
        <n v="11.7357304264257"/>
        <n v="11.7367076642957"/>
        <n v="11.748275867977901"/>
        <n v="11.7583481383093"/>
        <n v="11.7647894262363"/>
        <n v="11.770660945229601"/>
        <n v="11.7725339991708"/>
        <n v="11.7867271691211"/>
        <n v="11.7911980001559"/>
        <n v="11.798437857907"/>
        <n v="11.8131401929266"/>
        <n v="11.845025315173199"/>
        <n v="11.856182029336599"/>
        <n v="11.877816573355"/>
        <n v="11.928475571101"/>
        <n v="11.957783091015999"/>
        <n v="11.9580622618271"/>
        <n v="11.9620924792185"/>
        <n v="11.9933105066845"/>
        <n v="12.0012531115553"/>
        <n v="12.0230000091912"/>
        <n v="12.0268633283561"/>
        <n v="12.0420119292789"/>
        <n v="12.0586301076294"/>
        <n v="12.0728239049694"/>
        <n v="12.0887680375121"/>
        <n v="12.098163778355399"/>
        <n v="12.150348238155599"/>
        <n v="12.156752519845099"/>
        <n v="12.157811619913"/>
        <n v="12.160471173248901"/>
        <n v="12.171871275400999"/>
        <n v="12.174916904978801"/>
        <n v="12.1861041681397"/>
        <n v="12.2001790956317"/>
        <n v="12.200483540147101"/>
        <n v="12.221400365826799"/>
        <n v="12.281741436779599"/>
        <n v="12.318296641182"/>
        <n v="12.345293134204701"/>
        <n v="12.353350582533301"/>
        <n v="12.3691903439335"/>
        <n v="12.4109391938697"/>
        <n v="12.425064584219299"/>
        <n v="12.4279149899915"/>
        <n v="12.429478046668899"/>
        <n v="12.4549318866381"/>
        <n v="12.4550281514537"/>
        <n v="12.4663085625275"/>
        <n v="12.4846034952604"/>
        <n v="12.485241954643699"/>
        <n v="12.4990579140884"/>
        <n v="12.5190805651999"/>
        <n v="12.5336911309813"/>
        <n v="12.536646692672701"/>
        <n v="12.5511830904794"/>
        <n v="12.56540853575"/>
        <n v="12.568820728333201"/>
        <n v="12.577593303351801"/>
        <n v="12.5788627345741"/>
        <n v="12.579744742248099"/>
        <n v="12.608112634559699"/>
        <n v="12.6110885121681"/>
        <n v="12.61848532534"/>
        <n v="12.6361682893478"/>
        <n v="12.6583215440763"/>
        <n v="12.665237526586001"/>
        <n v="12.6938856169064"/>
        <n v="12.702489042239799"/>
        <n v="12.7175249662815"/>
        <n v="12.721191999411101"/>
        <n v="12.731819025742601"/>
        <n v="12.734967292932501"/>
        <n v="12.785931819844899"/>
        <n v="12.8205750025108"/>
        <n v="12.846729475068599"/>
        <n v="12.8510596871159"/>
        <n v="12.8568545413117"/>
        <n v="12.8941860281607"/>
        <n v="12.894222868515699"/>
        <n v="12.9472568684319"/>
        <n v="12.966765292803601"/>
        <n v="12.9805448549197"/>
        <n v="12.980844796395701"/>
        <n v="12.9811090715553"/>
        <n v="13.015450411503799"/>
        <n v="13.0281392776128"/>
        <n v="13.044046168786201"/>
        <n v="13.0626172013567"/>
        <n v="13.0646310065405"/>
        <n v="13.0650005809036"/>
        <n v="13.076803975581999"/>
        <n v="13.0995302215871"/>
        <n v="13.1270980159677"/>
        <n v="13.131577128514801"/>
        <n v="13.1447831209871"/>
        <n v="13.146027394548501"/>
        <n v="13.158424340507301"/>
        <n v="13.1600176310137"/>
        <n v="13.1611337631961"/>
        <n v="13.1656399809572"/>
        <n v="13.1758385223266"/>
        <n v="13.180531271154299"/>
        <n v="13.202247025953501"/>
        <n v="13.2053095217357"/>
        <n v="13.214012508580399"/>
        <n v="13.2513400766657"/>
        <n v="13.274479436277799"/>
        <n v="13.275623390749001"/>
        <n v="13.2837502785832"/>
        <n v="13.2942463849717"/>
        <n v="13.3023280349774"/>
        <n v="13.3226296264226"/>
        <n v="13.346155144088399"/>
        <n v="13.347984950094499"/>
        <n v="13.4243745822269"/>
        <n v="13.444770779022701"/>
        <n v="13.468077436115101"/>
        <n v="13.476873843880901"/>
        <n v="13.5050009123868"/>
        <n v="13.534677537835901"/>
        <n v="13.563842042990499"/>
        <n v="13.595576435005"/>
        <n v="13.6560928006715"/>
        <n v="13.680833843655099"/>
        <n v="13.718847592904901"/>
        <n v="13.754112023125399"/>
        <n v="13.754967222214299"/>
        <n v="13.766882599756199"/>
        <n v="13.7725283441067"/>
        <n v="13.780769550546699"/>
        <n v="13.820358488763199"/>
        <n v="13.8295784463486"/>
        <n v="13.833107242062599"/>
        <n v="13.8414982419733"/>
        <n v="13.8463738655652"/>
        <n v="13.8509968920766"/>
        <n v="13.870993485451701"/>
        <n v="13.8771532868777"/>
        <n v="13.9083609126596"/>
        <n v="13.9395236577818"/>
        <n v="13.9510052093848"/>
        <n v="13.968417759516299"/>
        <n v="13.970378788392599"/>
        <n v="13.9998826862219"/>
        <n v="14.003958275979899"/>
        <n v="14.0092073308754"/>
        <n v="14.009511979344699"/>
        <n v="14.042330845880301"/>
        <n v="14.0801009539266"/>
        <n v="14.1102230661573"/>
        <n v="14.117066845576399"/>
        <n v="14.1363025605506"/>
        <n v="14.146515575"/>
        <n v="14.1631813581355"/>
        <n v="14.2080049658036"/>
        <n v="14.300199166687101"/>
        <n v="14.3166476990414"/>
        <n v="14.316933836872201"/>
        <n v="14.3293694066274"/>
        <n v="14.3532397470461"/>
        <n v="14.371193515741799"/>
        <n v="14.389242920969"/>
        <n v="14.4065759975694"/>
        <n v="14.435218491542599"/>
        <n v="14.4543213895333"/>
        <n v="14.465912722086999"/>
        <n v="14.4716765443325"/>
        <n v="14.4731691942286"/>
        <n v="14.5115041394826"/>
        <n v="14.538014859529801"/>
        <n v="14.5457989843345"/>
        <n v="14.561408322955399"/>
        <n v="14.585567046992301"/>
        <n v="14.645047736442301"/>
        <n v="14.7035948465071"/>
        <n v="14.732934917249001"/>
        <n v="14.7372164209778"/>
        <n v="14.7418539570384"/>
        <n v="14.7689058052908"/>
        <n v="14.7977164669351"/>
        <n v="14.798961385742"/>
        <n v="14.8430837072427"/>
        <n v="14.8760736669004"/>
        <n v="14.9219760817706"/>
        <n v="14.9226686271356"/>
        <n v="14.937671546186801"/>
        <n v="14.9425196871652"/>
        <n v="14.984339084092699"/>
        <n v="14.996384963899001"/>
        <n v="15.0348309501441"/>
        <n v="15.0406529699309"/>
        <n v="15.0460388531899"/>
        <n v="15.0488105016747"/>
        <n v="15.161152069642"/>
        <n v="15.1653019512935"/>
        <n v="15.193861255125199"/>
        <n v="15.1941504448082"/>
        <n v="15.2108564442273"/>
        <n v="15.2115516516133"/>
        <n v="15.2301410666118"/>
        <n v="15.3039874839512"/>
        <n v="15.3376074110144"/>
        <n v="15.356224884629"/>
        <n v="15.3568961341721"/>
        <n v="15.374645159409701"/>
        <n v="15.3915649408845"/>
        <n v="15.4480188836017"/>
        <n v="15.449677341663801"/>
        <n v="15.4511458872463"/>
        <n v="15.457198455425001"/>
        <n v="15.4798208838693"/>
        <n v="15.5009475786379"/>
        <n v="15.5146485832107"/>
        <n v="15.519528179563901"/>
        <n v="15.554467678166599"/>
        <n v="15.563216960492801"/>
        <n v="15.5699497954985"/>
        <n v="15.589047816528"/>
        <n v="15.593102604815201"/>
        <n v="15.6787722826727"/>
        <n v="15.6827787746867"/>
        <n v="15.6890649249844"/>
        <n v="15.707027680171"/>
        <n v="15.708184257428099"/>
        <n v="15.7329355112497"/>
        <n v="15.7514826664168"/>
        <n v="15.770413948123"/>
        <n v="15.7740684750223"/>
        <n v="15.789422199803701"/>
        <n v="15.796679952740501"/>
        <n v="15.8050687565394"/>
        <n v="15.808817315705999"/>
        <n v="15.8114888209286"/>
        <n v="15.8686186730481"/>
        <n v="15.8816533867631"/>
        <n v="15.8905265349646"/>
        <n v="15.9147171210743"/>
        <n v="15.9237255963343"/>
        <n v="15.947394229149699"/>
        <n v="15.978880460524801"/>
        <n v="16.017632036596801"/>
        <n v="16.036082500969702"/>
        <n v="16.037978293847502"/>
        <n v="16.044138210917598"/>
        <n v="16.047726129750501"/>
        <n v="16.059894350120999"/>
        <n v="16.093202327715002"/>
        <n v="16.101580007903699"/>
        <n v="16.108161875856698"/>
        <n v="16.116915875034401"/>
        <n v="16.133184362945201"/>
        <n v="16.1405279708084"/>
        <n v="16.163966953266598"/>
        <n v="16.1650869863224"/>
        <n v="16.177198253864798"/>
        <n v="16.211553424484901"/>
        <n v="16.213390659092902"/>
        <n v="16.214746221025301"/>
        <n v="16.2590619930731"/>
        <n v="16.3174762871407"/>
        <n v="16.349344171983201"/>
        <n v="16.3709865132844"/>
        <n v="16.3725973371224"/>
        <n v="16.378297135958402"/>
        <n v="16.3873900968496"/>
        <n v="16.4121536938143"/>
        <n v="16.469180109774602"/>
        <n v="16.519275853004"/>
        <n v="16.5318052374028"/>
        <n v="16.540274740604399"/>
        <n v="16.540846962005901"/>
        <n v="16.560151100084099"/>
        <n v="16.642902557085499"/>
        <n v="16.656987757503099"/>
        <n v="16.679133904933"/>
        <n v="16.738664177863999"/>
        <n v="16.806368288465201"/>
        <n v="16.8482188105958"/>
        <n v="16.8524194709846"/>
        <n v="16.870652199999999"/>
        <n v="16.882165388205902"/>
        <n v="16.959707435995099"/>
        <n v="16.962732365162001"/>
        <n v="16.9827508955076"/>
        <n v="16.996141122486701"/>
        <n v="17.0241646966047"/>
        <n v="17.024770614066501"/>
        <n v="17.032561792115601"/>
        <n v="17.0482723971826"/>
        <n v="17.151833083425601"/>
        <n v="17.151882021189799"/>
        <n v="17.316068335035101"/>
        <n v="17.375679687153401"/>
        <n v="17.4110080898886"/>
        <n v="17.431373916988999"/>
        <n v="17.4605817662116"/>
        <n v="17.5017125019608"/>
        <n v="17.506854581863699"/>
        <n v="17.528117813641298"/>
        <n v="17.531301641737699"/>
        <n v="17.538007895188901"/>
        <n v="17.548509720645299"/>
        <n v="17.566140566676999"/>
        <n v="17.5749346505029"/>
        <n v="17.577370742224399"/>
        <n v="17.614055177400701"/>
        <n v="17.658597021565701"/>
        <n v="17.671813325988701"/>
        <n v="17.700716787724598"/>
        <n v="17.711937746815"/>
        <n v="17.825506517686399"/>
        <n v="17.830448274719799"/>
        <n v="17.844254044923201"/>
        <n v="17.884891700325401"/>
        <n v="17.909033805935699"/>
        <n v="17.926386798244899"/>
        <n v="18.008722634708299"/>
        <n v="18.026957152612901"/>
        <n v="18.0455698959043"/>
        <n v="18.0492316938474"/>
        <n v="18.096965078587498"/>
        <n v="18.102216677064401"/>
        <n v="18.119280674394702"/>
        <n v="18.127124953843602"/>
        <n v="18.132454272805901"/>
        <n v="18.146749095043599"/>
        <n v="18.186727261640002"/>
        <n v="18.2112755217439"/>
        <n v="18.227682151495902"/>
        <n v="18.240609131012899"/>
        <n v="18.2726428920191"/>
        <n v="18.288597611830301"/>
        <n v="18.289880240633199"/>
        <n v="18.3093015898916"/>
        <n v="18.324970517619001"/>
        <n v="18.343221815665999"/>
        <n v="18.367765937739701"/>
        <n v="18.368690958680499"/>
        <n v="18.370025772271799"/>
        <n v="18.3751441777694"/>
        <n v="18.3858013994403"/>
        <n v="18.406093825209801"/>
        <n v="18.419973482873001"/>
        <n v="18.445141063844801"/>
        <n v="18.446658209628101"/>
        <n v="18.470404443713299"/>
        <n v="18.485956815504402"/>
        <n v="18.488935420153599"/>
        <n v="18.4969860086102"/>
        <n v="18.5313485770379"/>
        <n v="18.5515793976083"/>
        <n v="18.5806848383647"/>
        <n v="18.597457433165701"/>
        <n v="18.6008194492393"/>
        <n v="18.620118229655102"/>
        <n v="18.6368199550894"/>
        <n v="18.654133046418"/>
        <n v="18.660037836409401"/>
        <n v="18.7082405280633"/>
        <n v="18.731029643286199"/>
        <n v="18.732019138709799"/>
        <n v="18.760158261728598"/>
        <n v="18.8158043817395"/>
        <n v="18.8218908599098"/>
        <n v="18.876187819279401"/>
        <n v="18.91264280003"/>
        <n v="18.923087960036199"/>
        <n v="18.9773800207441"/>
        <n v="18.990053174687901"/>
        <n v="19.018112743650398"/>
        <n v="19.0276302364902"/>
        <n v="19.056680164552901"/>
        <n v="19.066710623432499"/>
        <n v="19.083610791610798"/>
        <n v="19.128257058193199"/>
        <n v="19.280436312094899"/>
        <n v="19.289761395462801"/>
        <n v="19.328036235337098"/>
        <n v="19.383970895348"/>
        <n v="19.4365454700683"/>
        <n v="19.4476240146486"/>
        <n v="19.480203227072099"/>
        <n v="19.495056284162299"/>
        <n v="19.524730942623901"/>
        <n v="19.534137569516599"/>
        <n v="19.5791852000965"/>
        <n v="19.647230001966602"/>
        <n v="19.713406416806102"/>
        <n v="19.713821422732099"/>
        <n v="19.721656929079"/>
        <n v="19.7225254702442"/>
        <n v="19.726034794853099"/>
        <n v="19.8026428675585"/>
        <n v="19.910166819829801"/>
        <n v="19.927230940897299"/>
        <n v="19.9384964755826"/>
        <n v="19.9397182609565"/>
        <n v="19.960328621614899"/>
        <n v="19.971578659714801"/>
        <n v="19.9752894418612"/>
        <n v="20.0058046980954"/>
        <n v="20.066886268259498"/>
        <n v="20.156295595458101"/>
        <n v="20.159437213544201"/>
        <n v="20.164280618050199"/>
        <n v="20.187922546363399"/>
        <n v="20.2220236056089"/>
        <n v="20.2713509942927"/>
        <n v="20.2905159254626"/>
        <n v="20.306036633654202"/>
        <n v="20.312303418992201"/>
        <n v="20.3184033903688"/>
        <n v="20.350743928025"/>
        <n v="20.369692409545099"/>
        <n v="20.373520097025999"/>
        <n v="20.405224278255901"/>
        <n v="20.414736555943801"/>
        <n v="20.415342996207201"/>
        <n v="20.4475549811654"/>
        <n v="20.4609437564568"/>
        <n v="20.536354297938001"/>
        <n v="20.5606932715969"/>
        <n v="20.584517792545299"/>
        <n v="20.588496668797099"/>
        <n v="20.705572899897199"/>
        <n v="20.742183554899"/>
        <n v="20.787875855604501"/>
        <n v="20.815869995980599"/>
        <n v="20.8959837932717"/>
        <n v="20.899254293638499"/>
        <n v="20.9259733139221"/>
        <n v="21.008284429994401"/>
        <n v="21.014824128576201"/>
        <n v="21.073273014677099"/>
        <n v="21.089286883023501"/>
        <n v="21.101174663063901"/>
        <n v="21.110613846084899"/>
        <n v="21.1164292261222"/>
        <n v="21.124634931519299"/>
        <n v="21.142941884714599"/>
        <n v="21.158185553724401"/>
        <n v="21.200992981853901"/>
        <n v="21.214337558973899"/>
        <n v="21.291864466176001"/>
        <n v="21.316503366593601"/>
        <n v="21.320059653986199"/>
        <n v="21.334261939707002"/>
        <n v="21.375279624725898"/>
        <n v="21.380124881914799"/>
        <n v="21.400619801384899"/>
        <n v="21.421778426914901"/>
        <n v="21.425507879442598"/>
        <n v="21.462384268659001"/>
        <n v="21.495395068474998"/>
        <n v="21.498622545848001"/>
        <n v="21.502728464471499"/>
        <n v="21.525010049932199"/>
        <n v="21.525941054134702"/>
        <n v="21.543526774423299"/>
        <n v="21.573657848622101"/>
        <n v="21.579801145611299"/>
        <n v="21.614550157106201"/>
        <n v="21.663256762103"/>
        <n v="21.670895987449899"/>
        <n v="21.7337358781412"/>
        <n v="21.777485870298101"/>
        <n v="21.779548375800399"/>
        <n v="21.783620770802798"/>
        <n v="21.784713821729099"/>
        <n v="21.785291616860299"/>
        <n v="21.824558643806601"/>
        <n v="21.827299582409101"/>
        <n v="21.831724900175502"/>
        <n v="21.835218686084499"/>
        <n v="21.9013104583196"/>
        <n v="22.015338183830998"/>
        <n v="22.098463420906501"/>
        <n v="22.1630472337344"/>
        <n v="22.210751056322302"/>
        <n v="22.2199623517294"/>
        <n v="22.227311373937699"/>
        <n v="22.354592415406501"/>
        <n v="22.365729474873302"/>
        <n v="22.369401576526801"/>
        <n v="22.4965787341654"/>
        <n v="22.543353707224799"/>
        <n v="22.656165550416901"/>
        <n v="22.6816716412843"/>
        <n v="22.804634793756801"/>
        <n v="22.820469557065898"/>
        <n v="22.845247798269799"/>
        <n v="22.8761360208801"/>
        <n v="22.892163151046599"/>
        <n v="22.9244295297094"/>
        <n v="22.948767252050001"/>
        <n v="22.999098243745099"/>
        <n v="23.017729831164001"/>
        <n v="23.055769690740298"/>
        <n v="23.0663040337719"/>
        <n v="23.088607751676498"/>
        <n v="23.112163460989901"/>
        <n v="23.113154388557501"/>
        <n v="23.136648366099699"/>
        <n v="23.141276228696899"/>
        <n v="23.315706064194799"/>
        <n v="23.4127351823076"/>
        <n v="23.418114408370901"/>
        <n v="23.4217460618022"/>
        <n v="23.447630650393599"/>
        <n v="23.4935321582341"/>
        <n v="23.5148995454154"/>
        <n v="23.5617579492258"/>
        <n v="23.583782411806499"/>
        <n v="23.5966635848735"/>
        <n v="23.610972672149199"/>
        <n v="23.653590531279001"/>
        <n v="23.6780492280357"/>
        <n v="23.729679090279699"/>
        <n v="23.7720329836045"/>
        <n v="23.790816782830799"/>
        <n v="23.836633068315098"/>
        <n v="23.875693157879301"/>
        <n v="24.021114171435901"/>
        <n v="24.081200307203801"/>
        <n v="24.131443315517799"/>
        <n v="24.138916664706802"/>
        <n v="24.1620881956955"/>
        <n v="24.1915726577706"/>
        <n v="24.229014775232599"/>
        <n v="24.2536670429593"/>
        <n v="24.295507095996001"/>
        <n v="24.2978265943708"/>
        <n v="24.303764699647701"/>
        <n v="24.3071530982883"/>
        <n v="24.330408033845998"/>
        <n v="24.409052002289201"/>
        <n v="24.416487238870499"/>
        <n v="24.470208132270798"/>
        <n v="24.487600837431401"/>
        <n v="24.501541490593102"/>
        <n v="24.540808969928602"/>
        <n v="24.541626057739698"/>
        <n v="24.575279592193201"/>
        <n v="24.611233118797699"/>
        <n v="24.626261333923299"/>
        <n v="24.6334163885703"/>
        <n v="24.650189387532599"/>
        <n v="24.675329495003101"/>
        <n v="24.696003572296402"/>
        <n v="24.712738914705099"/>
        <n v="24.734119040296399"/>
        <n v="24.7471317684256"/>
        <n v="24.8016003050212"/>
        <n v="24.828761326770099"/>
        <n v="24.829427051305601"/>
        <n v="24.8967023644738"/>
        <n v="24.934928757727199"/>
        <n v="24.980550290360799"/>
        <n v="24.985371389161301"/>
        <n v="25.016968285608101"/>
        <n v="25.024638731664002"/>
        <n v="25.0473822159395"/>
        <n v="25.068860122992401"/>
        <n v="25.0723293618539"/>
        <n v="25.125945762451099"/>
        <n v="25.163294768929401"/>
        <n v="25.184234448516001"/>
        <n v="25.249692359515301"/>
        <n v="25.320150987860298"/>
        <n v="25.356630376591099"/>
        <n v="25.374381421991899"/>
        <n v="25.4252719273438"/>
        <n v="25.4502663990557"/>
        <n v="25.457226533230902"/>
        <n v="25.502961033394801"/>
        <n v="25.533094613201001"/>
        <n v="25.541775044501801"/>
        <n v="25.562941966491"/>
        <n v="25.618507845064901"/>
        <n v="25.629365781227801"/>
        <n v="25.681897724843498"/>
        <n v="25.7524455694121"/>
        <n v="25.783904400398502"/>
        <n v="25.814330959468801"/>
        <n v="25.838737226942001"/>
        <n v="25.8572157044755"/>
        <n v="25.898637199235399"/>
        <n v="25.921524521088202"/>
        <n v="25.969911374545699"/>
        <n v="25.975217019109301"/>
        <n v="25.980299533158799"/>
        <n v="25.9912407638461"/>
        <n v="25.9979982527211"/>
        <n v="26.0554737522769"/>
        <n v="26.065727079210902"/>
        <n v="26.0893159037694"/>
        <n v="26.103722833490501"/>
        <n v="26.1553710947837"/>
        <n v="26.2433514643748"/>
        <n v="26.260669363084201"/>
        <n v="26.2611022514198"/>
        <n v="26.2704578580733"/>
        <n v="26.280788306621901"/>
        <n v="26.2856099553231"/>
        <n v="26.420744581397098"/>
        <n v="26.428467180578501"/>
        <n v="26.434369777552401"/>
        <n v="26.4400250128894"/>
        <n v="26.450866152419898"/>
        <n v="26.480010644126601"/>
        <n v="26.539725267912601"/>
        <n v="26.5924800827671"/>
        <n v="26.668311219628201"/>
        <n v="26.767217552342402"/>
        <n v="26.777160526847801"/>
        <n v="26.8541303536485"/>
        <n v="26.920037697679899"/>
        <n v="27.097831433423998"/>
        <n v="27.1627131604446"/>
        <n v="27.193245535407499"/>
        <n v="27.1957435920548"/>
        <n v="27.196591576618001"/>
        <n v="27.201499368882502"/>
        <n v="27.279778762641499"/>
        <n v="27.335570464143"/>
        <n v="27.3374310671377"/>
        <n v="27.407899229915898"/>
        <n v="27.4214888827713"/>
        <n v="27.456095247420699"/>
        <n v="27.477011923183799"/>
        <n v="27.5142663742126"/>
        <n v="27.568694832191699"/>
        <n v="27.600171264972801"/>
        <n v="27.7883020730185"/>
        <n v="27.822778857146101"/>
        <n v="27.840168091387898"/>
        <n v="27.895075162132699"/>
        <n v="27.901883392655101"/>
        <n v="27.915358207474501"/>
        <n v="27.9364555528004"/>
        <n v="27.995735089456499"/>
        <n v="28.104713288758401"/>
        <n v="28.152764140531598"/>
        <n v="28.196020306863399"/>
        <n v="28.2594046588077"/>
        <n v="28.366431950066598"/>
        <n v="28.4339894130316"/>
        <n v="28.5271411920438"/>
        <n v="28.563785587820298"/>
        <n v="28.589714921146101"/>
        <n v="28.639060694310899"/>
        <n v="28.754046043123299"/>
        <n v="28.770461421192401"/>
        <n v="28.782507518455201"/>
        <n v="28.968724154030699"/>
        <n v="29.085470003041401"/>
        <n v="29.154985359383101"/>
        <n v="29.1586870610864"/>
        <n v="29.2066048325769"/>
        <n v="29.268677999458099"/>
        <n v="29.352488509375601"/>
        <n v="29.390734990426601"/>
        <n v="29.413617165637199"/>
        <n v="29.475388123202301"/>
        <n v="29.492323264118198"/>
        <n v="29.5240018073154"/>
        <n v="29.540802112826601"/>
        <n v="29.552710638960999"/>
        <n v="29.600564087608198"/>
        <n v="29.620517261804501"/>
        <n v="29.750697732735802"/>
        <n v="29.810911423761699"/>
        <n v="29.871732557765199"/>
        <n v="29.904260201091599"/>
        <n v="29.908520461162599"/>
        <n v="29.962641711165301"/>
        <n v="29.987791011935201"/>
        <n v="29.997919343907899"/>
        <n v="30.014650928413001"/>
        <n v="30.063856769666"/>
        <n v="30.263998059759299"/>
        <n v="30.386387186072898"/>
        <n v="30.411607903885798"/>
        <n v="30.463697220096801"/>
        <n v="30.467368080883599"/>
        <n v="30.514123125007998"/>
        <n v="30.604433920119"/>
        <n v="30.660341899489701"/>
        <n v="30.668113192846199"/>
        <n v="30.745001295170901"/>
        <n v="30.810419916125799"/>
        <n v="31.037606880671198"/>
        <n v="31.112860202973199"/>
        <n v="31.118035975825801"/>
        <n v="31.1432492046183"/>
        <n v="31.174373914907498"/>
        <n v="31.1772430765396"/>
        <n v="31.1869110217859"/>
        <n v="31.187788241062901"/>
        <n v="31.207725317382501"/>
        <n v="31.212364129874398"/>
        <n v="31.255456072068998"/>
        <n v="31.2925826357102"/>
        <n v="31.296088901715901"/>
        <n v="31.3531243504485"/>
        <n v="31.424080390416599"/>
        <n v="31.433212241155001"/>
        <n v="31.598528221196201"/>
        <n v="31.6115713911177"/>
        <n v="31.627685240406699"/>
        <n v="31.664786130999399"/>
        <n v="31.8395320061998"/>
        <n v="31.861162894974498"/>
        <n v="31.930543598058598"/>
        <n v="32.178606951164298"/>
        <n v="32.195358932742401"/>
        <n v="32.391726609067398"/>
        <n v="32.448904905754603"/>
        <n v="32.508189162143701"/>
        <n v="32.521998548366902"/>
        <n v="32.634224652390401"/>
        <n v="32.670293577530302"/>
        <n v="32.699619508456102"/>
        <n v="32.803651122200002"/>
        <n v="32.825565003811199"/>
        <n v="32.831563238570602"/>
        <n v="32.8802764869707"/>
        <n v="33.086659783637998"/>
        <n v="33.147165139640897"/>
        <n v="33.224886925133497"/>
        <n v="33.301542226717601"/>
        <n v="33.319456156257701"/>
        <n v="33.354420521473799"/>
        <n v="33.4115071313282"/>
        <n v="33.441377763777801"/>
        <n v="33.4740732724838"/>
        <n v="33.495697361212102"/>
        <n v="33.512918325769199"/>
        <n v="33.5380996027233"/>
        <n v="33.587553465746502"/>
        <n v="33.680139328062097"/>
        <n v="33.775361636945398"/>
        <n v="34.114940317728603"/>
        <n v="34.138769510606501"/>
        <n v="34.140655698095202"/>
        <n v="34.154216910749099"/>
        <n v="34.164822664810202"/>
        <n v="34.167436290296799"/>
        <n v="34.2173914618675"/>
        <n v="34.235095337592703"/>
        <n v="34.2944212020573"/>
        <n v="34.380637397233002"/>
        <n v="34.5554948822817"/>
        <n v="34.581221075523402"/>
        <n v="34.664067619565103"/>
        <n v="34.696056840947101"/>
        <n v="34.872386177672603"/>
        <n v="34.964957977037699"/>
        <n v="35.030205098858097"/>
        <n v="35.146485289076999"/>
        <n v="35.201053572702897"/>
        <n v="35.2105695785976"/>
        <n v="35.268362835905698"/>
        <n v="35.307724620227098"/>
        <n v="35.334483285155102"/>
        <n v="35.465445954291297"/>
        <n v="35.539658078946402"/>
        <n v="35.592575414682997"/>
        <n v="35.709356164551401"/>
        <n v="35.796602642387803"/>
        <n v="35.959488034969702"/>
        <n v="36.0480356587084"/>
        <n v="36.056529842603801"/>
        <n v="36.148221240101897"/>
        <n v="36.170627974030502"/>
        <n v="36.196943788901301"/>
        <n v="36.223262929691401"/>
        <n v="36.235281820066703"/>
        <n v="36.236271510037"/>
        <n v="36.2480362887678"/>
        <n v="36.282670884617602"/>
        <n v="36.286210062950701"/>
        <n v="36.286847432539403"/>
        <n v="36.317318462261099"/>
        <n v="36.379829844907903"/>
        <n v="36.428428831365999"/>
        <n v="36.551557098667601"/>
        <n v="36.657864061322101"/>
        <n v="36.717203153228297"/>
        <n v="36.899147708962303"/>
        <n v="37.030721293185699"/>
        <n v="37.042837938402201"/>
        <n v="37.090135265138599"/>
        <n v="37.1847204247685"/>
        <n v="37.265818110589002"/>
        <n v="37.357235729992901"/>
        <n v="37.399201165647497"/>
        <n v="37.450401460219197"/>
        <n v="37.7006075226261"/>
        <n v="37.700894787371801"/>
        <n v="37.876329886968101"/>
        <n v="37.944464634459699"/>
        <n v="37.971150212014699"/>
        <n v="37.994332047545598"/>
        <n v="38.035365298278997"/>
        <n v="38.0671581763796"/>
        <n v="38.181557755545697"/>
        <n v="38.222157888413498"/>
        <n v="38.368050752035202"/>
        <n v="38.415046686833101"/>
        <n v="38.509848158452201"/>
        <n v="38.550407369635799"/>
        <n v="38.667270427824299"/>
        <n v="38.723678582096497"/>
        <n v="38.807080721317"/>
        <n v="38.915340178457697"/>
        <n v="39.029588271306402"/>
        <n v="39.149199592498697"/>
        <n v="39.1516641656522"/>
        <n v="39.3893453203288"/>
        <n v="39.409540877211398"/>
        <n v="39.486533789496903"/>
        <n v="39.502683238122799"/>
        <n v="39.591744360185103"/>
        <n v="39.6498857491883"/>
        <n v="39.652677708020001"/>
        <n v="39.769443534283297"/>
        <n v="39.920221502211803"/>
        <n v="39.923044660662804"/>
        <n v="40.009395669727802"/>
        <n v="40.1779683155752"/>
        <n v="40.194755420884903"/>
        <n v="40.221196527453003"/>
        <n v="40.4727047543388"/>
        <n v="40.599088544194103"/>
        <n v="40.662769304011803"/>
        <n v="40.666434585428803"/>
        <n v="40.717760986099897"/>
        <n v="40.864278329771899"/>
        <n v="40.947999918577104"/>
        <n v="41.060545269495201"/>
        <n v="41.069885966425197"/>
        <n v="41.090315654170801"/>
        <n v="41.110583390916901"/>
        <n v="41.140267232706101"/>
        <n v="41.728563461471097"/>
        <n v="41.7870725903433"/>
        <n v="41.804191888390598"/>
        <n v="41.8241319452029"/>
        <n v="41.886716090590497"/>
        <n v="41.887203974102398"/>
        <n v="41.927320475297698"/>
        <n v="42.001766164447503"/>
        <n v="42.110844868984202"/>
        <n v="42.144556569120603"/>
        <n v="42.186199955653599"/>
        <n v="42.2107483111539"/>
        <n v="42.220629563524398"/>
        <n v="42.3145685517635"/>
        <n v="42.436165274805198"/>
        <n v="42.863606142207402"/>
        <n v="42.969311523439799"/>
        <n v="43.067101042523099"/>
        <n v="43.2124943033553"/>
        <n v="43.215934297709097"/>
        <n v="43.233798057776497"/>
        <n v="43.250547716219003"/>
        <n v="43.396757517977697"/>
        <n v="43.5462824321733"/>
        <n v="43.696049456497803"/>
        <n v="43.722354357307502"/>
        <n v="43.7351151187883"/>
        <n v="43.786662986436497"/>
        <n v="43.916176835358002"/>
        <n v="43.983604401658802"/>
        <n v="44.029278632228198"/>
        <n v="44.148278824866999"/>
        <n v="44.186215124932097"/>
        <n v="44.192280870720502"/>
        <n v="44.301440001400401"/>
        <n v="44.474595719532303"/>
        <n v="44.505998673148397"/>
        <n v="44.531347172350401"/>
        <n v="44.620000119966598"/>
        <n v="44.685699528111499"/>
        <n v="44.723918037291199"/>
        <n v="44.751595345762098"/>
        <n v="44.868587884869797"/>
        <n v="44.954641967266603"/>
        <n v="44.969947163990597"/>
        <n v="44.978123401542703"/>
        <n v="45.064579442796699"/>
        <n v="45.077565506314897"/>
        <n v="45.0797196465276"/>
        <n v="45.367658517804898"/>
        <n v="45.489707561046004"/>
        <n v="45.513068867195997"/>
        <n v="45.551613420922799"/>
        <n v="45.6470704325084"/>
        <n v="45.716429469867698"/>
        <n v="45.895170429332801"/>
        <n v="46.289977565306202"/>
        <n v="46.3926059957303"/>
        <n v="46.588870176127898"/>
        <n v="46.663848381507798"/>
        <n v="46.680441532624798"/>
        <n v="46.807530803749401"/>
        <n v="46.840502700529797"/>
        <n v="47.013047488780799"/>
        <n v="47.042693080769403"/>
        <n v="47.0620144739636"/>
        <n v="47.209244782066698"/>
        <n v="47.372674393216897"/>
        <n v="47.582028063799299"/>
        <n v="47.731015315152298"/>
        <n v="48.0012660653016"/>
        <n v="48.131307957303498"/>
        <n v="48.195572307942903"/>
        <n v="48.489315309402897"/>
        <n v="48.684126594531001"/>
        <n v="48.708067454037703"/>
        <n v="49.112413230693498"/>
        <n v="49.142407342168497"/>
        <n v="49.196468976753302"/>
        <n v="49.584675824441"/>
        <n v="49.857284777591403"/>
        <n v="50.082765525692402"/>
        <n v="50.260226376946399"/>
        <n v="50.367517199035703"/>
        <n v="50.400732905418302"/>
        <n v="50.435082382236999"/>
        <n v="50.471613199141402"/>
        <n v="50.575460840991298"/>
        <n v="50.670819528642802"/>
        <n v="50.729540111030801"/>
        <n v="50.749908540918"/>
        <n v="50.7738376836611"/>
        <n v="50.794298867378899"/>
        <n v="50.806267030765099"/>
        <n v="51.200421660000003"/>
        <n v="51.209137936051803"/>
        <n v="51.3307697414646"/>
        <n v="51.358885023517502"/>
        <n v="51.495047000794301"/>
        <n v="51.5425899694023"/>
        <n v="51.581897140431401"/>
        <n v="51.681324634629902"/>
        <n v="51.7849747865721"/>
        <n v="51.791321847025799"/>
        <n v="51.926140171135998"/>
        <n v="51.9785450445425"/>
        <n v="52.3083680307669"/>
        <n v="52.326487913786401"/>
        <n v="52.345442639319799"/>
        <n v="52.362673739877003"/>
        <n v="52.370764296344198"/>
        <n v="52.440262749933503"/>
        <n v="52.475789970287103"/>
        <n v="52.619552989016697"/>
        <n v="52.843497348516202"/>
        <n v="52.852439552692701"/>
        <n v="52.852502377994"/>
        <n v="53.065948675197802"/>
        <n v="53.0746266021888"/>
        <n v="53.101538012134299"/>
        <n v="53.208789309586102"/>
        <n v="53.344611185410002"/>
        <n v="53.382991024114801"/>
        <n v="53.501506959279297"/>
        <n v="53.7943545589496"/>
        <n v="54.032583562181301"/>
        <n v="54.223583804712199"/>
        <n v="54.345706552282103"/>
        <n v="54.394019550491301"/>
        <n v="54.603530362572002"/>
        <n v="54.656231043492802"/>
        <n v="54.693216667032097"/>
        <n v="54.764019966632802"/>
        <n v="55.241012596550803"/>
        <n v="55.414425945553198"/>
        <n v="55.452785633562399"/>
        <n v="55.476933363735597"/>
        <n v="55.594305206289803"/>
        <n v="55.602133893479802"/>
        <n v="55.602171623128903"/>
        <n v="55.659267269005298"/>
        <n v="55.696196705052401"/>
        <n v="55.964696040372701"/>
        <n v="55.9786122896476"/>
        <n v="56.0540765064315"/>
        <n v="56.106576120342901"/>
        <n v="56.3391217158416"/>
        <n v="56.436253901458102"/>
        <n v="56.495703027046403"/>
        <n v="56.632900858841097"/>
        <n v="56.633097543274197"/>
        <n v="56.661224080211397"/>
        <n v="56.720183873528399"/>
        <n v="57.134796556172702"/>
        <n v="57.269848234327199"/>
        <n v="57.306030244185997"/>
        <n v="57.615570594298902"/>
        <n v="57.670499396423402"/>
        <n v="57.808042554939298"/>
        <n v="57.862567536213803"/>
        <n v="57.909198699865698"/>
        <n v="58.002367557666702"/>
        <n v="58.036080824057201"/>
        <n v="58.148488081155698"/>
        <n v="58.336520138943598"/>
        <n v="58.354843870353498"/>
        <n v="58.455164015564002"/>
        <n v="58.574058307124197"/>
        <n v="59.077193220264498"/>
        <n v="59.280651259247897"/>
        <n v="59.312522100993398"/>
        <n v="59.583725632591097"/>
        <n v="59.699184289675202"/>
        <n v="59.731969887035703"/>
        <n v="59.8932908646916"/>
        <n v="60.057772046762501"/>
        <n v="60.284748757503898"/>
        <n v="60.331857283267098"/>
        <n v="60.3752318142378"/>
        <n v="60.871492265765298"/>
        <n v="60.924472001415801"/>
        <n v="61.113336158224399"/>
        <n v="61.183007189784803"/>
        <n v="61.1904880081835"/>
        <n v="61.294025778934802"/>
        <n v="61.504424775927497"/>
        <n v="61.828821659997999"/>
        <n v="62.016872945872102"/>
        <n v="62.121100509611601"/>
        <n v="62.3738736952468"/>
        <n v="62.4483081530961"/>
        <n v="62.457830036812098"/>
        <n v="62.602856495181399"/>
        <n v="63.1243957579415"/>
        <n v="63.280598943125099"/>
        <n v="63.3416738998475"/>
        <n v="63.428471929650698"/>
        <n v="63.522982611087002"/>
        <n v="63.548343982428399"/>
        <n v="63.662803310835002"/>
        <n v="64.058325559307505"/>
        <n v="64.254575822519797"/>
        <n v="64.329719070788997"/>
        <n v="64.415250367554705"/>
        <n v="64.514500208559497"/>
        <n v="64.516870348983204"/>
        <n v="64.5748202511881"/>
        <n v="64.628707634368496"/>
        <n v="64.789079433998197"/>
        <n v="64.971605359622501"/>
        <n v="65.607017669745204"/>
        <n v="65.609026482311606"/>
        <n v="66.032442844324706"/>
        <n v="66.050723393853204"/>
        <n v="66.308754262906206"/>
        <n v="66.3707257787987"/>
        <n v="66.617749381152706"/>
        <n v="66.657056762752504"/>
        <n v="66.903513522617502"/>
        <n v="67.140075503853396"/>
        <n v="67.331346710087104"/>
        <n v="67.558074968450399"/>
        <n v="67.579710584804104"/>
        <n v="67.603068927788698"/>
        <n v="67.833489421543604"/>
        <n v="68.157668672406999"/>
        <n v="68.269973046686104"/>
        <n v="68.270987005560499"/>
        <n v="68.328702404691199"/>
        <n v="68.520953573784794"/>
        <n v="68.658506560708801"/>
        <n v="68.663888338986695"/>
        <n v="68.931714193519099"/>
        <n v="69.286162438630598"/>
        <n v="69.295685794965905"/>
        <n v="69.3368060083681"/>
        <n v="69.526096226016804"/>
        <n v="70.082880671140899"/>
        <n v="70.183071707228095"/>
        <n v="70.350222935686602"/>
        <n v="70.359421049293204"/>
        <n v="70.477169992771195"/>
        <n v="70.585458800717603"/>
        <n v="70.827724087178197"/>
        <n v="71.015537942392001"/>
        <n v="71.174911852975498"/>
        <n v="71.778315191314604"/>
        <n v="71.844950407574302"/>
        <n v="72.077480139820395"/>
        <n v="72.354616096007604"/>
        <n v="72.413439932114798"/>
        <n v="72.446816901149504"/>
        <n v="72.557279253739793"/>
        <n v="72.717965860475005"/>
        <n v="72.787972642891205"/>
        <n v="72.817030774358599"/>
        <n v="73.109028973216297"/>
        <n v="74.115470920000007"/>
        <n v="74.200971534353599"/>
        <n v="74.270874971756498"/>
        <n v="74.339299756299596"/>
        <n v="74.390870841717302"/>
        <n v="74.745992290661107"/>
        <n v="74.986320815396695"/>
        <n v="75.084182677779793"/>
        <n v="75.390198188267306"/>
        <n v="75.419376598097898"/>
        <n v="75.500568949468104"/>
        <n v="75.606547699801695"/>
        <n v="75.914948573999794"/>
        <n v="76.165759812783605"/>
        <n v="76.735747288943898"/>
        <n v="76.756289276339302"/>
        <n v="76.891169994880499"/>
        <n v="76.980570904103701"/>
        <n v="77.764824164800402"/>
        <n v="77.767842159066504"/>
        <n v="77.790531568068403"/>
        <n v="78.272966479318498"/>
        <n v="78.501578158470807"/>
        <n v="78.808014815638501"/>
        <n v="79.141963092360399"/>
        <n v="79.448597235765007"/>
        <n v="79.577062622751001"/>
        <n v="79.6231755418126"/>
        <n v="79.648442647692804"/>
        <n v="79.898589544420105"/>
        <n v="79.984724233120005"/>
        <n v="80.333732457220506"/>
        <n v="80.872162924782899"/>
        <n v="81.098809370516094"/>
        <n v="81.251938205037803"/>
        <n v="81.271516907966699"/>
        <n v="81.436812392598696"/>
        <n v="81.583921250860698"/>
        <n v="82.155771819851594"/>
        <n v="82.429313262163703"/>
        <n v="82.801864892067002"/>
        <n v="82.881445664402904"/>
        <n v="82.984184037806997"/>
        <n v="83.003535322172198"/>
        <n v="83.359967507874003"/>
        <n v="83.373911756480993"/>
        <n v="83.596007190030605"/>
        <n v="83.653283296309496"/>
        <n v="84.177373777382201"/>
        <n v="84.373760919607506"/>
        <n v="84.777430451807604"/>
        <n v="85.784455155052598"/>
        <n v="85.834691238401803"/>
        <n v="85.861618594727204"/>
        <n v="85.892861130432493"/>
        <n v="86.119213817440496"/>
        <n v="87.668452399887599"/>
        <n v="87.854626661016596"/>
        <n v="88.528822498222198"/>
        <n v="88.875580444393506"/>
        <n v="89.037021993131702"/>
        <n v="89.0830562490587"/>
        <n v="89.139827670020907"/>
        <n v="89.962123787047901"/>
        <n v="90.212335429401094"/>
        <n v="90.485925868116198"/>
        <n v="90.675107929423902"/>
        <n v="90.802621432832893"/>
        <n v="91.024652469207894"/>
        <n v="91.076630851787399"/>
        <n v="91.188785548437806"/>
        <n v="91.761041884982404"/>
        <n v="92.140227413496106"/>
        <n v="92.7625166826667"/>
        <n v="93.017530962589305"/>
        <n v="93.355947359717405"/>
        <n v="93.941266778304694"/>
        <n v="94.610032070560194"/>
        <n v="95.054036506492594"/>
        <n v="95.078166591881796"/>
        <n v="95.329099370402204"/>
        <n v="95.468546373670193"/>
        <n v="95.700066953852897"/>
        <n v="95.795002795678897"/>
        <n v="95.890828924797006"/>
        <n v="96.155532873180903"/>
        <n v="96.721770041348606"/>
        <n v="97.891190806617402"/>
        <n v="99.3093683825076"/>
        <n v="99.363458289234899"/>
        <n v="99.720980949473898"/>
        <n v="100.452899121775"/>
        <n v="100.538745077098"/>
        <n v="101.351940317222"/>
        <n v="101.441614159968"/>
        <n v="102.310636144603"/>
        <n v="103.34915037712599"/>
        <n v="103.62487349775201"/>
        <n v="103.982062224521"/>
        <n v="104.360772631893"/>
        <n v="104.443842851952"/>
        <n v="104.499228361606"/>
        <n v="104.73938352090499"/>
        <n v="104.91433294159501"/>
        <n v="105.20299829105799"/>
        <n v="105.871375869006"/>
        <n v="106.80891968042501"/>
        <n v="107.18795080179299"/>
        <n v="107.36682644981499"/>
        <n v="107.60477518062601"/>
        <n v="107.685981262426"/>
        <n v="107.950780144292"/>
        <n v="107.98486173144001"/>
        <n v="108.216404275247"/>
        <n v="109.03911825827601"/>
        <n v="109.087527645169"/>
        <n v="109.53908926568199"/>
        <n v="109.725389074021"/>
        <n v="109.78381257180099"/>
        <n v="110.498951506045"/>
        <n v="110.67791637687699"/>
        <n v="111.298940335475"/>
        <n v="111.441272599874"/>
        <n v="111.478591927716"/>
        <n v="111.935139896078"/>
        <n v="113.136918988679"/>
        <n v="113.27273505028499"/>
        <n v="113.407987411429"/>
        <n v="113.572224794875"/>
        <n v="114.63931032172501"/>
        <n v="114.764380819492"/>
        <n v="115.030233896269"/>
        <n v="115.315094766012"/>
        <n v="116.797121399402"/>
        <n v="118.78249467713501"/>
        <n v="118.887745009754"/>
        <n v="119.18579577496899"/>
        <n v="119.87705693154"/>
        <n v="120.016717577831"/>
        <n v="120.054740474358"/>
        <n v="120.349037694998"/>
        <n v="120.631962953647"/>
        <n v="121.00872439536001"/>
        <n v="122.230769622197"/>
        <n v="122.482152872127"/>
        <n v="122.838112488937"/>
        <n v="122.89540822972501"/>
        <n v="123.277701522218"/>
        <n v="123.48311251224899"/>
        <n v="124.147924474744"/>
        <n v="124.39381569219699"/>
        <n v="124.968636116474"/>
        <n v="125.717997740085"/>
        <n v="126.22703797246599"/>
        <n v="127.65655829193599"/>
        <n v="127.86800940387501"/>
        <n v="128.20216797651"/>
        <n v="128.923792045878"/>
        <n v="129.75469273501199"/>
        <n v="130.07459407289599"/>
        <n v="130.68216494860599"/>
        <n v="131.159976747755"/>
        <n v="131.868026651132"/>
        <n v="133.08110096673599"/>
        <n v="135.00986017086601"/>
        <n v="135.82209565302301"/>
        <n v="136.16849960981401"/>
        <n v="136.413399950734"/>
        <n v="136.48335500988"/>
        <n v="136.643524664327"/>
        <n v="137.264577698236"/>
        <n v="137.327756261746"/>
        <n v="137.32852097898601"/>
        <n v="137.56412680983601"/>
        <n v="140.434954669402"/>
        <n v="140.56066752126901"/>
        <n v="141.25579204877499"/>
        <n v="143.77342572043699"/>
        <n v="144.824823955841"/>
        <n v="145.55839615367199"/>
        <n v="146.04853439119699"/>
        <n v="146.38534459090701"/>
        <n v="146.73638652827199"/>
        <n v="147.82822064399201"/>
        <n v="148.86778511459499"/>
        <n v="150.47433114835701"/>
        <n v="150.58800519733401"/>
        <n v="151.06165500819"/>
        <n v="151.38025988113199"/>
        <n v="151.78726180022201"/>
        <n v="152.82301035769899"/>
        <n v="153.064644648018"/>
        <n v="153.343326075389"/>
        <n v="154.313922399251"/>
        <n v="155.08758077844399"/>
        <n v="155.61414954645801"/>
        <n v="155.740497497913"/>
        <n v="155.798454720698"/>
        <n v="157.166137868975"/>
        <n v="157.31126098283499"/>
        <n v="157.38684440628899"/>
        <n v="158.094246523815"/>
        <n v="159.14050916216399"/>
        <n v="159.92471351727099"/>
        <n v="160.91169668826299"/>
        <n v="161.47639953296999"/>
        <n v="162.943352470044"/>
        <n v="163.29602773422499"/>
        <n v="163.32889987930099"/>
        <n v="163.38312959996401"/>
        <n v="163.81358005655201"/>
        <n v="164.35858834210401"/>
        <n v="164.92239756775001"/>
        <n v="167.54334666826401"/>
        <n v="167.61798636870901"/>
        <n v="169.09339381207701"/>
        <n v="169.16639704011001"/>
        <n v="169.34564807234699"/>
        <n v="171.218700736546"/>
        <n v="172.267309515275"/>
        <n v="173.43075935172601"/>
        <n v="173.806584146061"/>
        <n v="174.13408042247201"/>
        <n v="175.279220791152"/>
        <n v="177.11472217288801"/>
        <n v="177.87452518939901"/>
        <n v="179.96633748019801"/>
        <n v="181.79465810670101"/>
        <n v="182.84883683550501"/>
        <n v="183.24574111818501"/>
        <n v="184.620972609429"/>
        <n v="185.985090697652"/>
        <n v="186.77218750274201"/>
        <n v="187.08913541236899"/>
        <n v="187.69059300304801"/>
        <n v="190.22028842389"/>
        <n v="191.09851427954499"/>
        <n v="191.59488872025901"/>
        <n v="193.15618046198699"/>
        <n v="193.230152499897"/>
        <n v="193.51637229251901"/>
        <n v="194.04848578279899"/>
        <n v="194.654780133119"/>
        <n v="194.99452225566299"/>
        <n v="195.58613752100899"/>
        <n v="198.36643180666999"/>
        <n v="198.38344613556001"/>
        <n v="198.72930069289001"/>
        <n v="199.69418232250899"/>
        <n v="200.449481194534"/>
        <n v="201.08445771602001"/>
        <n v="201.52561249820101"/>
        <n v="202.025054075491"/>
        <n v="202.298187789325"/>
        <n v="202.81263371846501"/>
        <n v="202.96116699650801"/>
        <n v="203.43891360329101"/>
        <n v="205.98988313435899"/>
        <n v="207.162618665721"/>
        <n v="207.524877209111"/>
        <n v="208.277332051955"/>
        <n v="209.86087476587099"/>
        <n v="211.38682355459801"/>
        <n v="212.411395093153"/>
        <n v="213.684375064671"/>
        <n v="214.02996293049699"/>
        <n v="215.50149433300601"/>
        <n v="217.07473711641899"/>
        <n v="221.83647942443"/>
        <n v="223.68152514813499"/>
        <n v="224.15409859365499"/>
        <n v="224.64835649640199"/>
        <n v="225.29497963857301"/>
        <n v="225.597939406693"/>
        <n v="226.94925731660001"/>
        <n v="228.367157289988"/>
        <n v="229.17296292228201"/>
        <n v="230.10871721960899"/>
        <n v="231.40155066832901"/>
        <n v="232.939225548504"/>
        <n v="233.36422872587801"/>
        <n v="236.484339311887"/>
        <n v="237.84539012222299"/>
        <n v="238.24051740861501"/>
        <n v="238.64367519679001"/>
        <n v="242.17872336097801"/>
        <n v="243.92294557182899"/>
        <n v="246.92378326883801"/>
        <n v="248.75830901131599"/>
        <n v="250.51669186983801"/>
        <n v="251.517748555368"/>
        <n v="252.02966455171301"/>
        <n v="252.12140376296901"/>
        <n v="255.46945682926"/>
        <n v="256.656706535019"/>
        <n v="256.78883088765599"/>
        <n v="257.36513818118198"/>
        <n v="262.16931528820197"/>
        <n v="264.07981274254098"/>
        <n v="269.56319707549801"/>
        <n v="269.81448662487702"/>
        <n v="270.03559203352"/>
        <n v="271.03395944310802"/>
        <n v="272.75770243723503"/>
        <n v="273.89908196103499"/>
        <n v="274.376522238917"/>
        <n v="276.81103815939099"/>
        <n v="278.68326523020698"/>
        <n v="292.01670669434702"/>
        <n v="300.30372536254299"/>
        <n v="300.98292206640099"/>
        <n v="306.693468347975"/>
        <n v="307.75479021492498"/>
        <n v="309.18221418074501"/>
        <n v="309.674147057845"/>
        <n v="309.99526412802697"/>
        <n v="310.39591659060198"/>
        <n v="311.78394151517"/>
        <n v="311.790446513836"/>
        <n v="314.88228226469801"/>
        <n v="317.88885444350899"/>
        <n v="325.18672729580101"/>
        <n v="333.995957185328"/>
        <n v="340.73699576715501"/>
        <n v="341.06505439890998"/>
        <n v="341.08772985422098"/>
        <n v="344.73963440182899"/>
        <n v="348.45548134593798"/>
        <n v="352.62366621472802"/>
        <n v="356.970156217831"/>
        <n v="367.33701551203899"/>
        <n v="388.61949260736202"/>
        <n v="390.21052457764398"/>
        <n v="397.01536812297797"/>
        <n v="401.99311683207901"/>
        <n v="402.447051090321"/>
        <n v="445.36509243596498"/>
        <n v="492.42630916529203"/>
        <n v="497.59499903731103"/>
        <n v="502.32913554168601"/>
        <n v="544.86382332512699"/>
        <n v="546.40083979757401"/>
        <n v="575.60510073855596"/>
        <n v="638.75879866785203"/>
        <n v="643.00480170138803"/>
        <n v="680.05752158172402"/>
        <n v="704.63349312810203"/>
        <n v="729.13100323546405"/>
        <n v="733.06583958469105"/>
        <n v="775.90341116198204"/>
        <n v="808.89371317520295"/>
        <n v="812.85833134114102"/>
        <n v="875.22799662550995"/>
        <n v="1036.44037609068"/>
        <n v="1257.3473080318199"/>
        <n v="1436.1767128758599"/>
        <n v="1674.6108749766599"/>
        <n v="1734.71026845704"/>
        <n v="1769.0129876210301"/>
        <n v="2167.35550380006"/>
        <n v="2285.02045314098"/>
      </sharedItems>
    </cacheField>
    <cacheField name="Price close - 31-03-2020" numFmtId="0">
      <sharedItems containsSemiMixedTypes="0" containsString="0" containsNumber="1" minValue="1.13888152106E-4" maxValue="7695.8144254787703" count="3410">
        <n v="1.13888152106E-4"/>
        <n v="3.7692931559999999E-4"/>
        <n v="1.808335734962E-3"/>
        <n v="1.8612908351290001E-3"/>
        <n v="6.7246039862790003E-3"/>
        <n v="1.0624521472392999E-2"/>
        <n v="1.2148933290284001E-2"/>
        <n v="1.3634203955673999E-2"/>
        <n v="1.4985736111111E-2"/>
        <n v="2.6255361963190001E-2"/>
        <n v="2.8380361697194999E-2"/>
        <n v="2.9467750000000001E-2"/>
        <n v="3.5026983365136002E-2"/>
        <n v="3.7269263803681001E-2"/>
        <n v="4.3109969325153E-2"/>
        <n v="4.3133752702968001E-2"/>
        <n v="4.3666226993865E-2"/>
        <n v="4.4559661883232002E-2"/>
        <n v="4.4579416666667003E-2"/>
        <n v="5.0341319018405002E-2"/>
        <n v="5.0823421262093001E-2"/>
        <n v="5.4658474379782003E-2"/>
        <n v="5.5905763388302998E-2"/>
        <n v="5.7430466026165999E-2"/>
        <n v="5.9265058032986997E-2"/>
        <n v="6.4602375000000004E-2"/>
        <n v="6.6750920245398998E-2"/>
        <n v="6.7195970119914003E-2"/>
        <n v="7.1476466496637997E-2"/>
        <n v="7.2313496932515001E-2"/>
        <n v="7.3344380319117997E-2"/>
        <n v="7.4260398773005998E-2"/>
        <n v="7.6235131893140004E-2"/>
        <n v="7.6642618439158997E-2"/>
        <n v="8.0301005594107994E-2"/>
        <n v="8.1974098961515002E-2"/>
        <n v="8.3415687045409997E-2"/>
        <n v="8.5383347720316999E-2"/>
        <n v="8.6959010384850002E-2"/>
        <n v="8.8228130528799006E-2"/>
        <n v="9.0282284667073998E-2"/>
        <n v="0.101359865607819"/>
        <n v="0.102906893393334"/>
        <n v="0.105283325592197"/>
        <n v="0.106964658255514"/>
        <n v="0.109860889570552"/>
        <n v="0.11102492303009701"/>
        <n v="0.111251533742331"/>
        <n v="0.116981472880219"/>
        <n v="0.118482883435583"/>
        <n v="0.120451508391162"/>
        <n v="0.120757469451619"/>
        <n v="0.12126417177914101"/>
        <n v="0.13985445937690899"/>
        <n v="0.14128944785276101"/>
        <n v="0.141547582185065"/>
        <n v="0.14622684110027401"/>
        <n v="0.14677794746487499"/>
        <n v="0.152075914744284"/>
        <n v="0.152174496078266"/>
        <n v="0.15666846174177401"/>
        <n v="0.15755260591249001"/>
        <n v="0.157924988388295"/>
        <n v="0.16377406203230599"/>
        <n v="0.16798981595092"/>
        <n v="0.172440935220461"/>
        <n v="0.17412973895725201"/>
        <n v="0.17577742331288301"/>
        <n v="0.17869116624159501"/>
        <n v="0.18775994584046801"/>
        <n v="0.189919320734769"/>
        <n v="0.196185071615361"/>
        <n v="0.19800736751685"/>
        <n v="0.200371988174427"/>
        <n v="0.20181590540227201"/>
        <n v="0.20354776281158099"/>
        <n v="0.20822702172679"/>
        <n v="0.21249042944785301"/>
        <n v="0.21290628064199801"/>
        <n v="0.21462813072694001"/>
        <n v="0.21694049079754599"/>
        <n v="0.22227150786309"/>
        <n v="0.22343461320121799"/>
        <n v="0.22362305355321099"/>
        <n v="0.22460442793002"/>
        <n v="0.22818472882968599"/>
        <n v="0.22856221091581899"/>
        <n v="0.23045350157403099"/>
        <n v="0.23279313103163499"/>
        <n v="0.23477229906338501"/>
        <n v="0.24175863667980499"/>
        <n v="0.24470270726153301"/>
        <n v="0.24840745443259399"/>
        <n v="0.25201496640195498"/>
        <n v="0.25384979615007502"/>
        <n v="0.254643754744033"/>
        <n v="0.25921388594766298"/>
        <n v="0.26032858895705502"/>
        <n v="0.26189452116034201"/>
        <n v="0.2625035306745"/>
        <n v="0.26414969505554298"/>
        <n v="0.26450615293886398"/>
        <n v="0.266306429232192"/>
        <n v="0.26747878206103698"/>
        <n v="0.27139701708210801"/>
        <n v="0.27479128834355798"/>
        <n v="0.27490646126851398"/>
        <n v="0.28098473635522703"/>
        <n v="0.284264979098932"/>
        <n v="0.284611159067723"/>
        <n v="0.28590586598655199"/>
        <n v="0.29027101229020702"/>
        <n v="0.292887392959087"/>
        <n v="0.29830275584455801"/>
        <n v="0.29947257057336002"/>
        <n v="0.30740287110568099"/>
        <n v="0.30766127367497598"/>
        <n v="0.31004179331307002"/>
        <n v="0.31533735219105002"/>
        <n v="0.31541672398190002"/>
        <n v="0.31571105681124001"/>
        <n v="0.32373424019292202"/>
        <n v="0.32526989607739798"/>
        <n v="0.32666386111111101"/>
        <n v="0.33101080348883299"/>
        <n v="0.33425759332251298"/>
        <n v="0.33573682716622799"/>
        <n v="0.33999752213558898"/>
        <n v="0.34445585244605098"/>
        <n v="0.34640726996710802"/>
        <n v="0.34860478918305199"/>
        <n v="0.35048202722346999"/>
        <n v="0.35171319486866198"/>
        <n v="0.35445386282706298"/>
        <n v="0.35528008346858297"/>
        <n v="0.35598039769517598"/>
        <n v="0.36030200675541402"/>
        <n v="0.36147275119987599"/>
        <n v="0.36381238065748001"/>
        <n v="0.37200108375909602"/>
        <n v="0.37240000000000001"/>
        <n v="0.376169057845198"/>
        <n v="0.378257535322303"/>
        <n v="0.38017806578087598"/>
        <n v="0.38018978686071098"/>
        <n v="0.38050707164386699"/>
        <n v="0.38066742525308001"/>
        <n v="0.38135960158951299"/>
        <n v="0.38217654245571198"/>
        <n v="0.38589764333450599"/>
        <n v="0.38603886050472203"/>
        <n v="0.386428901810493"/>
        <n v="0.38942447469274499"/>
        <n v="0.39362108606867302"/>
        <n v="0.39500000000000002"/>
        <n v="0.39942731277533"/>
        <n v="0.40207857869167302"/>
        <n v="0.403286809815951"/>
        <n v="0.40358608143675501"/>
        <n v="0.406587370096748"/>
        <n v="0.40889569842738199"/>
        <n v="0.41039348486850802"/>
        <n v="0.41104211388543699"/>
        <n v="0.413221363997616"/>
        <n v="0.41488362896847802"/>
        <n v="0.42255205193600698"/>
        <n v="0.42387356283864203"/>
        <n v="0.42414647239263797"/>
        <n v="0.42426526223567401"/>
        <n v="0.42442227149544198"/>
        <n v="0.42465430095061402"/>
        <n v="0.42875938803894298"/>
        <n v="0.43474056032339098"/>
        <n v="0.436340893843216"/>
        <n v="0.43751070857201801"/>
        <n v="0.44011466760464302"/>
        <n v="0.442189967487227"/>
        <n v="0.44514658437368498"/>
        <n v="0.44561574963280998"/>
        <n v="0.45056871165644202"/>
        <n v="0.45306105799872498"/>
        <n v="0.455057929504051"/>
        <n v="0.458872667516106"/>
        <n v="0.46226231499265602"/>
        <n v="0.46525839951130099"/>
        <n v="0.46581158319016802"/>
        <n v="0.46730936963129399"/>
        <n v="0.47611459462249101"/>
        <n v="0.48146989040786398"/>
        <n v="0.48313348299530401"/>
        <n v="0.48664292718170998"/>
        <n v="0.48781274191051199"/>
        <n v="0.49717125974093002"/>
        <n v="0.49813601019757803"/>
        <n v="0.49834107446973203"/>
        <n v="0.49951088919853398"/>
        <n v="0.50323847587843196"/>
        <n v="0.50325624421831605"/>
        <n v="0.50389940204009898"/>
        <n v="0.50475403065944202"/>
        <n v="0.50619775899351305"/>
        <n v="0.50879135444947199"/>
        <n v="0.51092150604451503"/>
        <n v="0.51286738774091001"/>
        <n v="0.51333087757025497"/>
        <n v="0.51354866594416104"/>
        <n v="0.51393267226846095"/>
        <n v="0.51454150025460299"/>
        <n v="0.51600088460782401"/>
        <n v="0.51823410862957597"/>
        <n v="0.52010411106816601"/>
        <n v="0.52023141090785896"/>
        <n v="0.52056755431697399"/>
        <n v="0.52116554626595901"/>
        <n v="0.52244605129363897"/>
        <n v="0.52290718377457801"/>
        <n v="0.52341569945021404"/>
        <n v="0.52407699850337996"/>
        <n v="0.52941329581428098"/>
        <n v="0.52992607214739096"/>
        <n v="0.53109588687619302"/>
        <n v="0.53620754592308695"/>
        <n v="0.53719891203508496"/>
        <n v="0.53828071554944001"/>
        <n v="0.54070090524646497"/>
        <n v="0.54126943644129599"/>
        <n v="0.54162421943541295"/>
        <n v="0.54396384889301796"/>
        <n v="0.54747329307942405"/>
        <n v="0.54804890002178197"/>
        <n v="0.54968762389322101"/>
        <n v="0.55145958974359"/>
        <n v="0.55171244784422802"/>
        <n v="0.55215255199463298"/>
        <n v="0.55792365497712904"/>
        <n v="0.56598322223477604"/>
        <n v="0.567263727262456"/>
        <n v="0.56766106118673199"/>
        <n v="0.56780184540916601"/>
        <n v="0.568773466257669"/>
        <n v="0.57065663406898404"/>
        <n v="0.57573021920379897"/>
        <n v="0.58384536560681399"/>
        <n v="0.58413671203911699"/>
        <n v="0.58724699385869805"/>
        <n v="0.58863007136249501"/>
        <n v="0.59265058032987195"/>
        <n v="0.59493647113378201"/>
        <n v="0.59799224087037195"/>
        <n v="0.60225754195580805"/>
        <n v="0.61848392836967603"/>
        <n v="0.62104493842503705"/>
        <n v="0.62258691046064496"/>
        <n v="0.62360337888588702"/>
        <n v="0.62827963418923705"/>
        <n v="0.62857502193265002"/>
        <n v="0.63067470438210105"/>
        <n v="0.63169995355318198"/>
        <n v="0.63637694751172302"/>
        <n v="0.63908370044052898"/>
        <n v="0.63970024355977595"/>
        <n v="0.64665503897864596"/>
        <n v="0.64692983570460705"/>
        <n v="0.64734896384813201"/>
        <n v="0.64854152900753304"/>
        <n v="0.64967987025751905"/>
        <n v="0.65152095808383204"/>
        <n v="0.65409743164314305"/>
        <n v="0.65509624812922496"/>
        <n v="0.65743587758682998"/>
        <n v="0.65946008925545196"/>
        <n v="0.659775507044434"/>
        <n v="0.66074059428313203"/>
        <n v="0.66330160433849294"/>
        <n v="0.66654595948595097"/>
        <n v="0.66842362444921499"/>
        <n v="0.67147365433245598"/>
        <n v="0.67195970119913495"/>
        <n v="0.67550168494780005"/>
        <n v="0.68200198689167602"/>
        <n v="0.68748397647680703"/>
        <n v="0.68953767679109701"/>
        <n v="0.69275321997514405"/>
        <n v="0.69532208588957101"/>
        <n v="0.696845098566653"/>
        <n v="0.69796848156468905"/>
        <n v="0.69808513808861505"/>
        <n v="0.69810765710219103"/>
        <n v="0.70071902255251095"/>
        <n v="0.70099999999999996"/>
        <n v="0.70296820542001603"/>
        <n v="0.71056016693716695"/>
        <n v="0.71078489499873498"/>
        <n v="0.71295459013170803"/>
        <n v="0.72193306462270401"/>
        <n v="0.72604635069483703"/>
        <n v="0.72642642394608203"/>
        <n v="0.72860736075019805"/>
        <n v="0.72877337952822796"/>
        <n v="0.733915356151711"/>
        <n v="0.734791326510294"/>
        <n v="0.73523479844173401"/>
        <n v="0.74260854361069695"/>
        <n v="0.74334807768726396"/>
        <n v="0.74634179697579595"/>
        <n v="0.746805659342762"/>
        <n v="0.74682722047442696"/>
        <n v="0.74728021978021997"/>
        <n v="0.75322552078940697"/>
        <n v="0.75456220214809"/>
        <n v="0.75479708636836595"/>
        <n v="0.75680964525852101"/>
        <n v="0.76001204549970203"/>
        <n v="0.76235131893140196"/>
        <n v="0.76387108497422995"/>
        <n v="0.76446150152525205"/>
        <n v="0.76721808563480998"/>
        <n v="0.76764029227173203"/>
        <n v="0.76804114354863096"/>
        <n v="0.76836444429760797"/>
        <n v="0.76849182960986595"/>
        <n v="0.76958352163597299"/>
        <n v="0.77349805940898397"/>
        <n v="0.77872233947937797"/>
        <n v="0.78304866323690603"/>
        <n v="0.78834338047762598"/>
        <n v="0.79196457139908105"/>
        <n v="0.79233713747603696"/>
        <n v="0.79682238667900096"/>
        <n v="0.80031564230030505"/>
        <n v="0.80431131888463103"/>
        <n v="0.81184018754942999"/>
        <n v="0.81214117878023795"/>
        <n v="0.81660438009049796"/>
        <n v="0.818242712687832"/>
        <n v="0.82746771003411501"/>
        <n v="0.83360877301999803"/>
        <n v="0.83499999999999996"/>
        <n v="0.84001129815840003"/>
        <n v="0.84089960584280099"/>
        <n v="0.84175597991277895"/>
        <n v="0.84466554673182603"/>
        <n v="0.84639947196769705"/>
        <n v="0.84811567838158597"/>
        <n v="0.85074269855953499"/>
        <n v="0.85158903481979198"/>
        <n v="0.85224048500066096"/>
        <n v="0.85396475202559696"/>
        <n v="0.85515026615162004"/>
        <n v="0.85560642191305702"/>
        <n v="0.86332326985601504"/>
        <n v="0.87054859232265203"/>
        <n v="0.87064869478625795"/>
        <n v="0.876"/>
        <n v="0.87736104660164105"/>
        <n v="0.87970067605924596"/>
        <n v="0.88872794598126803"/>
        <n v="0.89417850535218701"/>
        <n v="0.896072305629671"/>
        <n v="0.90316522399894295"/>
        <n v="0.906160796881195"/>
        <n v="0.90817157431022499"/>
        <n v="0.91128567373690506"/>
        <n v="0.91168186813186802"/>
        <n v="0.91447832135404605"/>
        <n v="0.91593153067049005"/>
        <n v="0.91890636817425497"/>
        <n v="0.92082391569944999"/>
        <n v="0.92134768295434899"/>
        <n v="0.92263644773358"/>
        <n v="0.92298382102492604"/>
        <n v="0.92532345048253095"/>
        <n v="0.92712980705695802"/>
        <n v="0.92836614506835402"/>
        <n v="0.93218812659720796"/>
        <n v="0.93234233885534401"/>
        <n v="0.93467089187538199"/>
        <n v="0.93611652570371395"/>
        <n v="0.93820035649824596"/>
        <n v="0.94007546012269905"/>
        <n v="0.94286253289897504"/>
        <n v="0.944040486143366"/>
        <n v="0.94478388373154798"/>
        <n v="0.94871974505857504"/>
        <n v="0.95105937451617895"/>
        <n v="0.95120644911931995"/>
        <n v="0.952939148664253"/>
        <n v="0.95781776070500502"/>
        <n v="0.95858332232060295"/>
        <n v="0.96110200000000001"/>
        <n v="0.96287151713060704"/>
        <n v="0.96928833231521105"/>
        <n v="0.969527963418924"/>
        <n v="0.97071700549450601"/>
        <n v="0.97562548382102499"/>
        <n v="0.979236"/>
        <n v="0.98147455746503598"/>
        <n v="0.98180080859391805"/>
        <n v="0.98273074217142597"/>
        <n v="0.98500680679590502"/>
        <n v="0.98595478785068402"/>
        <n v="0.990058796579108"/>
        <n v="0.99083307529545395"/>
        <n v="0.99239139645237795"/>
        <n v="0.99754588007084399"/>
        <n v="0.99963368660644403"/>
        <n v="1.0095198685354301"/>
        <n v="1.0095501109562901"/>
        <n v="1.01188974041389"/>
        <n v="1.0123951680685199"/>
        <n v="1.0131113386934101"/>
        <n v="1.0134222717799599"/>
        <n v="1.0159602909376799"/>
        <n v="1.0299980335804"/>
        <n v="1.0302385505662599"/>
        <n v="1.0364558497187399"/>
        <n v="1.0385110132158599"/>
        <n v="1.04113510863395"/>
        <n v="1.0422032921045301"/>
        <n v="1.0434048385107799"/>
        <n v="1.0481539970067599"/>
        <n v="1.05239589895306"/>
        <n v="1.05513614280872"/>
        <n v="1.05743722743492"/>
        <n v="1.0596256829922499"/>
        <n v="1.0608390000000001"/>
        <n v="1.0616357523765401"/>
        <n v="1.06219177375239"/>
        <n v="1.0634283731994201"/>
        <n v="1.06443088806056"/>
        <n v="1.06729184650396"/>
        <n v="1.06818558931677"/>
        <n v="1.0708025816109299"/>
        <n v="1.0820786241420199"/>
        <n v="1.0847091086448399"/>
        <n v="1.08476049153721"/>
        <n v="1.09728621561645"/>
        <n v="1.0996258450740599"/>
        <n v="1.1015148417534899"/>
        <n v="1.10970942349302"/>
        <n v="1.1128553257565701"/>
        <n v="1.11503116018757"/>
        <n v="1.11738659845023"/>
        <n v="1.1201482046165401"/>
        <n v="1.1216050702504601"/>
        <n v="1.12442870987898"/>
        <n v="1.1248376172855801"/>
        <n v="1.1285285583384199"/>
        <n v="1.1296317219041301"/>
        <n v="1.133"/>
        <n v="1.1403352167804699"/>
        <n v="1.14040095310156"/>
        <n v="1.14174674639465"/>
        <n v="1.1430028860814601"/>
        <n v="1.14430884102022"/>
        <n v="1.1464184342261401"/>
        <n v="1.1466615923083401"/>
        <n v="1.1518350523674901"/>
        <n v="1.1623316442640801"/>
        <n v="1.16258566003472"/>
        <n v="1.1644727410298299"/>
        <n v="1.1769929749541801"/>
        <n v="1.1787579291661201"/>
        <n v="1.18025571560724"/>
        <n v="1.1832512884894899"/>
        <n v="1.18385250554781"/>
        <n v="1.1839164630421499"/>
        <n v="1.18483610328898"/>
        <n v="1.1955506528358399"/>
        <n v="1.2070865465432301"/>
        <n v="1.21320701731201"/>
        <n v="1.21599469699881"/>
        <n v="1.2164797762964601"/>
        <n v="1.2212865768694801"/>
        <n v="1.2326782410466499"/>
        <n v="1.2353243536151099"/>
        <n v="1.2371716003700299"/>
        <n v="1.2390000000000001"/>
        <n v="1.2439523521403699"/>
        <n v="1.2453238541824201"/>
        <n v="1.2523347669680001"/>
        <n v="1.25584673938633"/>
        <n v="1.2587364422099201"/>
        <n v="1.2656295427514199"/>
        <n v="1.2685924155420201"/>
        <n v="1.2695690631270999"/>
        <n v="1.27119051758395"/>
        <n v="1.2723164613550599"/>
        <n v="1.2737084860049399"/>
        <n v="1.2739993761034301"/>
        <n v="1.27823990319165"/>
        <n v="1.2794004871195499"/>
        <n v="1.2891358311400101"/>
        <n v="1.2997126030957"/>
        <n v="1.31833583537151"/>
        <n v="1.3214811885662601"/>
        <n v="1.32298393105504"/>
        <n v="1.3274877061394801"/>
        <n v="1.32917662179614"/>
        <n v="1.3314426970709701"/>
        <n v="1.3382680497496999"/>
        <n v="1.3447877265949899"/>
        <n v="1.3452869381225201"/>
        <n v="1.3520000000000001"/>
        <n v="1.35399894277785"/>
        <n v="1.3691476256705699"/>
        <n v="1.3713837499999999"/>
        <n v="1.3733624916137701"/>
        <n v="1.37339394450536"/>
        <n v="1.3780417505289799"/>
        <n v="1.3805170376860101"/>
        <n v="1.38239705832894"/>
        <n v="1.38469761759316"/>
        <n v="1.3849796334012201"/>
        <n v="1.3856290798684301"/>
        <n v="1.3939183886350099"/>
        <n v="1.3956111478570901"/>
        <n v="1.39909841564742"/>
        <n v="1.4023629669183399"/>
        <n v="1.40272642683378"/>
        <n v="1.4053850000000001"/>
        <n v="1.40546808185706"/>
        <n v="1.4073405358315101"/>
        <n v="1.40968160143056"/>
        <n v="1.4098360354762201"/>
        <n v="1.42136058072534"/>
        <n v="1.42717396913867"/>
        <n v="1.4343638431372601"/>
        <n v="1.44627881152645"/>
        <n v="1.4463473220496199"/>
        <n v="1.45977573155576"/>
        <n v="1.4606704185719299"/>
        <n v="1.4621782967032999"/>
        <n v="1.46694766991794"/>
        <n v="1.4688540000000001"/>
        <n v="1.4692872993755499"/>
        <n v="1.4796544764078301"/>
        <n v="1.4828085767146799"/>
        <n v="1.48332507612117"/>
        <n v="1.4856647055787799"/>
        <n v="1.4880043350363801"/>
        <n v="1.4883999999999999"/>
        <n v="1.49184905685423"/>
        <n v="1.4950232234092"/>
        <n v="1.5043817412396101"/>
        <n v="1.5090610001548199"/>
        <n v="1.5160798885276401"/>
        <n v="1.52783287860739"/>
        <n v="1.5297179737299"/>
        <n v="1.53020350807818"/>
        <n v="1.53148401310586"/>
        <n v="1.5315675069358701"/>
        <n v="1.5366618098159499"/>
        <n v="1.5417280533273101"/>
        <n v="1.5417697805787201"/>
        <n v="1.5522224570572201"/>
        <n v="1.5565"/>
        <n v="1.56016706955476"/>
        <n v="1.5606934716532299"/>
        <n v="1.5640732668676101"/>
        <n v="1.5661755158822199"/>
        <n v="1.5713856972678"/>
        <n v="1.57835414825347"/>
        <n v="1.58392364567985"/>
        <n v="1.5867249999999999"/>
        <n v="1.5936603738491599"/>
        <n v="1.5940331629712201"/>
        <n v="1.6003065490013899"/>
        <n v="1.6009377697559399"/>
        <n v="1.60703380973901"/>
        <n v="1.6073254373742101"/>
        <n v="1.6086226377692601"/>
        <n v="1.613926"/>
        <n v="1.6187616473433399"/>
        <n v="1.6201322546605701"/>
        <n v="1.6288754178995499"/>
        <n v="1.6320600000000001"/>
        <n v="1.6385783665917799"/>
        <n v="1.6390464354310299"/>
        <n v="1.6409701900011699"/>
        <n v="1.64416845554175"/>
        <n v="1.65433362537002"/>
        <n v="1.6564711538461501"/>
        <n v="1.66113691489911"/>
        <n v="1.66977855609536"/>
        <n v="1.6723900649405401"/>
        <n v="1.67752081406105"/>
        <n v="1.68453320947515"/>
        <n v="1.6854710765096701"/>
        <n v="1.68562694967677"/>
        <n v="1.6863651385313001"/>
        <n v="1.6893310934636501"/>
        <n v="1.6896905158069899"/>
        <n v="1.6902666365382399"/>
        <n v="1.7"/>
        <n v="1.70729155881221"/>
        <n v="1.7077215197639299"/>
        <n v="1.72014135590068"/>
        <n v="1.7266465397120301"/>
        <n v="1.72748808869856"/>
        <n v="1.731797"/>
        <n v="1.7374322717060899"/>
        <n v="1.7386285209237999"/>
        <n v="1.74180759340493"/>
        <n v="1.74543755231098"/>
        <n v="1.74689742226947"/>
        <n v="1.7477032048304699"/>
        <n v="1.7522224062724301"/>
        <n v="1.7525314797337599"/>
        <n v="1.7554057089996"/>
        <n v="1.7602494922543901"/>
        <n v="1.7606451383455399"/>
        <n v="1.77168359152032"/>
        <n v="1.7757787583217199"/>
        <n v="1.77637471917537"/>
        <n v="1.7805945433077499"/>
        <n v="1.7848619581790499"/>
        <n v="1.7853614378221201"/>
        <n v="1.795266"/>
        <n v="1.7966676750869801"/>
        <n v="1.79672329278094"/>
        <n v="1.80333487511563"/>
        <n v="1.8042315840018099"/>
        <n v="1.8051079845233899"/>
        <n v="1.8133999999999999"/>
        <n v="1.81374022988307"/>
        <n v="1.8155524591009999"/>
        <n v="1.81786493141048"/>
        <n v="1.8272994581736499"/>
        <n v="1.8300989576623199"/>
        <n v="1.83158688384665"/>
        <n v="1.8356615684758799"/>
        <n v="1.84128838313464"/>
        <n v="1.8447700019658"/>
        <n v="1.85368193434244"/>
        <n v="1.85701376493723"/>
        <n v="1.8572442504470501"/>
        <n v="1.8578072223326101"/>
        <n v="1.8632463327606701"/>
        <n v="1.8634746225437"/>
        <n v="1.86441532030279"/>
        <n v="1.86934178375076"/>
        <n v="1.8739886902154399"/>
        <n v="1.8769089472091101"/>
        <n v="1.88121977005418"/>
        <n v="1.8813329565638599"/>
        <n v="1.8961976344654401"/>
        <n v="1.9024128982386399"/>
        <n v="1.90715352860232"/>
        <n v="1.9107265795748101"/>
        <n v="1.91147726686278"/>
        <n v="1.91491072969349"/>
        <n v="1.9178062003665199"/>
        <n v="1.9198082465511299"/>
        <n v="1.922204"/>
        <n v="1.9257430342612101"/>
        <n v="1.9267375"/>
        <n v="1.9340690934384399"/>
        <n v="1.94"/>
        <n v="1.94112706139479"/>
        <n v="1.9413440174192"/>
        <n v="1.94423207926924"/>
        <n v="1.9650958107572301"/>
        <n v="1.96557521748955"/>
        <n v="1.9758012224289101"/>
        <n v="1.9807821926757101"/>
        <n v="1.9884166997814401"/>
        <n v="1.9886850389637201"/>
        <n v="1.99008371438621"/>
        <n v="2.00184517050443"/>
        <n v="2.0041799125769901"/>
        <n v="2.0070338311087599"/>
        <n v="2.0100663109157999"/>
        <n v="2.0145822553644801"/>
        <n v="2.0192277253234701"/>
        <n v="2.0244373647670999"/>
        <n v="2.0247903361370301"/>
        <n v="2.0401568870310198"/>
        <n v="2.0414781685777199"/>
        <n v="2.0434982515467102"/>
        <n v="2.0459762785780402"/>
        <n v="2.0466591742245002"/>
        <n v="2.06994086163605"/>
        <n v="2.0765983937286299"/>
        <n v="2.07834050647504"/>
        <n v="2.07842325874942"/>
        <n v="2.07892758028281"/>
        <n v="2.0939054446940699"/>
        <n v="2.10130875042368"/>
        <n v="2.1058877362230701"/>
        <n v="2.12491733078117"/>
        <n v="2.1307450000000001"/>
        <n v="2.1315899890360099"/>
        <n v="2.1323460016139602"/>
        <n v="2.1483007152791598"/>
        <n v="2.16718825654229"/>
        <n v="2.1760000000000002"/>
        <n v="2.1807770582793702"/>
        <n v="2.1809947961942"/>
        <n v="2.18264200029803"/>
        <n v="2.1828672712600401"/>
        <n v="2.1922246073889999"/>
        <n v="2.20234601629247"/>
        <n v="2.2026870774991298"/>
        <n v="2.2047416413373901"/>
        <n v="2.2052880550627001"/>
        <n v="2.2063101626934798"/>
        <n v="2.2139931928595602"/>
        <n v="2.21527369788725"/>
        <n v="2.218"/>
        <n v="2.2250443254253098"/>
        <n v="2.2326583303465899"/>
        <n v="2.2400000000000002"/>
        <n v="2.2496752345711601"/>
        <n v="2.25"/>
        <n v="2.2507881072622502"/>
        <n v="2.2518875422213398"/>
        <n v="2.2589999999999999"/>
        <n v="2.26137491531165"/>
        <n v="2.26675"/>
        <n v="2.2679999999999998"/>
        <n v="2.2706442447469302"/>
        <n v="2.2712073816366698"/>
        <n v="2.27963096339368"/>
        <n v="2.2856519232986199"/>
        <n v="2.2880234425816002"/>
        <n v="2.2885188377247001"/>
        <n v="2.30234803976952"/>
        <n v="2.3140000000000001"/>
        <n v="2.3171024179280502"/>
        <n v="2.3171922809457599"/>
        <n v="2.3199999999999998"/>
        <n v="2.3296462427258202"/>
        <n v="2.330219"/>
        <n v="2.3396294576043801"/>
        <n v="2.3406152015103001"/>
        <n v="2.3425379939209701"/>
        <n v="2.3525462661582801"/>
        <n v="2.35298437413726"/>
        <n v="2.3574199999999998"/>
        <n v="2.3630980184540902"/>
        <n v="2.36650257697899"/>
        <n v="2.3674603427448799"/>
        <n v="2.3689856944168501"/>
        <n v="2.3692657268395001"/>
        <n v="2.38228463297756"/>
        <n v="2.3892925276208099"/>
        <n v="2.3922711204004701"/>
        <n v="2.402755"/>
        <n v="2.4035680246372801"/>
        <n v="2.4156674149765198"/>
        <n v="2.4219050516590501"/>
        <n v="2.4299559999999998"/>
        <n v="2.4318418166864699"/>
        <n v="2.43424005762061"/>
        <n v="2.4383963261530299"/>
        <n v="2.4480900000000001"/>
        <n v="2.45231339519201"/>
        <n v="2.4593453548727"/>
        <n v="2.4616053106867"/>
        <n v="2.4658168587323699"/>
        <n v="2.47536181203566"/>
        <n v="2.4775887725166901"/>
        <n v="2.48067369486379"/>
        <n v="2.4852618706249499"/>
        <n v="2.5080677993926002"/>
        <n v="2.5092525932806899"/>
        <n v="2.5110703592814398"/>
        <n v="2.5127099471979002"/>
        <n v="2.5130946597108799"/>
        <n v="2.51328564820933"/>
        <n v="2.5162812210915799"/>
        <n v="2.5209881035167898"/>
        <n v="2.5216565900846399"/>
        <n v="2.5225792568112801"/>
        <n v="2.5269033155576199"/>
        <n v="2.5339966401954799"/>
        <n v="2.5501961087887701"/>
        <n v="2.5731971058543701"/>
        <n v="2.5754888066797998"/>
        <n v="2.5761593483012102"/>
        <n v="2.5901243810813299"/>
        <n v="2.5917421760253099"/>
        <n v="2.5965685922803599"/>
        <n v="2.6076857738923098"/>
        <n v="2.6250353067450001"/>
        <n v="2.6288481343427001"/>
        <n v="2.6294300000000002"/>
        <n v="2.64963036073696"/>
        <n v="2.6502773958443502"/>
        <n v="2.6656979999999999"/>
        <n v="2.6720510109686799"/>
        <n v="2.68472480260102"/>
        <n v="2.6938524834180799"/>
        <n v="2.6950015126304598"/>
        <n v="2.7020168696922"/>
        <n v="2.7066930159025402"/>
        <n v="2.7139890313202102"/>
        <n v="2.7291669999999999"/>
        <n v="2.7409491872604699"/>
        <n v="2.7421076908769599"/>
        <n v="2.7432155390411301"/>
        <n v="2.7473803257699698"/>
        <n v="2.7520433604336101"/>
        <n v="2.77852277135869"/>
        <n v="2.7832422113622499"/>
        <n v="2.7856382815201899"/>
        <n v="2.7858827804942501"/>
        <n v="2.7952881694151399"/>
        <n v="2.8023156592422098"/>
        <n v="2.8134044227692598"/>
        <n v="2.8238669779455599"/>
        <n v="2.8251025700572798"/>
        <n v="2.8261007187280698"/>
        <n v="2.8296271736610201"/>
        <n v="2.8320458497604002"/>
        <n v="2.8375991413399602"/>
        <n v="2.8457942381392902"/>
        <n v="2.8690000000000002"/>
        <n v="2.87587665198238"/>
        <n v="2.8857220247164399"/>
        <n v="2.9006177227836898"/>
        <n v="2.9025116966264499"/>
        <n v="2.9155000000000002"/>
        <n v="2.9279593143182301"/>
        <n v="2.9286409999999998"/>
        <n v="2.9343587835952798"/>
        <n v="2.9377080000000002"/>
        <n v="2.9479331165815101"/>
        <n v="2.9558420000000001"/>
        <n v="2.9596312638695399"/>
        <n v="2.9797351994125001"/>
        <n v="2.9830275584455799"/>
        <n v="2.9830429999999999"/>
        <n v="2.9925773093696302"/>
        <n v="2.9993447758618399"/>
        <n v="3.0068745466381501"/>
        <n v="3.0149350609512902"/>
        <n v="3.0231590254321499"/>
        <n v="3.02462015318652"/>
        <n v="3.0283943904643502"/>
        <n v="3.0332925193721398"/>
        <n v="3.052"/>
        <n v="3.0642485312394099"/>
        <n v="3.0649985582733601"/>
        <n v="3.0652837564308002"/>
        <n v="3.0661184336932701"/>
        <n v="3.07661273674975"/>
        <n v="3.07989932848287"/>
        <n v="3.0928116123411802"/>
        <n v="3.1078236272878499"/>
        <n v="3.10949944478187"/>
        <n v="3.1095371351679599"/>
        <n v="3.11506205559543"/>
        <n v="3.1215506370315298"/>
        <n v="3.1339999999999999"/>
        <n v="3.1358029435499399"/>
        <n v="3.1526506941218999"/>
        <n v="3.155316"/>
        <n v="3.1584997677659099"/>
        <n v="3.16182934437763"/>
        <n v="3.1701979150539299"/>
        <n v="3.1753072551870001"/>
        <n v="3.1935942096299699"/>
        <n v="3.2020147357723601"/>
        <n v="3.2097180000000001"/>
        <n v="3.2202408484207701"/>
        <n v="3.2298321452749801"/>
        <n v="3.2374634824947801"/>
        <n v="3.2379131405189301"/>
        <n v="3.2448770127301501"/>
        <n v="3.2563111119960699"/>
        <n v="3.2679999999999998"/>
        <n v="3.2731870000000001"/>
        <n v="3.2800734678694301"/>
        <n v="3.2844953960004499"/>
        <n v="3.2908165267205498"/>
        <n v="3.2966313567759098"/>
        <n v="3.2969375988096301"/>
        <n v="3.3006767627021301"/>
        <n v="3.3080654560418399"/>
        <n v="3.3085"/>
        <n v="3.3101054965540602"/>
        <n v="3.3222738297982102"/>
        <n v="3.3239511201629299"/>
        <n v="3.32508589929959"/>
        <n v="3.3281229034422299"/>
        <n v="3.33166761871647"/>
        <n v="3.3425759332251301"/>
        <n v="3.3483406986127702"/>
        <n v="3.3515191980182699"/>
        <n v="3.3550416281221098"/>
        <n v="3.3695928296768001"/>
        <n v="3.3742124516356"/>
        <n v="3.3759999999999999"/>
        <n v="3.3962242829827902"/>
        <n v="3.3981223844508501"/>
        <n v="3.4001250000000001"/>
        <n v="3.4065544499209501"/>
        <n v="3.4116530336439301"/>
        <n v="3.4217431204053299"/>
        <n v="3.4232515467086801"/>
        <n v="3.4296279850795801"/>
        <n v="3.4392209168058701"/>
        <n v="3.4488187044092302"/>
        <n v="3.4518928819846999"/>
        <n v="3.4545270000000001"/>
        <n v="3.4568025236104698"/>
        <n v="3.45792461197339"/>
        <n v="3.4611016118492701"/>
        <n v="3.4622770961653102"/>
        <n v="3.4938050474254698"/>
        <n v="3.4957787255677299"/>
        <n v="3.5197981366459601"/>
        <n v="3.5260361987472599"/>
        <n v="3.5276536698019099"/>
        <n v="3.5319330837747098"/>
        <n v="3.5347218450664899"/>
        <n v="3.5434573262114299"/>
        <n v="3.5542639999999999"/>
        <n v="3.5726090272285602"/>
        <n v="3.5769523884261401"/>
        <n v="3.57698131868132"/>
        <n v="3.59223648311109"/>
        <n v="3.6046216529205699"/>
        <n v="3.6046324740898199"/>
        <n v="3.6084629096086398"/>
        <n v="3.6096653231135201"/>
        <n v="3.6267999999999998"/>
        <n v="3.6342202176136902"/>
        <n v="3.6417562987233101"/>
        <n v="3.64382601892027"/>
        <n v="3.6556290376992502"/>
        <n v="3.65715842961963"/>
        <n v="3.6579999999999999"/>
        <n v="3.6612437565951499"/>
        <n v="3.66608604980765"/>
        <n v="3.6812019999999999"/>
        <n v="3.6849163957268898"/>
        <n v="3.6893623"/>
        <n v="3.6902689999999998"/>
        <n v="3.7016767413745"/>
        <n v="3.7294882384035901"/>
        <n v="3.7301018803087902"/>
        <n v="3.7313916506609401"/>
        <n v="3.73170898487898"/>
        <n v="3.7355214627638702"/>
        <n v="3.7356039999999999"/>
        <n v="3.7434071321669999"/>
        <n v="3.7599125115584302"/>
        <n v="3.780939"/>
        <n v="3.790006"/>
        <n v="3.7949999999999999"/>
        <n v="3.80286152701572"/>
        <n v="3.8117565946570102"/>
        <n v="3.81417479723362"/>
        <n v="3.8159510181044101"/>
        <n v="3.8235880126539401"/>
        <n v="3.8262740000000002"/>
        <n v="3.8359457879351599"/>
        <n v="3.8493659263909601"/>
        <n v="3.853475"/>
        <n v="3.8601995722124101"/>
        <n v="3.86226395880567"/>
        <n v="3.8754984601629201"/>
        <n v="3.8942447469274502"/>
        <n v="3.8966206708879199"/>
        <n v="3.92211195928753"/>
        <n v="3.9297193792892902"/>
        <n v="3.9399498891587998"/>
        <n v="3.9543145241406701"/>
        <n v="3.9621939215928101"/>
        <n v="3.9733750742704701"/>
        <n v="3.9883669673579498"/>
        <n v="3.9917042332045698"/>
        <n v="3.9929078226009902"/>
        <n v="4.0106423965791196"/>
        <n v="4.0119999999999996"/>
        <n v="4.0140676622175198"/>
        <n v="4.0173673753228698"/>
        <n v="4.0199236815605399"/>
        <n v="4.0246273019997698"/>
        <n v="4.0305272947084498"/>
        <n v="4.0475589616555698"/>
        <n v="4.0477678571428601"/>
        <n v="4.0710829999999998"/>
        <n v="4.0776590659340703"/>
        <n v="4.0943515508076596"/>
        <n v="4.1113860815432499"/>
        <n v="4.1360312394079797"/>
        <n v="4.1411441399597502"/>
        <n v="4.1500000000000004"/>
        <n v="4.1540928527794696"/>
        <n v="4.17082"/>
        <n v="4.1734999999999998"/>
        <n v="4.1821294204044701"/>
        <n v="4.1847692307692297"/>
        <n v="4.1996348763998599"/>
        <n v="4.2010640015246503"/>
        <n v="4.2039999999999997"/>
        <n v="4.2061812999999999"/>
        <n v="4.21"/>
        <n v="4.2275842183080901"/>
        <n v="4.2282095495997796"/>
        <n v="4.23469014200115"/>
        <n v="4.2402454435639099"/>
        <n v="4.2811674830419602"/>
        <n v="4.297758"/>
        <n v="4.31890599309635"/>
        <n v="4.3291501748453296"/>
        <n v="4.3591248416497601"/>
        <n v="4.36640994436718"/>
        <n v="4.3678099135125104"/>
        <n v="4.3793610000000003"/>
        <n v="4.4094100451767204"/>
        <n v="4.4102015275842499"/>
        <n v="4.4160506012282603"/>
        <n v="4.4294627955493704"/>
        <n v="4.4334478657327896"/>
        <n v="4.4337629999999999"/>
        <n v="4.4500886508506197"/>
        <n v="4.4518969999999998"/>
        <n v="4.47207046070461"/>
        <n v="4.4790979999999996"/>
        <n v="4.4841982092764097"/>
        <n v="4.4858588300939299"/>
        <n v="4.4998772239941598"/>
        <n v="4.5027229610341299"/>
        <n v="4.5037750844426796"/>
        <n v="4.5540000000000003"/>
        <n v="4.5616038124062497"/>
        <n v="4.5622774423285302"/>
        <n v="4.5817565230757404"/>
        <n v="4.5969689999999996"/>
        <n v="4.59972084396012"/>
        <n v="4.6055038572076796"/>
        <n v="4.61233981214545"/>
        <n v="4.6266172524126503"/>
        <n v="4.6290048186053898"/>
        <n v="4.6370104559356999"/>
        <n v="4.6462146946931604"/>
        <n v="4.6500000000000004"/>
        <n v="4.6581158319016804"/>
        <n v="4.6693250633852399"/>
        <n v="4.678572"/>
        <n v="4.6810569496214898"/>
        <n v="4.68510798885276"/>
        <n v="4.6899853140659902"/>
        <n v="4.6905369838148596"/>
        <n v="4.6981170614679204"/>
        <n v="4.7026552097848002"/>
        <n v="4.7329739999999996"/>
        <n v="4.7378686024178096"/>
        <n v="4.73882079419697"/>
        <n v="4.7601750000000003"/>
        <n v="4.7629608827804901"/>
        <n v="4.7659954477558903"/>
        <n v="4.7679999999999998"/>
        <n v="4.7815000000000003"/>
        <n v="4.7838452996644198"/>
        <n v="4.7873760000000001"/>
        <n v="4.7978452524876802"/>
        <n v="4.8002571471789404"/>
        <n v="4.8196366826650197"/>
        <n v="4.8228723404255298"/>
        <n v="4.8231414488979798"/>
        <n v="4.8236439999999998"/>
        <n v="4.8371839035970501"/>
        <n v="4.8479415360085003"/>
        <n v="4.8528280692480497"/>
        <n v="4.8576580990837099"/>
        <n v="4.8587524497559897"/>
        <n v="4.8707309184448002"/>
        <n v="4.8720366728673898"/>
        <n v="4.8775884164514203"/>
        <n v="4.88216590718869"/>
        <n v="4.8827837980705704"/>
        <n v="4.8864071856287401"/>
        <n v="4.9127395268930902"/>
        <n v="4.9173479591899296"/>
        <n v="4.923381"/>
        <n v="4.9440190989469501"/>
        <n v="4.9632296783873402"/>
        <n v="4.96541203059805"/>
        <n v="4.9657984973449301"/>
        <n v="4.9658635237652904"/>
        <n v="4.9807003420051501"/>
        <n v="4.9834271309358202"/>
        <n v="4.9868499999999996"/>
        <n v="4.9889999999999999"/>
        <n v="5.0194573316113704"/>
        <n v="5.0279999999999996"/>
        <n v="5.0310104707346301"/>
        <n v="5.0323847587843202"/>
        <n v="5.0564132295290198"/>
        <n v="5.0676713475309203"/>
        <n v="5.0695480920723996"/>
        <n v="5.0786636727832697"/>
        <n v="5.0800007685509003"/>
        <n v="5.0865869999999997"/>
        <n v="5.0893777627334602"/>
        <n v="5.0979999999999999"/>
        <n v="5.1047209999999996"/>
        <n v="5.1145995802702204"/>
        <n v="5.1219843947937802"/>
        <n v="5.1319220000000003"/>
        <n v="5.1334414581977104"/>
        <n v="5.1435599367618297"/>
        <n v="5.1458714027869696"/>
        <n v="5.1476302112755601"/>
        <n v="5.1523853574732401"/>
        <n v="5.1534446403735403"/>
        <n v="5.1787474215804803"/>
        <n v="5.2010824602273402"/>
        <n v="5.2078759767267204"/>
        <n v="5.2142164727149503"/>
        <n v="5.2160000000000002"/>
        <n v="5.2190066436354003"/>
        <n v="5.2265309875856101"/>
        <n v="5.23441677556304"/>
        <n v="5.2524641259474603"/>
        <n v="5.2556225365175004"/>
        <n v="5.2588600000000003"/>
        <n v="5.2769940000000002"/>
        <n v="5.2820832391820103"/>
        <n v="5.3066256487860599"/>
        <n v="5.3120418010699204"/>
        <n v="5.3122012461638599"/>
        <n v="5.3270801621736998"/>
        <n v="5.3479999999999999"/>
        <n v="5.3496713643728402"/>
        <n v="5.3767310000000004"/>
        <n v="5.39203118805339"/>
        <n v="5.3980219076748002"/>
        <n v="5.4012950999699401"/>
        <n v="5.4070090524646499"/>
        <n v="5.4167540785578696"/>
        <n v="5.4201316841811602"/>
        <n v="5.4220912679981401"/>
        <n v="5.4401999999999999"/>
        <n v="5.4759877709370004"/>
        <n v="5.4764679999999997"/>
        <n v="5.4878499403934002"/>
        <n v="5.5110010552233604"/>
        <n v="5.5354035000000001"/>
        <n v="5.55"/>
        <n v="5.5626108135632704"/>
        <n v="5.5651632102669"/>
        <n v="5.5664844227244998"/>
        <n v="5.57215164663205"/>
        <n v="5.5792986460039602"/>
        <n v="5.58"/>
        <n v="5.5817532627431703"/>
        <n v="5.64"/>
        <n v="5.6487410000000002"/>
        <n v="5.65"/>
        <n v="5.6569345172031102"/>
        <n v="5.6668750000000001"/>
        <n v="5.6785036526307104"/>
        <n v="5.6933883279980302"/>
        <n v="5.7072386947159197"/>
        <n v="5.7294891379701696"/>
        <n v="5.7302891163235197"/>
        <n v="5.7399178314948296"/>
        <n v="5.7537591095535801"/>
        <n v="5.7575450000000004"/>
        <n v="5.7591798847713198"/>
        <n v="5.7648321080866296"/>
        <n v="5.77"/>
        <n v="5.7785276335443498"/>
        <n v="5.7826452550675"/>
        <n v="5.7907827690888798"/>
        <n v="5.7938130000000001"/>
        <n v="5.7979358975796202"/>
        <n v="5.8022810548588497"/>
        <n v="5.8253726786401696"/>
        <n v="5.8325942150186503"/>
        <n v="5.8432245703669299"/>
        <n v="5.8465303769742203"/>
        <n v="5.84827248972063"/>
        <n v="5.8518534362503498"/>
        <n v="5.8563449848024298"/>
        <n v="5.85742918668213"/>
        <n v="5.8618170946183596"/>
        <n v="5.8741170191228198"/>
        <n v="5.8841680858750101"/>
        <n v="5.8863007136249497"/>
        <n v="5.8883410828882097"/>
        <n v="5.9277420254812601"/>
        <n v="5.9287382781606599"/>
        <n v="5.94684852187756"/>
        <n v="5.9951985492420699"/>
        <n v="6.0061236289150202"/>
        <n v="6.0314564307635097"/>
        <n v="6.0538417937977904"/>
        <n v="6.0847461935672298"/>
        <n v="6.0856661267463004"/>
        <n v="6.0865974951505404"/>
        <n v="6.1111579999999996"/>
        <n v="6.11813103163544"/>
        <n v="6.1259465442051004"/>
        <n v="6.1361800926449002"/>
        <n v="6.1655600000000002"/>
        <n v="6.16644118242559"/>
        <n v="6.1708801374388802"/>
        <n v="6.1883199153635804"/>
        <n v="6.1975681205245001"/>
        <n v="6.2002053440289204"/>
        <n v="6.2084539539042298"/>
        <n v="6.2108949999999998"/>
        <n v="6.2219652791575601"/>
        <n v="6.2285928780228499"/>
        <n v="6.2350215194251204"/>
        <n v="6.2446737704734296"/>
        <n v="6.2541847596357103"/>
        <n v="6.2652970000000003"/>
        <n v="6.2688953712184601"/>
        <n v="6.3303745188927696"/>
        <n v="6.3390000000000004"/>
        <n v="6.3468999999999998"/>
        <n v="6.3529276577616898"/>
        <n v="6.37240405931"/>
        <n v="6.3746414953966299"/>
        <n v="6.3831680000000004"/>
        <n v="6.3922350000000003"/>
        <n v="6.4103690000000002"/>
        <n v="6.4231696960381202"/>
        <n v="6.4245519444377202"/>
        <n v="6.4252338882172397"/>
        <n v="6.43"/>
        <n v="6.43905699534319"/>
        <n v="6.4426151168716297"/>
        <n v="6.4488436715335196"/>
        <n v="6.4647709999999998"/>
        <n v="6.4738379999999998"/>
        <n v="6.4829049999999997"/>
        <n v="6.4854361215974601"/>
        <n v="6.5360677059368504"/>
        <n v="6.5568115549362602"/>
        <n v="6.5633366217867497"/>
        <n v="6.5720000000000001"/>
        <n v="6.6013535254042504"/>
        <n v="6.6098429999999997"/>
        <n v="6.6134576837416503"/>
        <n v="6.6191713940295704"/>
        <n v="6.6461110000000003"/>
        <n v="6.6528996559099802"/>
        <n v="6.6620948805284597"/>
        <n v="6.66333523743294"/>
        <n v="6.6823790000000001"/>
        <n v="6.6842362444921504"/>
        <n v="6.69"/>
        <n v="6.6950599832604896"/>
        <n v="6.6973834195301798"/>
        <n v="6.7095799999999999"/>
        <n v="6.7307590844115603"/>
        <n v="6.7439819115446102"/>
        <n v="6.7587620632279499"/>
        <n v="6.78"/>
        <n v="6.7803028090535298"/>
        <n v="6.7870401305805999"/>
        <n v="6.7924975982784499"/>
        <n v="6.8062980367169796"/>
        <n v="6.8130943582163104"/>
        <n v="6.8134029512354504"/>
        <n v="6.8258689425607697"/>
        <n v="6.8455849999999998"/>
        <n v="6.8546519999999997"/>
        <n v="6.8637012926625101"/>
        <n v="6.8668124580688499"/>
        <n v="6.87"/>
        <n v="6.8743583476514303"/>
        <n v="6.8780827408864003"/>
        <n v="6.8909200000000004"/>
        <n v="6.9142936854831198"/>
        <n v="6.9271880000000001"/>
        <n v="6.93"/>
        <n v="6.9461157544066801"/>
        <n v="6.9564540128336301"/>
        <n v="6.9634559999999999"/>
        <n v="6.9647069512356303"/>
        <n v="6.9815899999999997"/>
        <n v="6.99"/>
        <n v="6.9997239999999996"/>
        <n v="7.0555827025194899"/>
        <n v="7.0631930000000001"/>
        <n v="7.0678173719376396"/>
        <n v="7.0969648759507802"/>
        <n v="7.1250953222356603"/>
        <n v="7.1252411328440202"/>
        <n v="7.1309977680647298"/>
        <n v="7.1357290000000004"/>
        <n v="7.1470000000000002"/>
        <n v="7.1719970000000002"/>
        <n v="7.1756877150562604"/>
        <n v="7.1859999999999999"/>
        <n v="7.1925518459964701"/>
        <n v="7.199198"/>
        <n v="7.2043527818157802"/>
        <n v="7.20796280081347"/>
        <n v="7.2262801078768701"/>
        <n v="7.23"/>
        <n v="7.2445329999999997"/>
        <n v="7.2515763042871804"/>
        <n v="7.2543129545901301"/>
        <n v="7.3080020000000001"/>
        <n v="7.3190328280479902"/>
        <n v="7.326136"/>
        <n v="7.3624039999999997"/>
        <n v="7.38619113848599"/>
        <n v="7.3865580448065202"/>
        <n v="7.4290207479846702"/>
        <n v="7.4303841885180697"/>
        <n v="7.4404841060943498"/>
        <n v="7.444007"/>
        <n v="7.4539458755696097"/>
        <n v="7.4694924262556501"/>
        <n v="7.4739543412184499"/>
        <n v="7.484"/>
        <n v="7.5165430000000004"/>
        <n v="7.5214023993304204"/>
        <n v="7.5495420482930902"/>
        <n v="7.55397274891242"/>
        <n v="7.5699126394501803"/>
        <n v="7.5936124999999999"/>
        <n v="7.6057230540314302"/>
        <n v="7.6539869990654399"/>
        <n v="7.67460701330109"/>
        <n v="7.6791886509998903"/>
        <n v="7.6805736372989202"/>
        <n v="7.6856827682303797"/>
        <n v="7.7150080310089901"/>
        <n v="7.7160169999999999"/>
        <n v="7.72"/>
        <n v="7.7210259779910499"/>
        <n v="7.7607794005942097"/>
        <n v="7.7867510733250498"/>
        <n v="7.7885530000000003"/>
        <n v="7.7937827836280604"/>
        <n v="7.8030333860318004"/>
        <n v="7.8080926253138703"/>
        <n v="7.8249567562540703"/>
        <n v="7.8325389078891803"/>
        <n v="7.89333454473371"/>
        <n v="7.8984955543413502"/>
        <n v="7.9382681379674898"/>
        <n v="7.9515133474041901"/>
        <n v="7.951759"/>
        <n v="7.9547927428968803"/>
        <n v="7.9682238667900096"/>
        <n v="7.9789599999999998"/>
        <n v="7.9972497444678998"/>
        <n v="8.0377246983501607"/>
        <n v="8.0424290000000003"/>
        <n v="8.1002574863077008"/>
        <n v="8.1149649999999998"/>
        <n v="8.1180545897079295"/>
        <n v="8.1258453999999993"/>
        <n v="8.1321823002728397"/>
        <n v="8.1329803753138599"/>
        <n v="8.1330989999999996"/>
        <n v="8.1421659999999996"/>
        <n v="8.1878671910452301"/>
        <n v="8.2016347022935303"/>
        <n v="8.2043997024086295"/>
        <n v="8.2056349999999991"/>
        <n v="8.2062503225473495"/>
        <n v="8.2078696973701604"/>
        <n v="8.2227932285368794"/>
        <n v="8.2228475617814194"/>
        <n v="8.2328360000000007"/>
        <n v="8.2600370000000005"/>
        <n v="8.2609948288598893"/>
        <n v="8.2899999999999991"/>
        <n v="8.3144390000000001"/>
        <n v="8.32244861899005"/>
        <n v="8.3308743856890093"/>
        <n v="8.3320000000000007"/>
        <n v="8.332573"/>
        <n v="8.3416399999999999"/>
        <n v="8.3507069999999999"/>
        <n v="8.3550000000000004"/>
        <n v="8.3610124900345504"/>
        <n v="8.3641753109356394"/>
        <n v="8.3779079999999997"/>
        <n v="8.4067692736910598"/>
        <n v="8.4152013391611593"/>
        <n v="8.4236334046312695"/>
        <n v="8.4329179933619205"/>
        <n v="8.4774712567728301"/>
        <n v="8.4928549311038903"/>
        <n v="8.4957790000000006"/>
        <n v="8.5366446711074104"/>
        <n v="8.5386075988196204"/>
        <n v="8.5401244834275101"/>
        <n v="8.5501143866827896"/>
        <n v="8.5619999999999994"/>
        <n v="8.5773820000000001"/>
        <n v="8.5922747140332891"/>
        <n v="8.5987844038552392"/>
        <n v="8.6019638586234404"/>
        <n v="8.60499378601288"/>
        <n v="8.6260029759136998"/>
        <n v="8.6318843915941699"/>
        <n v="8.6331117130427604"/>
        <n v="8.6408509999999996"/>
        <n v="8.6609999999999996"/>
        <n v="8.7035453506854807"/>
        <n v="8.7470728161754998"/>
        <n v="8.7587220000000006"/>
        <n v="8.7677890000000005"/>
        <n v="8.7693480889054207"/>
        <n v="8.7794595396604205"/>
        <n v="8.7903271925456998"/>
        <n v="8.8040570000000002"/>
        <n v="8.8115084162559292"/>
        <n v="8.83"/>
        <n v="8.8452366781363292"/>
        <n v="8.9081391598286608"/>
        <n v="8.9126932018971505"/>
        <n v="8.9128609999999995"/>
        <n v="8.9197265547387303"/>
        <n v="8.92"/>
        <n v="8.9379893983074492"/>
        <n v="8.9491289999999992"/>
        <n v="8.9728405620036593"/>
        <n v="8.984"/>
        <n v="9.0028288925895108"/>
        <n v="9.0035310000000006"/>
        <n v="9.0082648374550303"/>
        <n v="9.0096016786400206"/>
        <n v="9.0376272524802594"/>
        <n v="9.0488660000000003"/>
        <n v="9.0579330000000002"/>
        <n v="9.0813345112991701"/>
        <n v="9.1214019999999998"/>
        <n v="9.1486029999999996"/>
        <n v="9.1572231005300804"/>
        <n v="9.1783078423794002"/>
        <n v="9.1909513624104893"/>
        <n v="9.2078154933506902"/>
        <n v="9.2120719999999992"/>
        <n v="9.2200000000000006"/>
        <n v="9.2371568143854894"/>
        <n v="9.2392730000000007"/>
        <n v="9.2460000000000004"/>
        <n v="9.2483400000000007"/>
        <n v="9.2759999999999998"/>
        <n v="9.2784348370235392"/>
        <n v="9.2890361116630196"/>
        <n v="9.2936750000000004"/>
        <n v="9.3027420000000003"/>
        <n v="9.3059252682296894"/>
        <n v="9.3174323444620093"/>
        <n v="9.3203031933289804"/>
        <n v="9.3299430000000001"/>
        <n v="9.3511606063424093"/>
        <n v="9.3571439999999999"/>
        <n v="9.3655981247358095"/>
        <n v="9.3752779999999998"/>
        <n v="9.3764568027527204"/>
        <n v="9.4023329334872905"/>
        <n v="9.4024789999999996"/>
        <n v="9.4120000000000008"/>
        <n v="9.4309195288668004"/>
        <n v="9.4341879398033104"/>
        <n v="9.5120644911932004"/>
        <n v="9.5259999999999998"/>
        <n v="9.5384840000000004"/>
        <n v="9.5621279885152699"/>
        <n v="9.5900341418308592"/>
        <n v="9.592886"/>
        <n v="9.5956905049753605"/>
        <n v="9.6291539999999998"/>
        <n v="9.6378273003365305"/>
        <n v="9.6392733653300304"/>
        <n v="9.6744889999999995"/>
        <n v="9.7198239999999991"/>
        <n v="9.7558997489072805"/>
        <n v="9.7565721796840794"/>
        <n v="9.7742260000000005"/>
        <n v="9.7832930000000005"/>
        <n v="9.8104940000000003"/>
        <n v="9.8105011893749197"/>
        <n v="9.846762"/>
        <n v="9.8507774149443108"/>
        <n v="9.8628178781129794"/>
        <n v="9.8655166000185996"/>
        <n v="9.8830299999999998"/>
        <n v="9.8983091192645496"/>
        <n v="9.9011639999999996"/>
        <n v="9.9147645000000004"/>
        <n v="9.9161089928392094"/>
        <n v="9.9355208076828401"/>
        <n v="9.9464989999999993"/>
        <n v="9.9727324961011199"/>
        <n v="9.9736999999999991"/>
        <n v="9.9918340000000008"/>
        <n v="10.0099441845194"/>
        <n v="10.009968000000001"/>
        <n v="10.019035000000001"/>
        <n v="10.028102000000001"/>
        <n v="10.0594541058309"/>
        <n v="10.129514291498699"/>
        <n v="10.1353426950618"/>
        <n v="10.136906"/>
        <n v="10.143774760531899"/>
        <n v="10.157568105839699"/>
        <n v="10.1606388914721"/>
        <n v="10.164107"/>
        <n v="10.173173999999999"/>
        <n v="10.1782857225272"/>
        <n v="10.182644731402"/>
        <n v="10.214903528478899"/>
        <n v="10.260756099295801"/>
        <n v="10.301955226719199"/>
        <n v="10.302385505662601"/>
        <n v="10.318246"/>
        <n v="10.3208481354041"/>
        <n v="10.3292802008742"/>
        <n v="10.354840417486001"/>
        <n v="10.357494843161"/>
        <n v="10.371440528224699"/>
        <n v="10.3737370076859"/>
        <n v="10.395"/>
        <n v="10.405168790105099"/>
        <n v="10.443545192677799"/>
        <n v="10.4450795107897"/>
        <n v="10.447329117455601"/>
        <n v="10.457708329499001"/>
        <n v="10.4641932483958"/>
        <n v="10.4800305853901"/>
        <n v="10.481452000000001"/>
        <n v="10.499586000000001"/>
        <n v="10.526787000000001"/>
        <n v="10.553988"/>
        <n v="10.5906742304473"/>
        <n v="10.641266623267899"/>
        <n v="10.644658"/>
        <n v="10.6581837373336"/>
        <n v="10.699059999999999"/>
        <n v="10.7380005690305"/>
        <n v="10.7395956671563"/>
        <n v="10.744395000000001"/>
        <n v="10.780663000000001"/>
        <n v="10.798797"/>
        <n v="10.8081528107534"/>
        <n v="10.8411885624867"/>
        <n v="10.843636194550401"/>
        <n v="10.8804"/>
        <n v="10.9237408165163"/>
        <n v="10.952780691906099"/>
        <n v="10.954720511806601"/>
        <n v="10.955314935232501"/>
        <n v="10.9659011438668"/>
        <n v="10.968885401903201"/>
        <n v="10.970117176601899"/>
        <n v="10.977448083394901"/>
        <n v="10.98"/>
        <n v="10.99"/>
        <n v="10.9932176870748"/>
        <n v="11.0207095694225"/>
        <n v="11.047564549399"/>
        <n v="11.0500121696801"/>
        <n v="11.0591811689432"/>
        <n v="11.079874"/>
        <n v="11.088941"/>
        <n v="11.115749139501901"/>
        <n v="11.135"/>
        <n v="11.15241"/>
        <n v="11.2379141943106"/>
        <n v="11.243080000000001"/>
        <n v="11.25"/>
        <n v="11.2568074025853"/>
        <n v="11.279348000000001"/>
        <n v="11.3073997954059"/>
        <n v="11.3077223793026"/>
        <n v="11.324714323677901"/>
        <n v="11.33375"/>
        <n v="11.3411280572863"/>
        <n v="11.370018"/>
        <n v="11.3790049125185"/>
        <n v="11.388152"/>
        <n v="11.3958240273135"/>
        <n v="11.4170166465173"/>
        <n v="11.433680278453499"/>
        <n v="11.473215022405601"/>
        <n v="11.4844731702781"/>
        <n v="11.4929052357482"/>
        <n v="11.5"/>
        <n v="11.5475943396226"/>
        <n v="11.560091535821099"/>
        <n v="11.569492"/>
        <n v="11.5699537662707"/>
        <n v="11.5728350980875"/>
        <n v="11.589873988654301"/>
        <n v="11.648898446944999"/>
        <n v="11.6567633042624"/>
        <n v="11.659147749851"/>
        <n v="11.6844701633424"/>
        <n v="11.6848461226969"/>
        <n v="11.7037068725007"/>
        <n v="11.709815219551"/>
        <n v="11.741764999999999"/>
        <n v="11.745867199851199"/>
        <n v="11.7490990078963"/>
        <n v="11.756638024461999"/>
        <n v="11.779595461731599"/>
        <n v="11.7844877697435"/>
        <n v="11.796105228597201"/>
        <n v="11.8066170608557"/>
        <n v="11.814"/>
        <n v="11.821755789082101"/>
        <n v="11.823368"/>
        <n v="11.8301878545522"/>
        <n v="11.832435"/>
        <n v="11.844825184664099"/>
        <n v="11.876174086957599"/>
        <n v="11.912485098350899"/>
        <n v="11.941238999999999"/>
        <n v="11.948236771133599"/>
        <n v="11.9555065283584"/>
        <n v="11.995641000000001"/>
        <n v="12.013775000000001"/>
        <n v="12.040976000000001"/>
        <n v="12.109736046774399"/>
        <n v="12.131646"/>
        <n v="12.142174276945999"/>
        <n v="12.1590384078862"/>
        <n v="12.164999999999999"/>
        <n v="12.209630800706799"/>
        <n v="12.212865768694799"/>
        <n v="12.2215691019529"/>
        <n v="12.222315999999999"/>
        <n v="12.231382999999999"/>
        <n v="12.2349269971171"/>
        <n v="12.244764122292001"/>
        <n v="12.2602231935274"/>
        <n v="12.318112915325599"/>
        <n v="12.32"/>
        <n v="12.33112"/>
        <n v="12.394589"/>
        <n v="12.406130847696099"/>
        <n v="12.41"/>
        <n v="12.4148054626929"/>
        <n v="12.415747335873199"/>
        <n v="12.4558807450901"/>
        <n v="12.528019510753101"/>
        <n v="12.5300492885706"/>
        <n v="12.5464572634541"/>
        <n v="12.547670581089299"/>
        <n v="12.584996"/>
        <n v="12.612197"/>
        <n v="12.6147623737996"/>
        <n v="12.621264"/>
        <n v="12.677610434297399"/>
        <n v="12.702866999999999"/>
        <n v="12.726229944582901"/>
        <n v="12.749282990793301"/>
        <n v="12.766336000000001"/>
        <n v="12.7914433181438"/>
        <n v="12.800820815891001"/>
        <n v="12.820738"/>
        <n v="12.8218179252633"/>
        <n v="12.829805"/>
        <n v="12.83206834986"/>
        <n v="12.8336036454943"/>
        <n v="12.847018428372699"/>
        <n v="12.8510076648606"/>
        <n v="12.884207"/>
        <n v="12.893274"/>
        <n v="12.963183630082399"/>
        <n v="12.965314334885599"/>
        <n v="12.965809999999999"/>
        <n v="13.018624706303999"/>
        <n v="13.02"/>
        <n v="13.04"/>
        <n v="13.056480000000001"/>
        <n v="13.074614"/>
        <n v="13.083681"/>
        <n v="13.0949976750674"/>
        <n v="13.0971956592415"/>
        <n v="13.101815"/>
        <n v="13.1255702635336"/>
        <n v="13.138083"/>
        <n v="13.175816914432"/>
        <n v="13.18"/>
        <n v="13.183418"/>
        <n v="13.228752999999999"/>
        <n v="13.229910722589"/>
        <n v="13.242668961472299"/>
        <n v="13.272810285482899"/>
        <n v="13.30579931182"/>
        <n v="13.32849"/>
        <n v="13.358996142165299"/>
        <n v="13.375"/>
        <n v="13.396207830583601"/>
        <n v="13.404976902552701"/>
        <n v="13.41"/>
        <n v="13.410093"/>
        <n v="13.415416162931299"/>
        <n v="13.41916"/>
        <n v="13.43"/>
        <n v="13.449144424811699"/>
        <n v="13.482872686692099"/>
        <n v="13.4997368176323"/>
        <n v="13.5081688831024"/>
        <n v="13.510033698956001"/>
        <n v="13.518897000000001"/>
        <n v="13.5313537891761"/>
        <n v="13.5338321093994"/>
        <n v="13.546098000000001"/>
        <n v="13.56"/>
        <n v="13.6005"/>
        <n v="13.6093536687436"/>
        <n v="13.609567"/>
        <n v="13.619477961093301"/>
        <n v="13.6768101925044"/>
        <n v="13.693674323444601"/>
        <n v="13.709303999999999"/>
        <n v="13.7094850198452"/>
        <n v="13.7365140075502"/>
        <n v="13.799974000000001"/>
        <n v="13.804070633816799"/>
        <n v="13.827175"/>
        <n v="13.831135159562701"/>
        <n v="13.890644"/>
        <n v="13.901570662077299"/>
        <n v="13.908778"/>
        <n v="13.9171714684396"/>
        <n v="13.946636287547699"/>
        <n v="13.9635004184879"/>
        <n v="13.971932483958"/>
        <n v="13.999447999999999"/>
        <n v="14.008514999999999"/>
        <n v="14.0344670826201"/>
        <n v="14.065813357991299"/>
        <n v="14.0825977327333"/>
        <n v="14.089981400539401"/>
        <n v="14.090118"/>
        <n v="14.096816014305601"/>
        <n v="14.108252"/>
        <n v="14.126386"/>
        <n v="14.183699242032"/>
        <n v="14.189855"/>
        <n v="14.207989"/>
        <n v="14.2319292668389"/>
        <n v="14.233607358661899"/>
        <n v="14.248091274740201"/>
        <n v="14.262390999999999"/>
        <n v="14.309215102762"/>
        <n v="14.3265000410408"/>
        <n v="14.3345112991723"/>
        <n v="14.3495803399957"/>
        <n v="14.39"/>
        <n v="14.400923417877401"/>
        <n v="14.414999999999999"/>
        <n v="14.41653"/>
        <n v="14.425597"/>
        <n v="14.470931999999999"/>
        <n v="14.48"/>
        <n v="14.485014581406899"/>
        <n v="14.5"/>
        <n v="14.534401000000001"/>
        <n v="14.579736"/>
        <n v="14.5799213681934"/>
        <n v="14.588803"/>
        <n v="14.6"/>
        <n v="14.601101074045101"/>
        <n v="14.601652936486801"/>
        <n v="14.621405517179699"/>
        <n v="14.654929787036201"/>
        <n v="14.679473"/>
        <n v="14.693566212994201"/>
        <n v="14.6986169252237"/>
        <n v="14.706674"/>
        <n v="14.7082628518567"/>
        <n v="14.723636816274301"/>
        <n v="14.724807999999999"/>
        <n v="14.7308183762671"/>
        <n v="14.7514179188792"/>
        <n v="14.773040302060201"/>
        <n v="14.7982749000279"/>
        <n v="14.806411000000001"/>
        <n v="14.8074770609574"/>
        <n v="14.817389059243601"/>
        <n v="14.833612"/>
        <n v="14.8607744482689"/>
        <n v="14.8635150386547"/>
        <n v="14.8825955547289"/>
        <n v="14.913125248360799"/>
        <n v="14.926217503633101"/>
        <n v="14.951483"/>
        <n v="14.969617"/>
        <n v="14.987750999999999"/>
        <n v="14.9964284385753"/>
        <n v="15.0090765367804"/>
        <n v="15.0470208313959"/>
        <n v="15.053533103867199"/>
        <n v="15.0681009950711"/>
        <n v="15.077364368868899"/>
        <n v="15.087488"/>
        <n v="15.1247388020785"/>
        <n v="15.132823"/>
        <n v="15.154501923466301"/>
        <n v="15.24"/>
        <n v="15.25"/>
        <n v="15.256792251498"/>
        <n v="15.259760999999999"/>
        <n v="15.287334697293799"/>
        <n v="15.294003939916299"/>
        <n v="15.296029000000001"/>
        <n v="15.332297000000001"/>
        <n v="15.349162676935901"/>
        <n v="15.368565"/>
        <n v="15.395766"/>
        <n v="15.4053836138752"/>
        <n v="15.4056390051711"/>
        <n v="15.4206924478639"/>
        <n v="15.430679810285501"/>
        <n v="15.500045156629"/>
        <n v="15.5224306029634"/>
        <n v="15.532394322471699"/>
        <n v="15.5492834790383"/>
        <n v="15.5753102779772"/>
        <n v="15.586173"/>
        <n v="15.5916974472626"/>
        <n v="15.599120372213999"/>
        <n v="15.6055806675939"/>
        <n v="15.613374"/>
        <n v="15.649051943283199"/>
        <n v="15.658709"/>
        <n v="15.667776"/>
        <n v="15.6781257557437"/>
        <n v="15.7255284552846"/>
        <n v="15.740311999999999"/>
        <n v="15.767512999999999"/>
        <n v="15.7721784618246"/>
        <n v="15.788"/>
        <n v="15.8107992508605"/>
        <n v="15.903504315977401"/>
        <n v="15.921652"/>
        <n v="15.9478675740115"/>
        <n v="15.98"/>
        <n v="16"/>
        <n v="16.000588235294099"/>
        <n v="16.0280814314767"/>
        <n v="16.04"/>
        <n v="16.047495316403001"/>
        <n v="16.048590000000001"/>
        <n v="16.054652655072999"/>
        <n v="16.057656999999999"/>
        <n v="16.071516786013198"/>
        <n v="16.075790999999999"/>
        <n v="16.079948851483302"/>
        <n v="16.112661085118599"/>
        <n v="16.114999999999998"/>
        <n v="16.120446137706399"/>
        <n v="16.123123977523299"/>
        <n v="16.151663396582599"/>
        <n v="16.157394"/>
        <n v="16.184595000000002"/>
        <n v="16.218261958946702"/>
        <n v="16.248063999999999"/>
        <n v="16.260000000000002"/>
        <n v="16.297999999999998"/>
        <n v="16.309999999999999"/>
        <n v="16.311533000000001"/>
        <n v="16.325486572949401"/>
        <n v="16.342398463617599"/>
        <n v="16.358207011996701"/>
        <n v="16.364999999999998"/>
        <n v="16.400648987222699"/>
        <n v="16.411269999999998"/>
        <n v="16.429404000000002"/>
        <n v="16.438471"/>
        <n v="16.440000000000001"/>
        <n v="16.450959732167799"/>
        <n v="16.5"/>
        <n v="16.5355623100304"/>
        <n v="16.538208000000001"/>
        <n v="16.628878"/>
        <n v="16.633624722974599"/>
        <n v="16.637944999999998"/>
        <n v="16.6414972666532"/>
        <n v="16.665146"/>
        <n v="16.677759442350101"/>
        <n v="16.737649958151199"/>
        <n v="16.7798102855017"/>
        <n v="16.821970612852201"/>
        <n v="16.855553"/>
        <n v="16.866595801222399"/>
        <n v="16.870712569524599"/>
        <n v="16.885000000000002"/>
        <n v="16.9062912675532"/>
        <n v="16.9526676276388"/>
        <n v="16.964357"/>
        <n v="16.9821798567842"/>
        <n v="17.015908118664601"/>
        <n v="17.026018920264601"/>
        <n v="17.027826000000001"/>
        <n v="17.053544357242199"/>
        <n v="17.055026999999999"/>
        <n v="17.116176515545199"/>
        <n v="17.163830999999998"/>
        <n v="17.1676852971264"/>
        <n v="17.172898"/>
        <n v="17.191800049249"/>
        <n v="17.200099000000002"/>
        <n v="17.228952217048001"/>
        <n v="17.268870082767599"/>
        <n v="17.272635000000001"/>
        <n v="17.277302148237698"/>
        <n v="17.283373970612001"/>
        <n v="17.309785902268999"/>
        <n v="17.309999999999999"/>
        <n v="17.336103999999999"/>
        <n v="17.336326606528399"/>
        <n v="17.344758671998498"/>
        <n v="17.353190737468601"/>
        <n v="17.354237999999999"/>
        <n v="17.354624999999999"/>
        <n v="17.372371999999999"/>
        <n v="17.386918999349"/>
        <n v="17.453975"/>
        <n v="17.4838877522552"/>
        <n v="17.485963757845699"/>
        <n v="17.490243"/>
        <n v="17.526510999999999"/>
        <n v="17.57"/>
        <n v="17.5855081541674"/>
        <n v="17.597720636101599"/>
        <n v="17.626248"/>
        <n v="17.690000000000001"/>
        <n v="17.7073374872129"/>
        <n v="17.707999999999998"/>
        <n v="17.710216173522898"/>
        <n v="17.732633683623199"/>
        <n v="17.735052"/>
        <n v="17.743418322253401"/>
        <n v="17.754784124048701"/>
        <n v="17.794301126002601"/>
        <n v="17.815000000000001"/>
        <n v="17.824398752359802"/>
        <n v="17.87"/>
        <n v="17.9771635822561"/>
        <n v="18.023539942341699"/>
        <n v="18.078348367897298"/>
        <n v="18.106798999999999"/>
        <n v="18.115942101145201"/>
        <n v="18.124932999999999"/>
        <n v="18.170268"/>
        <n v="18.172732465726199"/>
        <n v="18.191828328461298"/>
        <n v="18.331310332000399"/>
        <n v="18.347253750248399"/>
        <n v="18.541546871836399"/>
        <n v="18.5599048390362"/>
        <n v="18.5686325207256"/>
        <n v="18.569216000000001"/>
        <n v="18.596416999999999"/>
        <n v="18.605484000000001"/>
        <n v="18.623618"/>
        <n v="18.632684999999999"/>
        <n v="18.702321212684801"/>
        <n v="18.725000000000001"/>
        <n v="18.7866640586101"/>
        <n v="18.814025000000001"/>
        <n v="18.841225999999999"/>
        <n v="18.908906816702299"/>
        <n v="18.955283176787901"/>
        <n v="18.961976344654399"/>
        <n v="18.968164000000002"/>
        <n v="18.970489159614001"/>
        <n v="18.9890114386683"/>
        <n v="19.063067258081301"/>
        <n v="19.067900999999999"/>
        <n v="19.07"/>
        <n v="19.1154924207198"/>
        <n v="19.12"/>
        <n v="19.208245140890899"/>
        <n v="19.2207916582304"/>
        <n v="19.22204"/>
        <n v="19.249241000000001"/>
        <n v="19.276441999999999"/>
        <n v="19.28"/>
        <n v="19.292565795591901"/>
        <n v="19.322078024737301"/>
        <n v="19.350077977509599"/>
        <n v="19.376179"/>
        <n v="19.402182646703199"/>
        <n v="19.47"/>
        <n v="19.475000000000001"/>
        <n v="19.494050000000001"/>
        <n v="19.5013461156368"/>
        <n v="19.524763955607099"/>
        <n v="19.524999999999999"/>
        <n v="19.5576433041923"/>
        <n v="19.620988000000001"/>
        <n v="19.655818432824901"/>
        <n v="19.693524"/>
        <n v="19.738859000000001"/>
        <n v="19.775127000000001"/>
        <n v="19.78"/>
        <n v="19.8575141820887"/>
        <n v="19.874863999999999"/>
        <n v="19.875"/>
        <n v="19.878537278958898"/>
        <n v="19.891242443969102"/>
        <n v="19.947399999999998"/>
        <n v="19.9924272296103"/>
        <n v="19.992735"/>
        <n v="20.024919980083901"/>
        <n v="20.047136999999999"/>
        <n v="20.057817291227"/>
        <n v="20.063615477630002"/>
        <n v="20.065270999999999"/>
        <n v="20.068315818841299"/>
        <n v="20.079999999999998"/>
        <n v="20.102727071169902"/>
        <n v="20.123143306467501"/>
        <n v="20.128740000000001"/>
        <n v="20.137806999999999"/>
        <n v="20.155940999999999"/>
        <n v="20.166803471086101"/>
        <n v="20.1779326699526"/>
        <n v="20.210343000000002"/>
        <n v="20.228525062773201"/>
        <n v="20.237544"/>
        <n v="20.244469004569801"/>
        <n v="20.301013000000001"/>
        <n v="20.400749999999999"/>
        <n v="20.418883999999998"/>
        <n v="20.422462568585502"/>
        <n v="20.4246200079475"/>
        <n v="20.42921694164"/>
        <n v="20.437017999999998"/>
        <n v="20.446085"/>
        <n v="20.489919092346302"/>
        <n v="20.518621"/>
        <n v="20.540852006894902"/>
        <n v="20.554888999999999"/>
        <n v="20.609290999999999"/>
        <n v="20.6501283362782"/>
        <n v="20.654626"/>
        <n v="20.663692999999999"/>
        <n v="20.718095000000002"/>
        <n v="20.76343"/>
        <n v="20.854099999999999"/>
        <n v="20.87"/>
        <n v="20.9283864967916"/>
        <n v="20.962114758672001"/>
        <n v="20.9958430205524"/>
        <n v="21.035440000000001"/>
        <n v="21.038003347902901"/>
        <n v="21.061815644750901"/>
        <n v="21.083244751527999"/>
        <n v="21.234914"/>
        <n v="21.262115000000001"/>
        <n v="21.280249000000001"/>
        <n v="21.285"/>
        <n v="21.285085775260601"/>
        <n v="21.307449999999999"/>
        <n v="21.379262394195901"/>
        <n v="21.416253999999999"/>
        <n v="21.425321"/>
        <n v="21.468038686878099"/>
        <n v="21.525058000000001"/>
        <n v="21.552359341579098"/>
        <n v="21.569223472519301"/>
        <n v="21.578712373336"/>
        <n v="21.579460000000001"/>
        <n v="21.619990971025199"/>
        <n v="21.624794999999999"/>
        <n v="21.629379843035998"/>
        <n v="21.687272389100698"/>
        <n v="21.695704454570802"/>
        <n v="21.697330999999998"/>
        <n v="21.704136520040901"/>
        <n v="21.716784618246098"/>
        <n v="21.72"/>
        <n v="21.792673207477002"/>
        <n v="21.833335999999999"/>
        <n v="21.839049567562501"/>
        <n v="21.8432611015349"/>
        <n v="21.87"/>
        <n v="21.892087531360801"/>
        <n v="21.896805000000001"/>
        <n v="21.914939"/>
        <n v="21.978745967902501"/>
        <n v="22.005609"/>
        <n v="22.022955089024698"/>
        <n v="22.096278999999999"/>
        <n v="22.1173077280759"/>
        <n v="22.164999999999999"/>
        <n v="22.1931963173068"/>
        <n v="22.218492513717099"/>
        <n v="22.223217000000002"/>
        <n v="22.235356644657301"/>
        <n v="22.2525896741361"/>
        <n v="22.268552"/>
        <n v="22.286686"/>
        <n v="22.341087999999999"/>
        <n v="22.377355999999999"/>
        <n v="22.404557"/>
        <n v="22.413623999999999"/>
        <n v="22.420862084999499"/>
        <n v="22.421241593378198"/>
        <n v="22.422691"/>
        <n v="22.431757999999999"/>
        <n v="22.446158281409801"/>
        <n v="22.504294000000002"/>
        <n v="22.530478936110899"/>
        <n v="22.54"/>
        <n v="22.558696000000001"/>
        <n v="22.576855296196399"/>
        <n v="22.594964000000001"/>
        <n v="22.631232000000001"/>
        <n v="22.640298999999999"/>
        <n v="22.741280572863399"/>
        <n v="22.75817"/>
        <n v="22.830705999999999"/>
        <n v="22.912309"/>
        <n v="22.912955742102099"/>
        <n v="22.941015690334901"/>
        <n v="22.96"/>
        <n v="22.993912000000002"/>
        <n v="22.9968234425018"/>
        <n v="23.040618897051999"/>
        <n v="23.093648999999999"/>
        <n v="23.108458507756701"/>
        <n v="23.11"/>
        <n v="23.184318999999999"/>
        <n v="23.205044173718999"/>
        <n v="23.338457999999999"/>
        <n v="23.383793000000001"/>
        <n v="23.410993999999999"/>
        <n v="23.483302334232299"/>
        <n v="23.510731"/>
        <n v="23.539761007184001"/>
        <n v="23.576055054403401"/>
        <n v="23.643511578164201"/>
        <n v="23.66"/>
        <n v="23.6639439083573"/>
        <n v="23.683004"/>
        <n v="23.710204999999998"/>
        <n v="23.749946241288001"/>
        <n v="23.8543132149168"/>
        <n v="23.864343999999999"/>
        <n v="23.882477999999999"/>
        <n v="23.939994889357902"/>
        <n v="23.955498000557998"/>
        <n v="23.972362131498201"/>
        <n v="24.063818000000001"/>
        <n v="24.181688999999999"/>
        <n v="24.183163768250701"/>
        <n v="24.190756"/>
        <n v="24.208482260627399"/>
        <n v="24.263292"/>
        <n v="24.275347705146"/>
        <n v="24.290493000000001"/>
        <n v="24.292780619361999"/>
        <n v="24.29956"/>
        <n v="24.335827999999999"/>
        <n v="24.3407901583635"/>
        <n v="24.356436820516901"/>
        <n v="24.3939654050033"/>
        <n v="24.444631999999999"/>
        <n v="24.480899999999998"/>
        <n v="24.493646011708002"/>
        <n v="24.503582256114601"/>
        <n v="24.562503"/>
        <n v="24.571570000000001"/>
        <n v="24.6"/>
        <n v="24.630063238166102"/>
        <n v="24.64"/>
        <n v="24.662240000000001"/>
        <n v="24.716642"/>
        <n v="24.748244089012498"/>
        <n v="24.774999999999999"/>
        <n v="24.916115999999999"/>
        <n v="24.916753464149501"/>
        <n v="24.977943665979101"/>
        <n v="25.033987"/>
        <n v="25.09"/>
        <n v="25.093826839021698"/>
        <n v="25.108546095767899"/>
        <n v="25.132725656163299"/>
        <n v="25.16"/>
        <n v="25.1778704033004"/>
        <n v="25.315064"/>
        <n v="25.333197999999999"/>
        <n v="25.344994287701201"/>
        <n v="25.383582528666299"/>
        <n v="25.387599999999999"/>
        <n v="25.404303722007999"/>
        <n v="25.4294367674193"/>
        <n v="25.442001999999999"/>
        <n v="25.506998047056602"/>
        <n v="25.532672000000002"/>
        <n v="25.58"/>
        <n v="25.623342000000001"/>
        <n v="25.671517981323301"/>
        <n v="25.6760650086186"/>
        <n v="25.7132766970369"/>
        <n v="25.72"/>
        <n v="25.759960011159698"/>
        <n v="25.768414"/>
        <n v="25.777481000000002"/>
        <n v="25.804682"/>
        <n v="25.862123450710001"/>
        <n v="25.868151000000001"/>
        <n v="25.899335139128301"/>
        <n v="25.975522799523201"/>
        <n v="25.976955"/>
        <n v="26.004155999999998"/>
        <n v="26.012921975262699"/>
        <n v="26.022290000000002"/>
        <n v="26.040424000000002"/>
        <n v="26.049491"/>
        <n v="26.085758999999999"/>
        <n v="26.12"/>
        <n v="26.17"/>
        <n v="26.230830999999998"/>
        <n v="26.2943"/>
        <n v="26.332579254685001"/>
        <n v="26.341772528596699"/>
        <n v="26.429024823956201"/>
        <n v="26.430305000000001"/>
        <n v="26.439371999999999"/>
        <n v="26.475639999999999"/>
        <n v="26.482197496523"/>
        <n v="26.501981772528602"/>
        <n v="26.511907999999998"/>
        <n v="26.518845903468801"/>
        <n v="26.561006230819299"/>
        <n v="26.602578000000001"/>
        <n v="26.62"/>
        <n v="26.65"/>
        <n v="26.669133845725"/>
        <n v="26.72"/>
        <n v="26.7321395547336"/>
        <n v="26.820292709283699"/>
        <n v="26.856453999999999"/>
        <n v="26.87"/>
        <n v="26.898288849623398"/>
        <n v="26.9404491769739"/>
        <n v="26.983391999999998"/>
        <n v="27.0448688197473"/>
        <n v="27.109090486375901"/>
        <n v="27.255402"/>
        <n v="27.3"/>
        <n v="27.309804"/>
        <n v="27.350268359395201"/>
        <n v="27.387802675859799"/>
        <n v="27.44"/>
        <n v="27.4673540081087"/>
        <n v="27.51"/>
        <n v="27.5963389999289"/>
        <n v="27.6645022765587"/>
        <n v="27.717818999999999"/>
        <n v="27.726886"/>
        <n v="27.797131248461"/>
        <n v="27.862891000000001"/>
        <n v="27.867976378685"/>
        <n v="27.87"/>
        <n v="27.893272575095299"/>
        <n v="27.926359999999999"/>
        <n v="27.952297033385999"/>
        <n v="27.962627999999999"/>
        <n v="28.017029999999998"/>
        <n v="28.019753557146799"/>
        <n v="28.087689815752199"/>
        <n v="28.188394866548901"/>
        <n v="28.22"/>
        <n v="28.225570999999999"/>
        <n v="28.25"/>
        <n v="28.334375000000001"/>
        <n v="28.415977999999999"/>
        <n v="28.424941257308301"/>
        <n v="28.4750850925323"/>
        <n v="28.531480190625199"/>
        <n v="28.5425416162931"/>
        <n v="28.542916000000002"/>
        <n v="28.584701943643601"/>
        <n v="28.606385"/>
        <n v="28.669022598344601"/>
        <n v="28.708432449063999"/>
        <n v="28.7377440296777"/>
        <n v="28.751456999999998"/>
        <n v="28.787724999999998"/>
        <n v="28.860261000000001"/>
        <n v="28.869327999999999"/>
        <n v="28.914663000000001"/>
        <n v="28.921984562447701"/>
        <n v="28.963579913222802"/>
        <n v="29.014399999999998"/>
        <n v="29.122535639777499"/>
        <n v="29.132786199200201"/>
        <n v="29.168538999999999"/>
        <n v="29.18"/>
        <n v="29.186672999999999"/>
        <n v="29.195752898499201"/>
        <n v="29.241074999999999"/>
        <n v="29.277342999999998"/>
        <n v="29.322678"/>
        <n v="29.3435878359528"/>
        <n v="29.358946"/>
        <n v="29.436340556123898"/>
        <n v="29.567487"/>
        <n v="29.585621"/>
        <n v="29.594688000000001"/>
        <n v="29.596549800055801"/>
        <n v="29.604616066809601"/>
        <n v="29.667224000000001"/>
        <n v="29.730723038291799"/>
        <n v="29.785094999999998"/>
        <n v="29.794162"/>
        <n v="29.891672091509299"/>
        <n v="29.993635999999999"/>
        <n v="30.020837"/>
        <n v="30.084306000000002"/>
        <n v="30.1530661210825"/>
        <n v="30.193110000000001"/>
        <n v="30.286393661721299"/>
        <n v="30.37445"/>
        <n v="30.401651000000001"/>
        <n v="30.439756347065899"/>
        <n v="30.4819166744164"/>
        <n v="30.483253999999999"/>
        <n v="30.510455"/>
        <n v="30.537655999999998"/>
        <n v="30.564857"/>
        <n v="30.648626240129602"/>
        <n v="30.650557983818501"/>
        <n v="30.7"/>
        <n v="30.793584905660399"/>
        <n v="30.8278"/>
        <n v="30.85"/>
        <n v="30.855001000000001"/>
        <n v="30.864068"/>
        <n v="30.873135000000001"/>
        <n v="30.918469999999999"/>
        <n v="31"/>
        <n v="31.0056887"/>
        <n v="31.0249645677263"/>
        <n v="31.027339782345798"/>
        <n v="31.045407999999998"/>
        <n v="31.0853830286649"/>
        <n v="31.117944000000001"/>
        <n v="31.172346000000001"/>
        <n v="31.235814999999999"/>
        <n v="31.344619000000002"/>
        <n v="31.367283548777099"/>
        <n v="31.426221999999999"/>
        <n v="31.507825"/>
        <n v="31.516891999999999"/>
        <n v="31.535025999999998"/>
        <n v="31.734500000000001"/>
        <n v="31.736757237356901"/>
        <n v="31.7467264949316"/>
        <n v="31.779834999999999"/>
        <n v="31.788886822282201"/>
        <n v="31.82517"/>
        <n v="31.85"/>
        <n v="31.8626347400904"/>
        <n v="31.870505000000001"/>
        <n v="31.897705999999999"/>
        <n v="31.940664000744"/>
        <n v="31.952107999999999"/>
        <n v="32.002052039727502"/>
        <n v="32.069978999999996"/>
        <n v="32.151581999999998"/>
        <n v="32.169716000000001"/>
        <n v="32.17"/>
        <n v="32.27852"/>
        <n v="32.287587000000002"/>
        <n v="32.299745547073798"/>
        <n v="32.32"/>
        <n v="32.341988999999998"/>
        <n v="32.363917074854299"/>
        <n v="32.441726000000003"/>
        <n v="32.505612387240802"/>
        <n v="32.514262000000002"/>
        <n v="32.568663999999998"/>
        <n v="32.6"/>
        <n v="32.623066000000001"/>
        <n v="32.659334000000001"/>
        <n v="32.668401000000003"/>
        <n v="32.768138"/>
        <n v="32.768971451710897"/>
        <n v="32.831606999999998"/>
        <n v="32.840674"/>
        <n v="32.876942"/>
        <n v="33.020000000000003"/>
        <n v="33.031081"/>
        <n v="33.095856970147899"/>
        <n v="33.103617"/>
        <n v="33.130817999999998"/>
        <n v="33.180177624848902"/>
        <n v="33.222337952199403"/>
        <n v="33.239621999999997"/>
        <n v="33.264498279549898"/>
        <n v="33.29"/>
        <n v="33.294024"/>
        <n v="33.368975853455503"/>
        <n v="33.375627000000001"/>
        <n v="33.393010111851801"/>
        <n v="33.415424330109403"/>
        <n v="33.499503670370203"/>
        <n v="33.720173000000003"/>
        <n v="33.81991"/>
        <n v="33.83"/>
        <n v="33.93"/>
        <n v="34.023384171859"/>
        <n v="34.028450999999997"/>
        <n v="34.116096264653301"/>
        <n v="34.128188000000002"/>
        <n v="34.146321999999998"/>
        <n v="34.1582972193806"/>
        <n v="34.191656999999999"/>
        <n v="34.227924999999999"/>
        <n v="34.3880600494482"/>
        <n v="34.400058973854897"/>
        <n v="34.427399000000001"/>
        <n v="34.444987445364099"/>
        <n v="34.635939999999998"/>
        <n v="34.740109736817601"/>
        <n v="34.844481000000002"/>
        <n v="34.853548000000004"/>
        <n v="34.9509113735702"/>
        <n v="35.000077530407602"/>
        <n v="35.025821000000001"/>
        <n v="35.043954999999997"/>
        <n v="35.077468525499697"/>
        <n v="35.1617130103227"/>
        <n v="35.189027000000003"/>
        <n v="35.207160999999999"/>
        <n v="35.330354319724698"/>
        <n v="35.370367000000002"/>
        <n v="35.39"/>
        <n v="35.537162439464801"/>
        <n v="35.541155956477297"/>
        <n v="35.567618517532601"/>
        <n v="35.642377000000003"/>
        <n v="35.676069003998897"/>
        <n v="35.859985000000002"/>
        <n v="35.872067635229399"/>
        <n v="35.887186"/>
        <n v="35.992441715237298"/>
        <n v="36.045000000000002"/>
        <n v="36.095726999999997"/>
        <n v="36.150129"/>
        <n v="36.231884202290402"/>
        <n v="36.42"/>
        <n v="36.512808999999997"/>
        <n v="36.573694430613799"/>
        <n v="36.595164140239902"/>
        <n v="36.702679422434002"/>
        <n v="36.703215999999998"/>
        <n v="36.721350000000001"/>
        <n v="36.730417000000003"/>
        <n v="36.766685000000003"/>
        <n v="36.90269"/>
        <n v="36.914999999999999"/>
        <n v="36.929890999999998"/>
        <n v="37.025629976196299"/>
        <n v="37.063837399530499"/>
        <n v="37.101088068446003"/>
        <n v="37.143248395796498"/>
        <n v="37.183767000000003"/>
        <n v="37.231517888896803"/>
        <n v="37.269729377848002"/>
        <n v="37.28"/>
        <n v="37.328839000000002"/>
        <n v="37.428576"/>
        <n v="37.450792374991103"/>
        <n v="37.489487872537197"/>
        <n v="37.561016088566802"/>
        <n v="37.718719999999998"/>
        <n v="37.733492978703602"/>
        <n v="37.736854000000001"/>
        <n v="37.800322999999999"/>
        <n v="37.882892097588702"/>
        <n v="37.909999999999997"/>
        <n v="37.945394999999998"/>
        <n v="38.06"/>
        <n v="38.068980954916199"/>
        <n v="38.081400000000002"/>
        <n v="38.090000000000003"/>
        <n v="38.135801999999998"/>
        <n v="38.14"/>
        <n v="38.173108329184203"/>
        <n v="38.190204000000001"/>
        <n v="38.199271000000003"/>
        <n v="38.280873999999997"/>
        <n v="38.308075000000002"/>
        <n v="38.330516081658303"/>
        <n v="38.358972464061601"/>
        <n v="38.453147000000001"/>
        <n v="38.525683000000001"/>
        <n v="38.552883999999999"/>
        <n v="38.561951000000001"/>
        <n v="38.585860303008801"/>
        <n v="38.652621000000003"/>
        <n v="38.68"/>
        <n v="38.703180507765303"/>
        <n v="38.8296614898168"/>
        <n v="38.852094999999998"/>
        <n v="38.918890463656602"/>
        <n v="38.956142471868297"/>
        <n v="39.033434999999997"/>
        <n v="39.04"/>
        <n v="39.054670529515597"/>
        <n v="39.072272839202199"/>
        <n v="39.078769999999999"/>
        <n v="39.090000000000003"/>
        <n v="39.146696216038698"/>
        <n v="39.214775000000003"/>
        <n v="39.340475362606803"/>
        <n v="39.377745745373403"/>
        <n v="39.484104912572903"/>
        <n v="39.5"/>
        <n v="39.582553273395597"/>
        <n v="39.631856999999997"/>
        <n v="39.695326000000001"/>
        <n v="39.731594000000001"/>
        <n v="40.030805000000001"/>
        <n v="40.121474999999997"/>
        <n v="40.340056191763303"/>
        <n v="40.447887000000001"/>
        <n v="40.47"/>
        <n v="40.592959"/>
        <n v="40.600395238538098"/>
        <n v="40.684715893239101"/>
        <n v="40.702867325650701"/>
        <n v="40.714723228142802"/>
        <n v="40.719897000000003"/>
        <n v="40.919370999999998"/>
        <n v="40.937677857342102"/>
        <n v="41.055376000000003"/>
        <n v="41.064158839393698"/>
        <n v="41.064442999999997"/>
        <n v="41.12"/>
        <n v="41.127912000000002"/>
        <n v="41.18"/>
        <n v="41.209515000000003"/>
        <n v="41.218581999999998"/>
        <n v="41.230550767462901"/>
        <n v="41.236716000000001"/>
        <n v="41.318319000000002"/>
        <n v="41.372720999999999"/>
        <n v="41.45"/>
        <n v="41.451823220752402"/>
        <n v="41.481524999999998"/>
        <n v="41.508726000000003"/>
        <n v="41.544994000000003"/>
        <n v="41.671931999999998"/>
        <n v="41.708199999999998"/>
        <n v="41.717267"/>
        <n v="41.738724077001798"/>
        <n v="41.762602000000001"/>
        <n v="41.853271999999997"/>
        <n v="41.868219128750297"/>
        <n v="41.925808000000004"/>
        <n v="41.957134035229799"/>
        <n v="42.016477999999999"/>
        <n v="42.02"/>
        <n v="42.025545000000001"/>
        <n v="42.134349"/>
        <n v="42.234085999999998"/>
        <n v="42.288488000000001"/>
        <n v="42.413289314609898"/>
        <n v="42.495748173684603"/>
        <n v="42.506095999999999"/>
        <n v="42.666251278712899"/>
        <n v="42.826540653623603"/>
        <n v="42.841574999999999"/>
        <n v="42.868775999999997"/>
        <n v="42.882166761759301"/>
        <n v="43.016711811540702"/>
        <n v="43.022914999999998"/>
        <n v="43.145000000000003"/>
        <n v="43.2"/>
        <n v="43.204255000000003"/>
        <n v="43.249589999999998"/>
        <n v="43.349327000000002"/>
        <n v="43.416348246674701"/>
        <n v="43.467198000000003"/>
        <n v="43.603203000000001"/>
        <n v="43.639471"/>
        <n v="43.657604999999997"/>
        <n v="43.784542999999999"/>
        <n v="43.820810999999999"/>
        <n v="43.909792333579603"/>
        <n v="43.965882999999998"/>
        <n v="44.029352000000003"/>
        <n v="44.074686999999997"/>
        <n v="44.174424000000002"/>
        <n v="44.192455128801299"/>
        <n v="44.201625"/>
        <n v="44.246960000000001"/>
        <n v="44.292295000000003"/>
        <n v="44.476355989059201"/>
        <n v="44.591506000000003"/>
        <n v="44.605626336836202"/>
        <n v="44.645907999999999"/>
        <n v="44.724610710642303"/>
        <n v="44.805"/>
        <n v="44.833292104529001"/>
        <n v="44.999521000000001"/>
        <n v="45.027229610341301"/>
        <n v="45.15"/>
        <n v="45.171793999999998"/>
        <n v="45.208061999999998"/>
        <n v="45.28"/>
        <n v="45.398468999999999"/>
        <n v="45.407536"/>
        <n v="45.715814000000002"/>
        <n v="45.806483999999998"/>
        <n v="45.828367593712201"/>
        <n v="45.848430359626498"/>
        <n v="45.851818999999999"/>
        <n v="45.862004091881303"/>
        <n v="45.887838391615297"/>
        <n v="45.924354999999998"/>
        <n v="45.933422"/>
        <n v="45.954756812052402"/>
        <n v="45.993646885003699"/>
        <n v="46.140262252394699"/>
        <n v="46.323303000000003"/>
        <n v="46.3657637691866"/>
        <n v="46.495576"/>
        <n v="46.549978000000003"/>
        <n v="46.552363655287301"/>
        <n v="46.631580999999997"/>
        <n v="46.676915999999999"/>
        <n v="46.789305782772601"/>
        <n v="47"/>
        <n v="47.030529000000001"/>
        <n v="47.042999650304601"/>
        <n v="47.103065000000001"/>
        <n v="47.115000000000002"/>
        <n v="47.18"/>
        <n v="47.2588442912255"/>
        <n v="47.275337999999998"/>
        <n v="47.278591090858399"/>
        <n v="47.302539000000003"/>
        <n v="47.44"/>
        <n v="47.472528596670699"/>
        <n v="47.492946000000003"/>
        <n v="47.647084999999997"/>
        <n v="47.699387726305098"/>
        <n v="47.7254905607737"/>
        <n v="47.846558999999999"/>
        <n v="47.991630999999998"/>
        <n v="48.046033000000001"/>
        <n v="48.100317901847802"/>
        <n v="48.145769999999999"/>
        <n v="48.226348190101"/>
        <n v="48.290841999999998"/>
        <n v="48.299909"/>
        <n v="48.454048"/>
        <n v="48.644455000000001"/>
        <n v="48.6530177624849"/>
        <n v="48.7"/>
        <n v="48.716991"/>
        <n v="48.807661000000003"/>
        <n v="49.034336000000003"/>
        <n v="49.070604000000003"/>
        <n v="49.088737999999999"/>
        <n v="49.115938999999997"/>
        <n v="49.136832633899999"/>
        <n v="49.27"/>
        <n v="49.351680999999999"/>
        <n v="49.378881999999997"/>
        <n v="49.424216999999999"/>
        <n v="49.469552"/>
        <n v="49.678092999999997"/>
        <n v="49.741562000000002"/>
        <n v="49.777830000000002"/>
        <n v="49.84"/>
        <n v="49.841298999999999"/>
        <n v="49.913834999999999"/>
        <n v="50.0021482377011"/>
        <n v="50.040773000000002"/>
        <n v="50.072337635303903"/>
        <n v="50.086468892402102"/>
        <n v="50.330916999999999"/>
        <n v="50.367184999999999"/>
        <n v="50.539458000000003"/>
        <n v="50.761034130010202"/>
        <n v="50.85"/>
        <n v="50.911205000000002"/>
        <n v="51.010942"/>
        <n v="51.020009000000002"/>
        <n v="51.110678999999998"/>
        <n v="51.128859886727398"/>
        <n v="51.203283263564003"/>
        <n v="51.35"/>
        <n v="51.542402731346499"/>
        <n v="51.613524086389802"/>
        <n v="51.62"/>
        <n v="51.681899999999999"/>
        <n v="51.772570000000002"/>
        <n v="51.781637000000003"/>
        <n v="51.926709000000002"/>
        <n v="51.95391"/>
        <n v="52.007934200000001"/>
        <n v="52.117116000000003"/>
        <n v="52.363126569329502"/>
        <n v="52.416327000000003"/>
        <n v="52.468480669785798"/>
        <n v="52.470728999999999"/>
        <n v="52.550645830979597"/>
        <n v="52.561399000000002"/>
        <n v="52.5886"/>
        <n v="52.624867999999999"/>
        <n v="52.643002000000003"/>
        <n v="52.661135999999999"/>
        <n v="52.769939999999998"/>
        <n v="52.85"/>
        <n v="52.883846646276403"/>
        <n v="53.023815999999997"/>
        <n v="53.15"/>
        <n v="53.212102622690203"/>
        <n v="53.268625"/>
        <n v="53.341161"/>
        <n v="53.622238000000003"/>
        <n v="53.794511"/>
        <n v="53.813441830186903"/>
        <n v="53.824116973694899"/>
        <n v="53.867046999999999"/>
        <n v="53.8808983539477"/>
        <n v="53.894247999999997"/>
        <n v="53.930515999999997"/>
        <n v="54.032675532409499"/>
        <n v="54.142292383520903"/>
        <n v="54.247861"/>
        <n v="54.392932999999999"/>
        <n v="54.4"/>
        <n v="54.402000000000001"/>
        <n v="54.574272999999998"/>
        <n v="54.674010000000003"/>
        <n v="54.779926026033202"/>
        <n v="54.816857621129003"/>
        <n v="54.833538541127801"/>
        <n v="54.850028728556197"/>
        <n v="55.259196368125501"/>
        <n v="55.426571000000003"/>
        <n v="55.49004"/>
        <n v="55.499107000000002"/>
        <n v="55.535375000000002"/>
        <n v="55.598844"/>
        <n v="55.662312999999997"/>
        <n v="55.95"/>
        <n v="55.952457000000003"/>
        <n v="55.988914721473101"/>
        <n v="56.022624"/>
        <n v="56.031080446689003"/>
        <n v="56.197265999999999"/>
        <n v="56.218108684828202"/>
        <n v="56.48"/>
        <n v="56.927717067355502"/>
        <n v="56.995162000000001"/>
        <n v="57.049563999999997"/>
        <n v="57.076765000000002"/>
        <n v="57.085832000000003"/>
        <n v="57.103966"/>
        <n v="57.113033000000001"/>
        <n v="57.1877810158202"/>
        <n v="57.303440000000002"/>
        <n v="57.756790000000002"/>
        <n v="57.8"/>
        <n v="58.037866999999999"/>
        <n v="58.056001000000002"/>
        <n v="58.192005999999999"/>
        <n v="58.328010999999996"/>
        <n v="58.3479274398752"/>
        <n v="58.454948999999999"/>
        <n v="58.48"/>
        <n v="58.496774193548397"/>
        <n v="58.627222000000003"/>
        <n v="58.64"/>
        <n v="59.017102999999999"/>
        <n v="59.053370999999999"/>
        <n v="59.506720999999999"/>
        <n v="59.538701469260403"/>
        <n v="59.597391000000002"/>
        <n v="59.606458000000003"/>
        <n v="59.878467999999998"/>
        <n v="60.005406000000001"/>
        <n v="60.01"/>
        <n v="60.168612000000003"/>
        <n v="60.2"/>
        <n v="60.282935237626198"/>
        <n v="60.495024000000001"/>
        <n v="60.5"/>
        <n v="60.531292000000001"/>
        <n v="60.594760999999998"/>
        <n v="61.048110999999999"/>
        <n v="61.338254999999997"/>
        <n v="61.474260000000001"/>
        <n v="61.570985845366003"/>
        <n v="61.64"/>
        <n v="61.74"/>
        <n v="61.807039895842998"/>
        <n v="61.836939999999998"/>
        <n v="61.873207999999998"/>
        <n v="61.9946729048674"/>
        <n v="62.127084000000004"/>
        <n v="62.136150999999998"/>
        <n v="62.235888000000003"/>
        <n v="62.283721898418001"/>
        <n v="62.363556216869704"/>
        <n v="62.489764000000001"/>
        <n v="62.6839747047336"/>
        <n v="62.813330050069801"/>
        <n v="62.849937552039997"/>
        <n v="63"/>
        <n v="63.006582999999999"/>
        <n v="63.070051999999997"/>
        <n v="63.15"/>
        <n v="63.433673741015902"/>
        <n v="63.541536000000001"/>
        <n v="63.605004999999998"/>
        <n v="63.662094299265299"/>
        <n v="63.915056263368399"/>
        <n v="64.180000000000007"/>
        <n v="64.393833999999998"/>
        <n v="64.5"/>
        <n v="64.748337847820693"/>
        <n v="64.758262810378497"/>
        <n v="64.874385000000004"/>
        <n v="64.898798634326795"/>
        <n v="64.937854000000002"/>
        <n v="64.955988000000005"/>
        <n v="65.037591000000006"/>
        <n v="65.046657999999994"/>
        <n v="65.255199000000005"/>
        <n v="65.300533999999999"/>
        <n v="65.454673"/>
        <n v="65.61"/>
        <n v="65.699482000000003"/>
        <n v="65.7"/>
        <n v="66.013535254042495"/>
        <n v="66.034960999999996"/>
        <n v="66.080296000000004"/>
        <n v="66.157985678415301"/>
        <n v="66.279769999999999"/>
        <n v="66.38"/>
        <n v="66.397640999999993"/>
        <n v="66.533646000000005"/>
        <n v="66.542713000000006"/>
        <n v="66.615249000000006"/>
        <n v="66.683345645571706"/>
        <n v="66.874711243373895"/>
        <n v="66.950727999999998"/>
        <n v="66.981039152918001"/>
        <n v="67"/>
        <n v="67.180000000000007"/>
        <n v="67.287882451408905"/>
        <n v="67.427579413937494"/>
        <n v="67.568787965004603"/>
        <n v="67.63982"/>
        <n v="67.648887000000002"/>
        <n v="67.784891999999999"/>
        <n v="67.8"/>
        <n v="67.830226999999994"/>
        <n v="67.866495"/>
        <n v="67.966232000000005"/>
        <n v="68.056901999999994"/>
        <n v="68.188450225408303"/>
        <n v="68.256376000000003"/>
        <n v="68.260000000000005"/>
        <n v="68.410515000000004"/>
        <n v="68.419582000000005"/>
        <n v="68.455849999999998"/>
        <n v="68.718793000000005"/>
        <n v="68.940567283548802"/>
        <n v="68.963601999999995"/>
        <n v="69.081473000000003"/>
        <n v="69.126807999999997"/>
        <n v="69.220796100000001"/>
        <n v="69.698029000000005"/>
        <n v="69.761498000000003"/>
        <n v="69.849999999999994"/>
        <n v="69.987256561633103"/>
        <n v="70.171675516890801"/>
        <n v="70.361731890091605"/>
        <n v="70.425805533821801"/>
        <n v="70.441523000000004"/>
        <n v="70.660708639449496"/>
        <n v="70.668198000000004"/>
        <n v="70.7226"/>
        <n v="70.913006999999993"/>
        <n v="70.961093249875503"/>
        <n v="71.503915186459594"/>
        <n v="71.547696999999999"/>
        <n v="71.62"/>
        <n v="71.846907999999999"/>
        <n v="71.910376999999997"/>
        <n v="72.517865999999998"/>
        <n v="72.662937999999997"/>
        <n v="72.711639169334305"/>
        <n v="72.8"/>
        <n v="72.808009999999996"/>
        <n v="72.871478999999994"/>
        <n v="72.889612999999997"/>
        <n v="73.107220999999996"/>
        <n v="73.2"/>
        <n v="73.216025000000002"/>
        <n v="73.333895999999996"/>
        <n v="73.513665695254005"/>
        <n v="73.614973000000006"/>
        <n v="73.669375000000002"/>
        <n v="73.760045000000005"/>
        <n v="73.905117000000004"/>
        <n v="74.058446530189997"/>
        <n v="74.068323000000007"/>
        <n v="74.113658000000001"/>
        <n v="74.158992999999995"/>
        <n v="74.240595999999996"/>
        <n v="74.4551381009951"/>
        <n v="74.603275999999994"/>
        <n v="74.884353000000004"/>
        <n v="74.929204829308901"/>
        <n v="75.020358000000002"/>
        <n v="75.192631000000006"/>
        <n v="75.292367999999996"/>
        <n v="75.353866569525394"/>
        <n v="75.400000000000006"/>
        <n v="75.455573999999999"/>
        <n v="75.669355528689707"/>
        <n v="75.800120000000007"/>
        <n v="75.872656000000006"/>
        <n v="75.888589230912302"/>
        <n v="76.072130000000001"/>
        <n v="76.108397999999994"/>
        <n v="76.289738"/>
        <n v="76.489211999999995"/>
        <n v="76.524381050920098"/>
        <n v="76.616150000000005"/>
        <n v="76.661484999999999"/>
        <n v="76.752155000000002"/>
        <n v="77"/>
        <n v="77.441247000000004"/>
        <n v="77.47"/>
        <n v="77.474735286875202"/>
        <n v="77.575002324932598"/>
        <n v="77.577252000000001"/>
        <n v="77.622586999999996"/>
        <n v="77.667922000000004"/>
        <n v="77.7"/>
        <n v="77.79486"/>
        <n v="78.021535"/>
        <n v="78.393281999999999"/>
        <n v="78.442222775446297"/>
        <n v="78.474885"/>
        <n v="78.58"/>
        <n v="78.609606577851807"/>
        <n v="78.728761000000006"/>
        <n v="78.855699000000001"/>
        <n v="79"/>
        <n v="79.260896330953003"/>
        <n v="79.318116000000003"/>
        <n v="79.399719000000005"/>
        <n v="79.417852999999994"/>
        <n v="79.598698037756904"/>
        <n v="79.599193"/>
        <n v="79.680796000000001"/>
        <n v="79.907471000000001"/>
        <n v="80"/>
        <n v="80.079744000000005"/>
        <n v="80.14"/>
        <n v="80.242949999999993"/>
        <n v="80.273263275364997"/>
        <n v="80.84"/>
        <n v="80.922974999999994"/>
        <n v="81.040846000000002"/>
        <n v="81.058980000000005"/>
        <n v="81.06"/>
        <n v="81.140583000000007"/>
        <n v="81.248102523345906"/>
        <n v="81.285655000000006"/>
        <n v="81.412593000000001"/>
        <n v="81.466994999999997"/>
        <n v="81.485129000000001"/>
        <n v="81.630201"/>
        <n v="81.766205999999997"/>
        <n v="82.128885999999994"/>
        <n v="82.254798660838802"/>
        <n v="82.684371665435407"/>
        <n v="82.850039169314897"/>
        <n v="82.953982999999994"/>
        <n v="83.099055000000007"/>
        <n v="83.171591000000006"/>
        <n v="83.434533999999999"/>
        <n v="83.624941000000007"/>
        <n v="83.779079999999993"/>
        <n v="83.788146999999995"/>
        <n v="83.924152000000007"/>
        <n v="84.295899000000006"/>
        <n v="84.567909"/>
        <n v="84.613243999999995"/>
        <n v="84.703913999999997"/>
        <n v="84.842649593696095"/>
        <n v="84.868738956570297"/>
        <n v="85"/>
        <n v="85.586883362061897"/>
        <n v="85.728485000000006"/>
        <n v="85.982360999999997"/>
        <n v="86.091165000000004"/>
        <n v="86.109298999999993"/>
        <n v="86.127432999999996"/>
        <n v="86.199968999999996"/>
        <n v="86.517313999999999"/>
        <n v="86.724182049999996"/>
        <n v="86.789323999999993"/>
        <n v="86.807457999999997"/>
        <n v="86.825592"/>
        <n v="86.916262000000003"/>
        <n v="87.587220000000002"/>
        <n v="88.35"/>
        <n v="88.539254999999997"/>
        <n v="88.693393999999998"/>
        <n v="88.7"/>
        <n v="89.309715468184194"/>
        <n v="89.414888634471296"/>
        <n v="89.835836"/>
        <n v="89.971840999999998"/>
        <n v="90.05"/>
        <n v="90.080645000000004"/>
        <n v="90.280118999999999"/>
        <n v="90.361722"/>
        <n v="90.434258"/>
        <n v="90.476062494187701"/>
        <n v="90.606531000000004"/>
        <n v="90.651865999999998"/>
        <n v="90.67"/>
        <n v="90.682898499182002"/>
        <n v="90.824139000000002"/>
        <n v="91.096148999999997"/>
        <n v="91.159617999999995"/>
        <n v="91.214020000000005"/>
        <n v="91.34"/>
        <n v="91.386292999999995"/>
        <n v="91.413494"/>
        <n v="91.558565999999999"/>
        <n v="91.649236000000002"/>
        <n v="91.730839000000003"/>
        <n v="91.758039999999994"/>
        <n v="91.933308911186202"/>
        <n v="92.365528999999995"/>
        <n v="92.483400000000003"/>
        <n v="92.555936000000003"/>
        <n v="92.918616"/>
        <n v="93.018353000000005"/>
        <n v="93.081822000000003"/>
        <n v="93.299430000000001"/>
        <n v="93.417300999999995"/>
        <n v="93.62"/>
        <n v="93.779981000000006"/>
        <n v="93.850244587843505"/>
        <n v="94.378403000000006"/>
        <n v="94.795484999999999"/>
        <n v="96.378273003365393"/>
        <n v="96.481947000000005"/>
        <n v="96.681421"/>
        <n v="96.94"/>
        <n v="97.35"/>
        <n v="97.796661999999998"/>
        <n v="97.987069000000005"/>
        <n v="98.141208000000006"/>
        <n v="98.238857424279701"/>
        <n v="98.667094000000006"/>
        <n v="98.694294999999997"/>
        <n v="99.52"/>
        <n v="99.65"/>
        <n v="99.727324961011206"/>
        <n v="99.736999999999995"/>
        <n v="100.389824"/>
        <n v="100.580231"/>
        <n v="101.269323"/>
        <n v="102.103487"/>
        <n v="102.448033"/>
        <n v="102.8"/>
        <n v="102.862510407993"/>
        <n v="103.167195329244"/>
        <n v="103.5"/>
        <n v="104.034758"/>
        <n v="104.27113970024401"/>
        <n v="104.54250999999999"/>
        <n v="104.61504600000001"/>
        <n v="104.65"/>
        <n v="105.2"/>
        <n v="105.21346800000001"/>
        <n v="105.400818376267"/>
        <n v="106.709523"/>
        <n v="106.84"/>
        <n v="107.54368700000001"/>
        <n v="108.30531499999999"/>
        <n v="108.405052"/>
        <n v="108.59545900000001"/>
        <n v="108.89467"/>
        <n v="109.80137000000001"/>
        <n v="109.946442"/>
        <n v="110.10964800000001"/>
        <n v="110.290988"/>
        <n v="110.85314200000001"/>
        <n v="111.050302241235"/>
        <n v="111.26294837067999"/>
        <n v="111.62383699999999"/>
        <n v="111.814244"/>
        <n v="112.399432716451"/>
        <n v="113.20149499999999"/>
        <n v="113.5"/>
        <n v="113.591376"/>
        <n v="114.338807774575"/>
        <n v="114.452741"/>
        <n v="114.597813"/>
        <n v="114.612000328326"/>
        <n v="114.73044139024699"/>
        <n v="115.314106"/>
        <n v="115.72835098087501"/>
        <n v="115.939729"/>
        <n v="116.531144796801"/>
        <n v="116.65"/>
        <n v="116.773893"/>
        <n v="117.41764999999999"/>
        <n v="117.62619100000001"/>
        <n v="118.070474"/>
        <n v="118.641695"/>
        <n v="118.895571"/>
        <n v="119.39804705663499"/>
        <n v="119.484926"/>
        <n v="119.75461074104901"/>
        <n v="119.82163670688701"/>
        <n v="120.128683"/>
        <n v="120.13775"/>
        <n v="120.518564"/>
        <n v="120.7"/>
        <n v="121.4978"/>
        <n v="122.467969"/>
        <n v="122.640242"/>
        <n v="122.694644"/>
        <n v="122.875984"/>
        <n v="122.939514554078"/>
        <n v="123"/>
        <n v="123.3112"/>
        <n v="123.57191946433601"/>
        <n v="123.65"/>
        <n v="123.773617"/>
        <n v="123.80081800000001"/>
        <n v="123.927756"/>
        <n v="124.272302"/>
        <n v="124.453642"/>
        <n v="124.659156201264"/>
        <n v="125"/>
        <n v="125.22433700000001"/>
        <n v="125.40338996963"/>
        <n v="125.496347"/>
        <n v="125.777424"/>
        <n v="125.949697"/>
        <n v="126.147623737996"/>
        <n v="126.375846"/>
        <n v="126.51974062217801"/>
        <n v="126.675057"/>
        <n v="126.910799"/>
        <n v="127.880968"/>
        <n v="128.03510700000001"/>
        <n v="128.34338500000001"/>
        <n v="128.86020400000001"/>
        <n v="129.44999999999999"/>
        <n v="129.72156899999999"/>
        <n v="129.78827911122099"/>
        <n v="130.165852"/>
        <n v="130.19109085836499"/>
        <n v="130.329058"/>
        <n v="130.54666599999999"/>
        <n v="130.77334099999999"/>
        <n v="130.92748"/>
        <n v="131"/>
        <n v="131.61657199999999"/>
        <n v="131.72937700073899"/>
        <n v="132.222336856108"/>
        <n v="132.37819999999999"/>
        <n v="132.48700400000001"/>
        <n v="133.21784453747"/>
        <n v="133.35"/>
        <n v="133.43903900000001"/>
        <n v="133.547843"/>
        <n v="133.92865699999999"/>
        <n v="134.40920800000001"/>
        <n v="135"/>
        <n v="135.38844399999999"/>
        <n v="136.83009699999999"/>
        <n v="136.92076700000001"/>
        <n v="136.98423600000001"/>
        <n v="136.993303"/>
        <n v="138.045075"/>
        <n v="140.166753"/>
        <n v="140.54756699999999"/>
        <n v="140.75610800000001"/>
        <n v="140.80000000000001"/>
        <n v="141.29106100000001"/>
        <n v="141.53586999999999"/>
        <n v="141.55000000000001"/>
        <n v="141.78067899999999"/>
        <n v="142.264108575302"/>
        <n v="142.80000000000001"/>
        <n v="142.99565699999999"/>
        <n v="143.63711729459101"/>
        <n v="143.67568199999999"/>
        <n v="144.473578"/>
        <n v="146.04337394215599"/>
        <n v="146.087504"/>
        <n v="146.83732249856399"/>
        <n v="146.986169252237"/>
        <n v="148.02784199999999"/>
        <n v="148.662532"/>
        <n v="149.64176800000001"/>
        <n v="149.922845"/>
        <n v="150.22205600000001"/>
        <n v="150.94365632806"/>
        <n v="150.95648299999999"/>
        <n v="151.23756"/>
        <n v="151.835982"/>
        <n v="152.87334697293801"/>
        <n v="154.002995"/>
        <n v="156.77749700000001"/>
        <n v="156.85910000000001"/>
        <n v="156.88"/>
        <n v="157.05857399999999"/>
        <n v="157.08577500000001"/>
        <n v="157.62086376488401"/>
        <n v="157.72046499999999"/>
        <n v="159.30718999999999"/>
        <n v="160.57657"/>
        <n v="160.59470400000001"/>
        <n v="160.64910599999999"/>
        <n v="161.870844619552"/>
        <n v="162.50784100000001"/>
        <n v="163.28760299999999"/>
        <n v="164.580016652789"/>
        <n v="164.828993"/>
        <n v="165.03153761679499"/>
        <n v="165.06473500000001"/>
        <n v="165.771961"/>
        <n v="166.27971299999999"/>
        <n v="166.415718"/>
        <n v="166.47012000000001"/>
        <n v="168.33792199999999"/>
        <n v="169.135818"/>
        <n v="169.28995699999999"/>
        <n v="170.42953295575799"/>
        <n v="171.02175399999999"/>
        <n v="171.57484099999999"/>
        <n v="171.63469264391301"/>
        <n v="171.86498499999999"/>
        <n v="171.92845399999999"/>
        <n v="174.46721400000001"/>
        <n v="176.335016"/>
        <n v="178.98822129196401"/>
        <n v="180.07968700000001"/>
        <n v="180.10891844136501"/>
        <n v="180.98638700000001"/>
        <n v="181"/>
        <n v="182.11069499999999"/>
        <n v="182.55736365528699"/>
        <n v="182.94485900000001"/>
        <n v="183"/>
        <n v="183.16246699999999"/>
        <n v="183.652085"/>
        <n v="183.815291"/>
        <n v="184.1"/>
        <n v="184.54303451333999"/>
        <n v="189.8"/>
        <n v="191.44970499999999"/>
        <n v="191.76705000000001"/>
        <n v="192.13879700000001"/>
        <n v="196.19229315173999"/>
        <n v="197.43392499999999"/>
        <n v="199.691608"/>
        <n v="200.28144604879401"/>
        <n v="200.440341382182"/>
        <n v="204.30894634055599"/>
        <n v="205.857168"/>
        <n v="205.9"/>
        <n v="208.332459"/>
        <n v="208.541"/>
        <n v="210.78054900000001"/>
        <n v="211.18600805755801"/>
        <n v="214.97856999999999"/>
        <n v="215.74926500000001"/>
        <n v="217.378647819213"/>
        <n v="217.608"/>
        <n v="218.170154"/>
        <n v="219.02245199999999"/>
        <n v="219.63900799999999"/>
        <n v="222.186835"/>
        <n v="222.2"/>
        <n v="225.31495000000001"/>
        <n v="226.11284599999999"/>
        <n v="226.991299351555"/>
        <n v="230.56474299999999"/>
        <n v="236.35855599999999"/>
        <n v="238.9"/>
        <n v="239.00612000000001"/>
        <n v="242.45"/>
        <n v="244.147109"/>
        <n v="244.78179900000001"/>
        <n v="247.63790399999999"/>
        <n v="249.94998899999999"/>
        <n v="257.14012000000002"/>
        <n v="258.52737100000002"/>
        <n v="259.84208599999999"/>
        <n v="262.00003199999998"/>
        <n v="264.76685576118302"/>
        <n v="264.94722153820902"/>
        <n v="265.53616199999999"/>
        <n v="268.89095200000003"/>
        <n v="269.53470900000002"/>
        <n v="272.96203500000001"/>
        <n v="274.04837635303898"/>
        <n v="278.239975104915"/>
        <n v="278.98252300000001"/>
        <n v="282.71812699999998"/>
        <n v="284.72193399999998"/>
        <n v="286.86174599999998"/>
        <n v="288.54820799999999"/>
        <n v="290.31627300000002"/>
        <n v="291.014432"/>
        <n v="293.68884032363098"/>
        <n v="293.83426900000001"/>
        <n v="296.36671003330599"/>
        <n v="301.54121900000001"/>
        <n v="301.81322899999998"/>
        <n v="309.45680275272002"/>
        <n v="310.852393838468"/>
        <n v="316.61111519999997"/>
        <n v="317.85275200000001"/>
        <n v="324.06409242298099"/>
        <n v="326.39999999999998"/>
        <n v="338.45"/>
        <n v="340.46584999999999"/>
        <n v="350.85824421091797"/>
        <n v="358.72067635229399"/>
        <n v="372.612973123779"/>
        <n v="378.03043100000002"/>
        <n v="379.55322647793503"/>
        <n v="385.76699525713798"/>
        <n v="392.78244000000001"/>
        <n v="395.60227700000002"/>
        <n v="398.92079899999999"/>
        <n v="402.01311407160699"/>
        <n v="405.976623646961"/>
        <n v="416.64678400000003"/>
        <n v="442.73254300000002"/>
        <n v="442.99548600000003"/>
        <n v="449.00690700000001"/>
        <n v="475.11079999999998"/>
        <n v="475.9"/>
        <n v="483.8"/>
        <n v="485.24041697447302"/>
        <n v="490.908971690258"/>
        <n v="500.81574499999999"/>
        <n v="532.42330700000002"/>
        <n v="566.29761900000005"/>
        <n v="574.23704204829301"/>
        <n v="583.49893053101505"/>
        <n v="593.34447999999998"/>
        <n v="626.08541700000001"/>
        <n v="628.79999999999995"/>
        <n v="631.56170371059204"/>
        <n v="631.89666944213195"/>
        <n v="645.05300846275497"/>
        <n v="680.77995420482898"/>
        <n v="690.586162001302"/>
        <n v="708.43200000000002"/>
        <n v="764.78833813819404"/>
        <n v="767.06820000000005"/>
        <n v="770.6"/>
        <n v="816.43875545044705"/>
        <n v="824.87192118927396"/>
        <n v="833.54182056964601"/>
        <n v="841.31786299999999"/>
        <n v="846.579373198177"/>
        <n v="872.71877615549101"/>
        <n v="1004.25899748907"/>
        <n v="1030.39840044639"/>
        <n v="1047.2625313865899"/>
        <n v="1053.5400649999999"/>
        <n v="1101.22775039524"/>
        <n v="1147.5548725891199"/>
        <n v="1151.8201432158501"/>
        <n v="1197.3532967543899"/>
        <n v="1219.8016439999999"/>
        <n v="1767.8111240000001"/>
        <n v="2022.8525062773199"/>
        <n v="2059.1103877987498"/>
        <n v="2115.7591590341399"/>
        <n v="2329.4120370000001"/>
        <n v="2425.2903830141499"/>
        <n v="2740.4212777829398"/>
        <n v="2826.3598043297302"/>
        <n v="5025.51102018041"/>
        <n v="5337.4974425741602"/>
        <n v="6104.81540035339"/>
        <n v="7695.8144254787703"/>
      </sharedItems>
    </cacheField>
    <cacheField name="Value at - 31-03-2020" numFmtId="0">
      <sharedItems containsSemiMixedTypes="0" containsString="0" containsNumber="1" minValue="2.87855602399644E-8" maxValue="2697.81960658659" count="3645">
        <n v="2.87855602399644E-8"/>
        <n v="3.69582313295478E-3"/>
        <n v="0.14105549479887999"/>
        <n v="0.142944074390321"/>
        <n v="0.14430925964555399"/>
        <n v="0.15995575188303501"/>
        <n v="0.16273320913221401"/>
        <n v="0.16917386439782001"/>
        <n v="0.181794723782155"/>
        <n v="0.18896173988718101"/>
        <n v="0.19324731706502299"/>
        <n v="0.19417065023913899"/>
        <n v="0.21814623663284299"/>
        <n v="0.22557953219816401"/>
        <n v="0.225615158802911"/>
        <n v="0.23091873841463401"/>
        <n v="0.231633161286011"/>
        <n v="0.23523934967097701"/>
        <n v="0.236299133117259"/>
        <n v="0.23646194424418801"/>
        <n v="0.24509020262373399"/>
        <n v="0.24803290440265199"/>
        <n v="0.24829577518728599"/>
        <n v="0.249450716788085"/>
        <n v="0.25323351110631398"/>
        <n v="0.25385536701087003"/>
        <n v="0.25478384088341599"/>
        <n v="0.25649365840335803"/>
        <n v="0.25673068220800099"/>
        <n v="0.25673254326295197"/>
        <n v="0.25906254343669999"/>
        <n v="0.26069800266312898"/>
        <n v="0.26752090790229999"/>
        <n v="0.26901657619645702"/>
        <n v="0.27152177531821697"/>
        <n v="0.27320347094940101"/>
        <n v="0.27348467588955899"/>
        <n v="0.27481956755417097"/>
        <n v="0.27653576709873401"/>
        <n v="0.27827543836275997"/>
        <n v="0.27889433596978502"/>
        <n v="0.28141199066352202"/>
        <n v="0.28608908453252802"/>
        <n v="0.287920593207183"/>
        <n v="0.289480292987637"/>
        <n v="0.28965225950345702"/>
        <n v="0.29025599413008502"/>
        <n v="0.29053460709281098"/>
        <n v="0.29139586612201102"/>
        <n v="0.291973494383101"/>
        <n v="0.29340328469016402"/>
        <n v="0.29840930053801201"/>
        <n v="0.29961344420339903"/>
        <n v="0.30337067933792999"/>
        <n v="0.30346612626434799"/>
        <n v="0.31009253016192201"/>
        <n v="0.31236129749269098"/>
        <n v="0.31498899721636803"/>
        <n v="0.317652242944992"/>
        <n v="0.31766548357722102"/>
        <n v="0.31859039123567401"/>
        <n v="0.32305043882669099"/>
        <n v="0.32314733709312798"/>
        <n v="0.32368630575437701"/>
        <n v="0.326977967345082"/>
        <n v="0.330699134398386"/>
        <n v="0.33422897549137798"/>
        <n v="0.33580834936055198"/>
        <n v="0.33798674059523798"/>
        <n v="0.33821487834257402"/>
        <n v="0.33925180398277599"/>
        <n v="0.34209361692573298"/>
        <n v="0.34316057921605098"/>
        <n v="0.34577856793212902"/>
        <n v="0.34629137169066099"/>
        <n v="0.34738720849869897"/>
        <n v="0.34752508288103601"/>
        <n v="0.35089272957595102"/>
        <n v="0.35090734699954301"/>
        <n v="0.35341244203448302"/>
        <n v="0.356399878755222"/>
        <n v="0.35659979789970597"/>
        <n v="0.35757225971262302"/>
        <n v="0.35864144189140101"/>
        <n v="0.359721895883299"/>
        <n v="0.36262854772026198"/>
        <n v="0.362880348810806"/>
        <n v="0.36348025788226301"/>
        <n v="0.36432888747472603"/>
        <n v="0.36703733557448398"/>
        <n v="0.36755739071920601"/>
        <n v="0.36763782257432698"/>
        <n v="0.36806356515751398"/>
        <n v="0.36866409359990099"/>
        <n v="0.37017892792903301"/>
        <n v="0.37296536642065298"/>
        <n v="0.373220042275488"/>
        <n v="0.37437974058238899"/>
        <n v="0.375534741861347"/>
        <n v="0.37617651724838203"/>
        <n v="0.37705501613474701"/>
        <n v="0.37897729846309802"/>
        <n v="0.38151149513230498"/>
        <n v="0.38226757512371601"/>
        <n v="0.38290681529482601"/>
        <n v="0.38489012854837501"/>
        <n v="0.385658953780948"/>
        <n v="0.39009362448465801"/>
        <n v="0.39407716324071701"/>
        <n v="0.39577622594496298"/>
        <n v="0.39594369441671601"/>
        <n v="0.39963857327157098"/>
        <n v="0.40465763256112303"/>
        <n v="0.406390175750522"/>
        <n v="0.40994409564199702"/>
        <n v="0.41182900615305601"/>
        <n v="0.41272528230947197"/>
        <n v="0.41334667451350199"/>
        <n v="0.41877491271234701"/>
        <n v="0.41997218136942199"/>
        <n v="0.42064081521226199"/>
        <n v="0.42088979761839102"/>
        <n v="0.423147703692765"/>
        <n v="0.424758617489368"/>
        <n v="0.42736851308072699"/>
        <n v="0.42738880079370201"/>
        <n v="0.42843716582413099"/>
        <n v="0.42870824101496102"/>
        <n v="0.43036543438566899"/>
        <n v="0.43095490032795197"/>
        <n v="0.43148041720951302"/>
        <n v="0.43152855650444899"/>
        <n v="0.43157911608979899"/>
        <n v="0.43209405597856798"/>
        <n v="0.43215893059646698"/>
        <n v="0.432637207338327"/>
        <n v="0.43280931480680002"/>
        <n v="0.43315287368132199"/>
        <n v="0.43340526407372598"/>
        <n v="0.43399693804381401"/>
        <n v="0.43536374379286902"/>
        <n v="0.438401359951126"/>
        <n v="0.43874651691771099"/>
        <n v="0.44110527126432197"/>
        <n v="0.44179178162100802"/>
        <n v="0.44194144514000799"/>
        <n v="0.44412966791275199"/>
        <n v="0.44521363483910897"/>
        <n v="0.44591625817826802"/>
        <n v="0.44771332009133902"/>
        <n v="0.448144525215672"/>
        <n v="0.44951465893492198"/>
        <n v="0.45000552050362802"/>
        <n v="0.451812809826795"/>
        <n v="0.45210347882465202"/>
        <n v="0.452273440007604"/>
        <n v="0.453408040318307"/>
        <n v="0.45822259656522202"/>
        <n v="0.45907742660914502"/>
        <n v="0.45914347356203999"/>
        <n v="0.45979343355535401"/>
        <n v="0.460006424311735"/>
        <n v="0.46106983783468403"/>
        <n v="0.46217579780094298"/>
        <n v="0.46397751193007802"/>
        <n v="0.46549956141971299"/>
        <n v="0.46814589808895302"/>
        <n v="0.469248659128854"/>
        <n v="0.46937666818634799"/>
        <n v="0.472167592075663"/>
        <n v="0.47238339276308899"/>
        <n v="0.473198059537426"/>
        <n v="0.47411464188461999"/>
        <n v="0.474142958424983"/>
        <n v="0.47487593049624099"/>
        <n v="0.47522474671663301"/>
        <n v="0.47568951480605598"/>
        <n v="0.475988259287628"/>
        <n v="0.47678603203074399"/>
        <n v="0.48058552230165402"/>
        <n v="0.48382839867019001"/>
        <n v="0.48746176916198097"/>
        <n v="0.48759060142849597"/>
        <n v="0.48774316153087"/>
        <n v="0.48809696307077399"/>
        <n v="0.489491506151294"/>
        <n v="0.48967580519051701"/>
        <n v="0.48977641068787098"/>
        <n v="0.48990413618611101"/>
        <n v="0.49323339036468999"/>
        <n v="0.49394424740412901"/>
        <n v="0.49436003269118001"/>
        <n v="0.495135309165113"/>
        <n v="0.495339163184847"/>
        <n v="0.49602727124995299"/>
        <n v="0.49701293180991002"/>
        <n v="0.49738503656321698"/>
        <n v="0.499230783852391"/>
        <n v="0.50097525160947598"/>
        <n v="0.50111877806291605"/>
        <n v="0.506129703805555"/>
        <n v="0.50676136093534996"/>
        <n v="0.50754520474466802"/>
        <n v="0.507580926360369"/>
        <n v="0.50870222709308099"/>
        <n v="0.50972552133229598"/>
        <n v="0.50999011543070105"/>
        <n v="0.51008422540560605"/>
        <n v="0.51247090143352803"/>
        <n v="0.51313825392810597"/>
        <n v="0.51342345758300201"/>
        <n v="0.513765324076074"/>
        <n v="0.51442781550065497"/>
        <n v="0.51488245006153899"/>
        <n v="0.51653643363936796"/>
        <n v="0.51764593637088896"/>
        <n v="0.51841171624178695"/>
        <n v="0.52190703385422099"/>
        <n v="0.52333280587618003"/>
        <n v="0.52414085699633095"/>
        <n v="0.52488111723598196"/>
        <n v="0.52491547583809595"/>
        <n v="0.52784538175815598"/>
        <n v="0.52933811561893995"/>
        <n v="0.52941449793733297"/>
        <n v="0.52983416282071105"/>
        <n v="0.53010323766368295"/>
        <n v="0.53039976417249901"/>
        <n v="0.53120486394893196"/>
        <n v="0.53163460403333296"/>
        <n v="0.53238601766760896"/>
        <n v="0.53292082878106095"/>
        <n v="0.53334922817428598"/>
        <n v="0.53419038463527102"/>
        <n v="0.53440952083145599"/>
        <n v="0.534421489919785"/>
        <n v="0.53456017215028095"/>
        <n v="0.53783270620789303"/>
        <n v="0.53906252444341296"/>
        <n v="0.53920228348704202"/>
        <n v="0.54077177292602496"/>
        <n v="0.54190578746829399"/>
        <n v="0.54298137556159598"/>
        <n v="0.54474507084462398"/>
        <n v="0.54537073160800598"/>
        <n v="0.54815082681760496"/>
        <n v="0.54859322081807804"/>
        <n v="0.54915767466989995"/>
        <n v="0.55224323709385803"/>
        <n v="0.55238290782638899"/>
        <n v="0.55436445359115805"/>
        <n v="0.55449723975046505"/>
        <n v="0.55488215140457997"/>
        <n v="0.55669328266616303"/>
        <n v="0.55686523982084102"/>
        <n v="0.55913554771423901"/>
        <n v="0.55997142753136497"/>
        <n v="0.56176449936584305"/>
        <n v="0.563172583981293"/>
        <n v="0.56597880665873501"/>
        <n v="0.56698214316659401"/>
        <n v="0.56758539377171802"/>
        <n v="0.57063646754858699"/>
        <n v="0.57088661861725898"/>
        <n v="0.57256292821225796"/>
        <n v="0.57538555526624202"/>
        <n v="0.57594391949777402"/>
        <n v="0.57686662531703004"/>
        <n v="0.57932011883250201"/>
        <n v="0.58055340074390704"/>
        <n v="0.58142302122306799"/>
        <n v="0.58370981869456395"/>
        <n v="0.585119038411402"/>
        <n v="0.58542780926829296"/>
        <n v="0.586021803788353"/>
        <n v="0.58638011483178598"/>
        <n v="0.58873615872537199"/>
        <n v="0.58920017297357796"/>
        <n v="0.58961606585137305"/>
        <n v="0.590476902251862"/>
        <n v="0.59147063120946997"/>
        <n v="0.59321122347909905"/>
        <n v="0.59357349758266298"/>
        <n v="0.59843996642164698"/>
        <n v="0.59866010263412295"/>
        <n v="0.60028691788539501"/>
        <n v="0.60325169956966196"/>
        <n v="0.60625743614368499"/>
        <n v="0.60652679204716997"/>
        <n v="0.61122780823864997"/>
        <n v="0.613182396372141"/>
        <n v="0.61501392984723702"/>
        <n v="0.615868620548227"/>
        <n v="0.61600344134907803"/>
        <n v="0.61665611188372405"/>
        <n v="0.61681954742586398"/>
        <n v="0.61815958770413704"/>
        <n v="0.620350608590853"/>
        <n v="0.62074445135414602"/>
        <n v="0.62663904805292203"/>
        <n v="0.62819260145678402"/>
        <n v="0.62846926343777898"/>
        <n v="0.62997401316216195"/>
        <n v="0.62997555086898605"/>
        <n v="0.630984638892224"/>
        <n v="0.63218578374008805"/>
        <n v="0.63373234341638096"/>
        <n v="0.63737069357591902"/>
        <n v="0.63744068381369901"/>
        <n v="0.63807988213723799"/>
        <n v="0.64135698626286597"/>
        <n v="0.64320221964519397"/>
        <n v="0.64412822174941697"/>
        <n v="0.64451983857941397"/>
        <n v="0.64470265945946004"/>
        <n v="0.64493148602873496"/>
        <n v="0.64505970462696605"/>
        <n v="0.64758999754716295"/>
        <n v="0.64781689518568497"/>
        <n v="0.64967751701299803"/>
        <n v="0.65004845375668097"/>
        <n v="0.65055873028689204"/>
        <n v="0.65232220449580802"/>
        <n v="0.65354753547695599"/>
        <n v="0.65537053467311701"/>
        <n v="0.65694194429281705"/>
        <n v="0.65774872022978104"/>
        <n v="0.65832229599127001"/>
        <n v="0.65847203612943095"/>
        <n v="0.658574692979356"/>
        <n v="0.65866064834904103"/>
        <n v="0.65879051469696903"/>
        <n v="0.65940271742395495"/>
        <n v="0.65956254554717297"/>
        <n v="0.66447007485515197"/>
        <n v="0.66454532958315804"/>
        <n v="0.66500820305608399"/>
        <n v="0.66544850528772004"/>
        <n v="0.66650393688359799"/>
        <n v="0.66667960167245799"/>
        <n v="0.66933119068472602"/>
        <n v="0.66975610904770499"/>
        <n v="0.67010109987967403"/>
        <n v="0.67440992587258097"/>
        <n v="0.67841243811415897"/>
        <n v="0.68332520035854405"/>
        <n v="0.68385469813896405"/>
        <n v="0.68714310141722201"/>
        <n v="0.68978160681748002"/>
        <n v="0.68996001195081602"/>
        <n v="0.69283036502619699"/>
        <n v="0.69401603057108896"/>
        <n v="0.69494114431284104"/>
        <n v="0.69656026318197295"/>
        <n v="0.69657294476133702"/>
        <n v="0.70081767320472799"/>
        <n v="0.70161290160546996"/>
        <n v="0.70504672961899995"/>
        <n v="0.70514019722681398"/>
        <n v="0.70561288956870005"/>
        <n v="0.70678207199300103"/>
        <n v="0.70776256524152603"/>
        <n v="0.70818652647571301"/>
        <n v="0.71023252400310499"/>
        <n v="0.71056675801749503"/>
        <n v="0.711327305771843"/>
        <n v="0.71193755579003204"/>
        <n v="0.71274045079869297"/>
        <n v="0.71390616818543395"/>
        <n v="0.71423422406251802"/>
        <n v="0.71444978678305104"/>
        <n v="0.71585999402985101"/>
        <n v="0.71702184566458205"/>
        <n v="0.71736495981802395"/>
        <n v="0.71863933463423002"/>
        <n v="0.72192376559546301"/>
        <n v="0.72224778062781902"/>
        <n v="0.722559443124977"/>
        <n v="0.72295948731902104"/>
        <n v="0.72360544859779996"/>
        <n v="0.72389698800291902"/>
        <n v="0.72515954768802005"/>
        <n v="0.72947297293276103"/>
        <n v="0.72963257163460105"/>
        <n v="0.73014264783646399"/>
        <n v="0.73267864610896505"/>
        <n v="0.73366682855882703"/>
        <n v="0.73479452930811295"/>
        <n v="0.73819137997502304"/>
        <n v="0.74066153622262998"/>
        <n v="0.74159192057710399"/>
        <n v="0.74290568071992402"/>
        <n v="0.74340527535363499"/>
        <n v="0.743528458130715"/>
        <n v="0.74449295628222301"/>
        <n v="0.74494667950415505"/>
        <n v="0.74533438962367804"/>
        <n v="0.74662947977595295"/>
        <n v="0.74686909332389495"/>
        <n v="0.74927418783557098"/>
        <n v="0.75321319912268303"/>
        <n v="0.756545412148519"/>
        <n v="0.75783908576439196"/>
        <n v="0.75951314966346295"/>
        <n v="0.76138819182132"/>
        <n v="0.76143688542827204"/>
        <n v="0.76943045441292401"/>
        <n v="0.76949766611570303"/>
        <n v="0.77056038082504197"/>
        <n v="0.77248327858052301"/>
        <n v="0.77281489472302201"/>
        <n v="0.77446727779592295"/>
        <n v="0.77472046363135205"/>
        <n v="0.77483683979045703"/>
        <n v="0.778616101912329"/>
        <n v="0.77970147859606598"/>
        <n v="0.77975999761512704"/>
        <n v="0.77978044016058801"/>
        <n v="0.78047839297591604"/>
        <n v="0.78337038754194099"/>
        <n v="0.78998988713406004"/>
        <n v="0.79469500597187304"/>
        <n v="0.79532864622834198"/>
        <n v="0.79558639327131297"/>
        <n v="0.79940601204841499"/>
        <n v="0.79987199880231497"/>
        <n v="0.80102049692771005"/>
        <n v="0.80128912810773101"/>
        <n v="0.80168151460173798"/>
        <n v="0.80205553946631203"/>
        <n v="0.803491870521025"/>
        <n v="0.80387143056677401"/>
        <n v="0.80768747591720003"/>
        <n v="0.80903005885956203"/>
        <n v="0.80973336555138797"/>
        <n v="0.81325177085267697"/>
        <n v="0.81442977519300497"/>
        <n v="0.81818163062635796"/>
        <n v="0.81893623340712196"/>
        <n v="0.82002934199328803"/>
        <n v="0.82224913210280504"/>
        <n v="0.83080360749403503"/>
        <n v="0.83365605548919597"/>
        <n v="0.83561901245566905"/>
        <n v="0.83612683492333195"/>
        <n v="0.83773869534352796"/>
        <n v="0.84067550377956202"/>
        <n v="0.84119720562678901"/>
        <n v="0.84332061164333305"/>
        <n v="0.84475920517927705"/>
        <n v="0.84739584378154398"/>
        <n v="0.84784711419700698"/>
        <n v="0.84931511767152301"/>
        <n v="0.84956280592175004"/>
        <n v="0.85164126527983097"/>
        <n v="0.85251815167846801"/>
        <n v="0.85275176255652596"/>
        <n v="0.85417488559518595"/>
        <n v="0.85827330528199897"/>
        <n v="0.86240944892931104"/>
        <n v="0.86264598893949296"/>
        <n v="0.86473155772236698"/>
        <n v="0.87022171374478596"/>
        <n v="0.87557651315620999"/>
        <n v="0.87786790544494697"/>
        <n v="0.88025491277211798"/>
        <n v="0.88606424463252098"/>
        <n v="0.88687431271175798"/>
        <n v="0.88881139534467002"/>
        <n v="0.89003176007798002"/>
        <n v="0.89365300350278198"/>
        <n v="0.89574342706024102"/>
        <n v="0.90006412523486401"/>
        <n v="0.90775325794688599"/>
        <n v="0.91283731169122795"/>
        <n v="0.91351710554751997"/>
        <n v="0.91388566402510696"/>
        <n v="0.91483816456302203"/>
        <n v="0.91617190512703595"/>
        <n v="0.91821620016745598"/>
        <n v="0.91889122143203805"/>
        <n v="0.92031179070318203"/>
        <n v="0.92134918847090697"/>
        <n v="0.92195046272960102"/>
        <n v="0.92543952923406303"/>
        <n v="0.92593066019185799"/>
        <n v="0.92766162290006504"/>
        <n v="0.93201467183332798"/>
        <n v="0.93812601100971404"/>
        <n v="0.940109211671183"/>
        <n v="0.94050410348559099"/>
        <n v="0.94401755671010601"/>
        <n v="0.94665899429249001"/>
        <n v="0.95224308426348303"/>
        <n v="0.95228893670736903"/>
        <n v="0.95276775280031401"/>
        <n v="0.95395858567330505"/>
        <n v="0.95744728165704196"/>
        <n v="0.95901257558369202"/>
        <n v="0.96340597963090302"/>
        <n v="0.967345896497111"/>
        <n v="0.96878681835477498"/>
        <n v="0.97300478542615099"/>
        <n v="0.97468480237012001"/>
        <n v="0.97983922606891105"/>
        <n v="0.98026657218978996"/>
        <n v="0.98044011672654596"/>
        <n v="0.98046294715665605"/>
        <n v="0.98231223743673202"/>
        <n v="0.984532304623017"/>
        <n v="0.98498859341588296"/>
        <n v="0.98572248095772097"/>
        <n v="0.98841954646414398"/>
        <n v="0.98849769426086997"/>
        <n v="0.98917246914652301"/>
        <n v="0.99310266602691799"/>
        <n v="0.99315950316912305"/>
        <n v="0.993986908423241"/>
        <n v="0.99451279074820598"/>
        <n v="0.99647265870745805"/>
        <n v="0.99964434759329601"/>
        <n v="1.0024204961479"/>
        <n v="1.0030890000338"/>
        <n v="1.0036670273076"/>
        <n v="1.00458049371251"/>
        <n v="1.0087993555092101"/>
        <n v="1.0135687673435601"/>
        <n v="1.01534308060651"/>
        <n v="1.0159965110801501"/>
        <n v="1.0168462022756699"/>
        <n v="1.0205189865653901"/>
        <n v="1.02082044202163"/>
        <n v="1.0217441076292999"/>
        <n v="1.0217582631484099"/>
        <n v="1.0226902040138901"/>
        <n v="1.02384931944388"/>
        <n v="1.02665473058673"/>
        <n v="1.0308088472308099"/>
        <n v="1.0312009522813099"/>
        <n v="1.03244383336126"/>
        <n v="1.03381427155837"/>
        <n v="1.0358075021114099"/>
        <n v="1.03888652747453"/>
        <n v="1.0390279210744899"/>
        <n v="1.0394094043964199"/>
        <n v="1.0420577900580701"/>
        <n v="1.04233084525221"/>
        <n v="1.0433465504621799"/>
        <n v="1.0446477680430899"/>
        <n v="1.0447723560984601"/>
        <n v="1.04600275822305"/>
        <n v="1.0464426675610801"/>
        <n v="1.0547496320723899"/>
        <n v="1.0563221351677701"/>
        <n v="1.05645214887196"/>
        <n v="1.0573401967354801"/>
        <n v="1.05963567681016"/>
        <n v="1.06911206492507"/>
        <n v="1.07115678854883"/>
        <n v="1.07292737626671"/>
        <n v="1.0730961053742201"/>
        <n v="1.07454705133793"/>
        <n v="1.0747057891822001"/>
        <n v="1.07495363211136"/>
        <n v="1.0760804171264"/>
        <n v="1.0765103052292"/>
        <n v="1.07671484740404"/>
        <n v="1.07744841910783"/>
        <n v="1.0775579896988099"/>
        <n v="1.0794506146996901"/>
        <n v="1.08275361823572"/>
        <n v="1.08516560117515"/>
        <n v="1.0880982924318601"/>
        <n v="1.0893459849059099"/>
        <n v="1.0894494729202899"/>
        <n v="1.08954630232731"/>
        <n v="1.08956964576162"/>
        <n v="1.0932024470848301"/>
        <n v="1.09695846477218"/>
        <n v="1.09866402632365"/>
        <n v="1.1016873892855801"/>
        <n v="1.1018691460602801"/>
        <n v="1.1068435294430099"/>
        <n v="1.10981214436381"/>
        <n v="1.1145131405858799"/>
        <n v="1.1148722900000001"/>
        <n v="1.11680874070676"/>
        <n v="1.1179133103860699"/>
        <n v="1.1243701737086"/>
        <n v="1.1260788075675401"/>
        <n v="1.12618997733829"/>
        <n v="1.1262645077676701"/>
        <n v="1.12675557767607"/>
        <n v="1.1272974057754801"/>
        <n v="1.1314793606440501"/>
        <n v="1.13308370512451"/>
        <n v="1.1343959614197201"/>
        <n v="1.1352843526841401"/>
        <n v="1.1356207568440799"/>
        <n v="1.14145292908822"/>
        <n v="1.1460216403313901"/>
        <n v="1.14879977697028"/>
        <n v="1.1489063739815899"/>
        <n v="1.14935386850828"/>
        <n v="1.1564486672945899"/>
        <n v="1.1595052018366601"/>
        <n v="1.1611834541977699"/>
        <n v="1.1639480613136499"/>
        <n v="1.1643938702432799"/>
        <n v="1.1654598100811899"/>
        <n v="1.16768960313215"/>
        <n v="1.17048714708274"/>
        <n v="1.1718784165290299"/>
        <n v="1.1722622842511901"/>
        <n v="1.17269243985895"/>
        <n v="1.17540756168126"/>
        <n v="1.1777383547321501"/>
        <n v="1.1779524124254599"/>
        <n v="1.1784037473220299"/>
        <n v="1.18044005268791"/>
        <n v="1.1812691799694399"/>
        <n v="1.18272672555332"/>
        <n v="1.1830664265492701"/>
        <n v="1.1872124965040001"/>
        <n v="1.18952290756996"/>
        <n v="1.1929719646764201"/>
        <n v="1.19643344353044"/>
        <n v="1.1980215868183799"/>
        <n v="1.2018413614419801"/>
        <n v="1.20203016025062"/>
        <n v="1.2046022536221499"/>
        <n v="1.20575482569047"/>
        <n v="1.2066223481948"/>
        <n v="1.21989751215605"/>
        <n v="1.2217729621190001"/>
        <n v="1.22346059301219"/>
        <n v="1.2268817761273101"/>
        <n v="1.23439663815086"/>
        <n v="1.2346594432631699"/>
        <n v="1.2356068112882099"/>
        <n v="1.23752319165416"/>
        <n v="1.2430530336955901"/>
        <n v="1.24382176326796"/>
        <n v="1.24663588600663"/>
        <n v="1.24700761371013"/>
        <n v="1.2471081496343299"/>
        <n v="1.2500665248107801"/>
        <n v="1.25272658273614"/>
        <n v="1.2533116412648599"/>
        <n v="1.2550980914574701"/>
        <n v="1.2567482621578701"/>
        <n v="1.2605337492425801"/>
        <n v="1.2616527414293399"/>
        <n v="1.2621165458752801"/>
        <n v="1.2624691259888801"/>
        <n v="1.26387036354827"/>
        <n v="1.2665161219044401"/>
        <n v="1.26653154292602"/>
        <n v="1.2695670851724701"/>
        <n v="1.2695716538295001"/>
        <n v="1.27185344643974"/>
        <n v="1.2751892677654399"/>
        <n v="1.2763429792257901"/>
        <n v="1.2764273502348"/>
        <n v="1.2773797675848499"/>
        <n v="1.27835873881831"/>
        <n v="1.2784716336270801"/>
        <n v="1.28442336118471"/>
        <n v="1.2845948300260399"/>
        <n v="1.29056874128193"/>
        <n v="1.2974506563561901"/>
        <n v="1.2979247233836499"/>
        <n v="1.30679008000204"/>
        <n v="1.3133966644402699"/>
        <n v="1.3156776437561799"/>
        <n v="1.31827433828328"/>
        <n v="1.3227320920628201"/>
        <n v="1.3245753797333"/>
        <n v="1.3257894165009301"/>
        <n v="1.3291455687220299"/>
        <n v="1.3301438260923399"/>
        <n v="1.33637188004444"/>
        <n v="1.3408448585872801"/>
        <n v="1.3429961059500599"/>
        <n v="1.3430571238392099"/>
        <n v="1.34494464510998"/>
        <n v="1.3455637309949799"/>
        <n v="1.3463898944189301"/>
        <n v="1.348633173863"/>
        <n v="1.3502925528107499"/>
        <n v="1.35203729975395"/>
        <n v="1.3547502955644199"/>
        <n v="1.3583946637575399"/>
        <n v="1.3641004519744799"/>
        <n v="1.3662207405587601"/>
        <n v="1.3683659766654099"/>
        <n v="1.3692971092556001"/>
        <n v="1.37041454377797"/>
        <n v="1.37073491445149"/>
        <n v="1.3708634828597099"/>
        <n v="1.37203760824648"/>
        <n v="1.3725137046442399"/>
        <n v="1.3744246847152199"/>
        <n v="1.3749034525824599"/>
        <n v="1.37500777043765"/>
        <n v="1.38126695467279"/>
        <n v="1.3823570857412399"/>
        <n v="1.3958496589268601"/>
        <n v="1.3989754168892301"/>
        <n v="1.40065986874779"/>
        <n v="1.40165538861176"/>
        <n v="1.4017625372792799"/>
        <n v="1.4020634318317999"/>
        <n v="1.4039492158815099"/>
        <n v="1.4044072480000001"/>
        <n v="1.40904445138752"/>
        <n v="1.4095505571812901"/>
        <n v="1.4152075765099501"/>
        <n v="1.4190757186640099"/>
        <n v="1.4211939390544299"/>
        <n v="1.4237422319658399"/>
        <n v="1.4279074264392999"/>
        <n v="1.43101192928209"/>
        <n v="1.43232758075472"/>
        <n v="1.4326279341369801"/>
        <n v="1.4381329174992901"/>
        <n v="1.4385350889733099"/>
        <n v="1.4421850390661599"/>
        <n v="1.4426140551694"/>
        <n v="1.45285631463301"/>
        <n v="1.4575341831686"/>
        <n v="1.46138809441526"/>
        <n v="1.46237412746101"/>
        <n v="1.4636556623592201"/>
        <n v="1.46406235012035"/>
        <n v="1.46525873718485"/>
        <n v="1.47050958629075"/>
        <n v="1.47171790826833"/>
        <n v="1.47232352"/>
        <n v="1.47368454213641"/>
        <n v="1.4794728518781199"/>
        <n v="1.4822872382912999"/>
        <n v="1.48309204429891"/>
        <n v="1.4831873514307099"/>
        <n v="1.48500504225282"/>
        <n v="1.48675903631145"/>
        <n v="1.4883022678594999"/>
        <n v="1.4898842065096001"/>
        <n v="1.4910324194003699"/>
        <n v="1.4956088808582699"/>
        <n v="1.49574612269799"/>
        <n v="1.4974825068986299"/>
        <n v="1.4981960589379899"/>
        <n v="1.5000436364154099"/>
        <n v="1.50490071971158"/>
        <n v="1.5060667038343101"/>
        <n v="1.5111823307214101"/>
        <n v="1.5120234200293801"/>
        <n v="1.5226435590596299"/>
        <n v="1.52269298142033"/>
        <n v="1.5239046527289299"/>
        <n v="1.5287713143700199"/>
        <n v="1.53150122098258"/>
        <n v="1.5373070657527801"/>
        <n v="1.53761029119288"/>
        <n v="1.5387890861735101"/>
        <n v="1.53952193158404"/>
        <n v="1.5431162556905"/>
        <n v="1.5545412373235701"/>
        <n v="1.55492864611669"/>
        <n v="1.5558052862702001"/>
        <n v="1.55758191057331"/>
        <n v="1.56546978125534"/>
        <n v="1.5690820456435699"/>
        <n v="1.57679955997309"/>
        <n v="1.57835085210145"/>
        <n v="1.5796041425799101"/>
        <n v="1.5814287529516999"/>
        <n v="1.5829526339941"/>
        <n v="1.5834727848094501"/>
        <n v="1.5877654859263299"/>
        <n v="1.5928644961527501"/>
        <n v="1.59378844536771"/>
        <n v="1.59413968675322"/>
        <n v="1.5966103742795099"/>
        <n v="1.59732122199662"/>
        <n v="1.59787672710706"/>
        <n v="1.60418601303566"/>
        <n v="1.60523884300832"/>
        <n v="1.6103702133318201"/>
        <n v="1.6130380259255399"/>
        <n v="1.6132200413795901"/>
        <n v="1.6165680841594099"/>
        <n v="1.61922405540962"/>
        <n v="1.6214464602865899"/>
        <n v="1.6264335828693099"/>
        <n v="1.62758858944355"/>
        <n v="1.63909608193641"/>
        <n v="1.6392803495903601"/>
        <n v="1.6413361994506801"/>
        <n v="1.6421693757670399"/>
        <n v="1.64981160945109"/>
        <n v="1.6559502897859699"/>
        <n v="1.6667371932078801"/>
        <n v="1.6682885045779501"/>
        <n v="1.66883857863046"/>
        <n v="1.6725719771058101"/>
        <n v="1.67274015871746"/>
        <n v="1.6745966574884199"/>
        <n v="1.6811038125560001"/>
        <n v="1.68381544328542"/>
        <n v="1.68455247545034"/>
        <n v="1.68491472741697"/>
        <n v="1.6895333716023999"/>
        <n v="1.6923286043780701"/>
        <n v="1.6930293000471901"/>
        <n v="1.69320702284117"/>
        <n v="1.6941428279022499"/>
        <n v="1.6977557368292"/>
        <n v="1.6980221068991901"/>
        <n v="1.6985962908999701"/>
        <n v="1.6998356076010199"/>
        <n v="1.70372632004261"/>
        <n v="1.7037664272827699"/>
        <n v="1.7041033955045599"/>
        <n v="1.7064708266494599"/>
        <n v="1.70787371097859"/>
        <n v="1.7152553479584101"/>
        <n v="1.7176435055656001"/>
        <n v="1.7216559696796001"/>
        <n v="1.72752276041813"/>
        <n v="1.7390483755220001"/>
        <n v="1.7420897481720501"/>
        <n v="1.74729183678647"/>
        <n v="1.7481322081736801"/>
        <n v="1.7497686610282099"/>
        <n v="1.7513697801694801"/>
        <n v="1.7519121727606199"/>
        <n v="1.7552660926407699"/>
        <n v="1.7626452437596001"/>
        <n v="1.7672265974019901"/>
        <n v="1.7675340030645601"/>
        <n v="1.76952396152056"/>
        <n v="1.7696707236338101"/>
        <n v="1.7828481144385799"/>
        <n v="1.78944361423179"/>
        <n v="1.7910791181124299"/>
        <n v="1.7944662547235699"/>
        <n v="1.7955031782901201"/>
        <n v="1.7960029160587101"/>
        <n v="1.8017222513392801"/>
        <n v="1.8074915360524699"/>
        <n v="1.81625242179672"/>
        <n v="1.81703813958019"/>
        <n v="1.8203223551249801"/>
        <n v="1.8236714244557699"/>
        <n v="1.8244905757166101"/>
        <n v="1.8253188090233701"/>
        <n v="1.82791354258604"/>
        <n v="1.8319797999515"/>
        <n v="1.83359977976043"/>
        <n v="1.8336185271940899"/>
        <n v="1.8377613657460901"/>
        <n v="1.84048889899877"/>
        <n v="1.84474833003315"/>
        <n v="1.84897652058107"/>
        <n v="1.8496665562142101"/>
        <n v="1.8517181847034501"/>
        <n v="1.8545854463425899"/>
        <n v="1.8546123893089399"/>
        <n v="1.86035811094526"/>
        <n v="1.86293312602775"/>
        <n v="1.86448338917826"/>
        <n v="1.86745065549853"/>
        <n v="1.86750386340817"/>
        <n v="1.86959737240323"/>
        <n v="1.87052501996845"/>
        <n v="1.8712411194024301"/>
        <n v="1.87163832242711"/>
        <n v="1.8723815294678401"/>
        <n v="1.87250357653334"/>
        <n v="1.87841278044469"/>
        <n v="1.87852605415633"/>
        <n v="1.8786285950552499"/>
        <n v="1.88066754971195"/>
        <n v="1.8860128162144201"/>
        <n v="1.8864036568626601"/>
        <n v="1.88772411840023"/>
        <n v="1.8913502904761501"/>
        <n v="1.8921472221925799"/>
        <n v="1.89349816077401"/>
        <n v="1.8958942421778999"/>
        <n v="1.9037095488617399"/>
        <n v="1.9038512696941601"/>
        <n v="1.9094903729083501"/>
        <n v="1.91437538521317"/>
        <n v="1.9201443601994199"/>
        <n v="1.9210999140530001"/>
        <n v="1.9224854704477601"/>
        <n v="1.9232971040978399"/>
        <n v="1.9246285894125501"/>
        <n v="1.9284827224651999"/>
        <n v="1.9306211235583199"/>
        <n v="1.9316197806314299"/>
        <n v="1.9339750090257399"/>
        <n v="1.9345855391413"/>
        <n v="1.93878378392939"/>
        <n v="1.93881415155409"/>
        <n v="1.9430064790294299"/>
        <n v="1.9433287364455001"/>
        <n v="1.94555290097622"/>
        <n v="1.9460227008981801"/>
        <n v="1.94970258902883"/>
        <n v="1.9545118083883199"/>
        <n v="1.9625412005638001"/>
        <n v="1.96455657877298"/>
        <n v="1.9649998886934401"/>
        <n v="1.96508315691253"/>
        <n v="1.9653671424633199"/>
        <n v="1.96588438897414"/>
        <n v="1.96786124328228"/>
        <n v="1.9713690437759599"/>
        <n v="1.9804524674177499"/>
        <n v="1.9809344142848699"/>
        <n v="1.9821761140341301"/>
        <n v="1.9904790953845499"/>
        <n v="1.9920463802583299"/>
        <n v="1.99310364365256"/>
        <n v="1.9941546395396099"/>
        <n v="1.99791473553215"/>
        <n v="1.99986849173558"/>
        <n v="2.0018023744164202"/>
        <n v="2.0035170266128102"/>
        <n v="2.0058871042262298"/>
        <n v="2.0061298588919598"/>
        <n v="2.0064483198696101"/>
        <n v="2.0106882178715799"/>
        <n v="2.0152378686958499"/>
        <n v="2.0167069868456799"/>
        <n v="2.0177558515441101"/>
        <n v="2.0189854554175102"/>
        <n v="2.0202143849772098"/>
        <n v="2.0208776652838401"/>
        <n v="2.0214018989845299"/>
        <n v="2.0248061282304399"/>
        <n v="2.0258929541333699"/>
        <n v="2.0288810310260699"/>
        <n v="2.0301731494401301"/>
        <n v="2.0310384245381599"/>
        <n v="2.0368582854979098"/>
        <n v="2.0374544164932602"/>
        <n v="2.0419888320783302"/>
        <n v="2.0426535171593101"/>
        <n v="2.04885645548078"/>
        <n v="2.0493727369525101"/>
        <n v="2.0626862124753198"/>
        <n v="2.0650552825974899"/>
        <n v="2.0694614057343901"/>
        <n v="2.07069193051144"/>
        <n v="2.0725403984795201"/>
        <n v="2.0752099880884498"/>
        <n v="2.0785347034196402"/>
        <n v="2.0810643839948901"/>
        <n v="2.0833773538796798"/>
        <n v="2.0853625052659499"/>
        <n v="2.0860524014947499"/>
        <n v="2.0893931898024301"/>
        <n v="2.0927753465682599"/>
        <n v="2.09950612865708"/>
        <n v="2.1053043300424501"/>
        <n v="2.1054948031660201"/>
        <n v="2.1086141451123099"/>
        <n v="2.1138410856752001"/>
        <n v="2.1164277361754902"/>
        <n v="2.1186024358147302"/>
        <n v="2.1353746642468998"/>
        <n v="2.13638157107225"/>
        <n v="2.1422250302599202"/>
        <n v="2.1433451075224399"/>
        <n v="2.1461550879373301"/>
        <n v="2.1502629471360302"/>
        <n v="2.1505657881862001"/>
        <n v="2.1509233710456099"/>
        <n v="2.15833953307766"/>
        <n v="2.1615179160956202"/>
        <n v="2.1639524273030499"/>
        <n v="2.16440770708701"/>
        <n v="2.1658405338290598"/>
        <n v="2.16638760795272"/>
        <n v="2.1672807531315499"/>
        <n v="2.1693004634471298"/>
        <n v="2.1710955967921102"/>
        <n v="2.1720229717967001"/>
        <n v="2.1736343331703498"/>
        <n v="2.1793429902411501"/>
        <n v="2.1808031466133002"/>
        <n v="2.1815878150530401"/>
        <n v="2.1892125234797"/>
        <n v="2.1894227528751702"/>
        <n v="2.19269689550487"/>
        <n v="2.1962112697702199"/>
        <n v="2.19674495723222"/>
        <n v="2.2062664427010299"/>
        <n v="2.2070243696139298"/>
        <n v="2.2102610355304599"/>
        <n v="2.2106321077725499"/>
        <n v="2.2112614628263998"/>
        <n v="2.2159413431177102"/>
        <n v="2.2198062302280901"/>
        <n v="2.2206444272133199"/>
        <n v="2.2231487700583901"/>
        <n v="2.2242497355909898"/>
        <n v="2.2275666163355998"/>
        <n v="2.2294782904639798"/>
        <n v="2.2333407459723902"/>
        <n v="2.2339826192173899"/>
        <n v="2.2345398572795498"/>
        <n v="2.2354723685564601"/>
        <n v="2.2415942289185802"/>
        <n v="2.2468400375648701"/>
        <n v="2.2475115640870298"/>
        <n v="2.2476692250521699"/>
        <n v="2.2486386108395502"/>
        <n v="2.2500544029484"/>
        <n v="2.27310268208522"/>
        <n v="2.27656563131367"/>
        <n v="2.2793896990448199"/>
        <n v="2.2820800195839501"/>
        <n v="2.2828617381999599"/>
        <n v="2.2897896614481401"/>
        <n v="2.2915364636926898"/>
        <n v="2.2926846437054"/>
        <n v="2.2983738200525599"/>
        <n v="2.3029881872572902"/>
        <n v="2.3051906336418302"/>
        <n v="2.3187504007614801"/>
        <n v="2.32047356663396"/>
        <n v="2.32111851823398"/>
        <n v="2.3220260474824101"/>
        <n v="2.33293278217318"/>
        <n v="2.3408496301323001"/>
        <n v="2.3409403947151302"/>
        <n v="2.3457767272935701"/>
        <n v="2.3513022230104901"/>
        <n v="2.3685283453818702"/>
        <n v="2.3707330186772899"/>
        <n v="2.37334146631422"/>
        <n v="2.3753988625052802"/>
        <n v="2.3794376400415"/>
        <n v="2.3812234050144698"/>
        <n v="2.3876935110950601"/>
        <n v="2.3933298189660501"/>
        <n v="2.3977035523311701"/>
        <n v="2.4032860510166798"/>
        <n v="2.4151925232251399"/>
        <n v="2.4188913490327701"/>
        <n v="2.4201017510969902"/>
        <n v="2.4210514988026102"/>
        <n v="2.4245481047668398"/>
        <n v="2.42590498012378"/>
        <n v="2.4276299144531799"/>
        <n v="2.43109674553989"/>
        <n v="2.4342996386957001"/>
        <n v="2.4600639163254501"/>
        <n v="2.46184334966869"/>
        <n v="2.4641551250846301"/>
        <n v="2.46980033325947"/>
        <n v="2.47357489482778"/>
        <n v="2.4770156290880601"/>
        <n v="2.4788699788708701"/>
        <n v="2.4800454430562699"/>
        <n v="2.4882222232562099"/>
        <n v="2.4887619259563398"/>
        <n v="2.4940271875743498"/>
        <n v="2.49519499311885"/>
        <n v="2.4953120507654001"/>
        <n v="2.4961282806575502"/>
        <n v="2.50034781378212"/>
        <n v="2.50053973756035"/>
        <n v="2.5012853314607502"/>
        <n v="2.5035022843635901"/>
        <n v="2.5156895269772699"/>
        <n v="2.5173205321882399"/>
        <n v="2.5241223621419402"/>
        <n v="2.5307919147580198"/>
        <n v="2.5340897742327102"/>
        <n v="2.5369453138160099"/>
        <n v="2.5398363286731498"/>
        <n v="2.54023201445129"/>
        <n v="2.5539475544001999"/>
        <n v="2.5575300681698501"/>
        <n v="2.55840863739594"/>
        <n v="2.5616149772684502"/>
        <n v="2.56656307417206"/>
        <n v="2.5688055045050602"/>
        <n v="2.5690318075845702"/>
        <n v="2.5719031081448498"/>
        <n v="2.60226810180056"/>
        <n v="2.6022860928624101"/>
        <n v="2.6044341692680102"/>
        <n v="2.6101396355445399"/>
        <n v="2.6113188262145099"/>
        <n v="2.62386370015339"/>
        <n v="2.62403471960201"/>
        <n v="2.62462123011034"/>
        <n v="2.6247139917208502"/>
        <n v="2.6273004744583002"/>
        <n v="2.6277398457943999"/>
        <n v="2.6283684705117598"/>
        <n v="2.6318988844523199"/>
        <n v="2.6432256574908601"/>
        <n v="2.6550801202727898"/>
        <n v="2.6687723907379501"/>
        <n v="2.67657710773832"/>
        <n v="2.6812438529551299"/>
        <n v="2.6830181691666102"/>
        <n v="2.6843319052888299"/>
        <n v="2.6855656690392098"/>
        <n v="2.6857711449430899"/>
        <n v="2.6941186710761902"/>
        <n v="2.6985304209528702"/>
        <n v="2.7005763516749699"/>
        <n v="2.70078093223501"/>
        <n v="2.7036850923192302"/>
        <n v="2.70816192550584"/>
        <n v="2.7132672772147601"/>
        <n v="2.7134554421735801"/>
        <n v="2.7251537483872501"/>
        <n v="2.7264849719216602"/>
        <n v="2.7357003290238602"/>
        <n v="2.7389656885933098"/>
        <n v="2.7398701884381498"/>
        <n v="2.7411760350275101"/>
        <n v="2.7424618640981202"/>
        <n v="2.7466376068612299"/>
        <n v="2.7515785927454002"/>
        <n v="2.7522271937245102"/>
        <n v="2.7533813650000001"/>
        <n v="2.7562733653661402"/>
        <n v="2.7592125828990599"/>
        <n v="2.76807895229393"/>
        <n v="2.7720694287213101"/>
        <n v="2.7747811625463599"/>
        <n v="2.7822007227354701"/>
        <n v="2.7841523864055202"/>
        <n v="2.7857433476650302"/>
        <n v="2.78805650497543"/>
        <n v="2.79899007287122"/>
        <n v="2.8015330796317799"/>
        <n v="2.8126491939866698"/>
        <n v="2.8127165858271499"/>
        <n v="2.8137013219086899"/>
        <n v="2.8150187825648199"/>
        <n v="2.8151979896113799"/>
        <n v="2.8211685779188298"/>
        <n v="2.8213324447755701"/>
        <n v="2.82236905136158"/>
        <n v="2.8277923426945302"/>
        <n v="2.8279810695490899"/>
        <n v="2.8317907154347002"/>
        <n v="2.8321101109967799"/>
        <n v="2.8336611829405598"/>
        <n v="2.83381142348731"/>
        <n v="2.8374382583185001"/>
        <n v="2.8428431686737499"/>
        <n v="2.8521448236071998"/>
        <n v="2.8529170009182598"/>
        <n v="2.8737571036274301"/>
        <n v="2.8761118942640902"/>
        <n v="2.8775368190896899"/>
        <n v="2.8784241313026202"/>
        <n v="2.87983167400846"/>
        <n v="2.9004008702369202"/>
        <n v="2.9007183090473201"/>
        <n v="2.90975833359346"/>
        <n v="2.91303237070119"/>
        <n v="2.9136645615340302"/>
        <n v="2.9214046477095201"/>
        <n v="2.9223458759522898"/>
        <n v="2.9228656358418101"/>
        <n v="2.9253667065607898"/>
        <n v="2.9268825186548599"/>
        <n v="2.9353627152033499"/>
        <n v="2.9450419445411198"/>
        <n v="2.9515653121728"/>
        <n v="2.95166849405246"/>
        <n v="2.9575435160531298"/>
        <n v="2.9684046070101902"/>
        <n v="2.9685832455946302"/>
        <n v="2.9699222726308299"/>
        <n v="2.9733025906019299"/>
        <n v="2.9768584116956398"/>
        <n v="2.9802360653001299"/>
        <n v="2.9837632031555001"/>
        <n v="2.9857141336611401"/>
        <n v="2.9877877218758599"/>
        <n v="2.9915516325000699"/>
        <n v="2.9976839904319501"/>
        <n v="2.99926270331675"/>
        <n v="3.0019505288233601"/>
        <n v="3.00220550457533"/>
        <n v="3.0022912024053898"/>
        <n v="3.00599422015816"/>
        <n v="3.01131551730772"/>
        <n v="3.0122780505452602"/>
        <n v="3.0129332739770001"/>
        <n v="3.01564679577654"/>
        <n v="3.0258871282123199"/>
        <n v="3.0277474311226098"/>
        <n v="3.0318723345481602"/>
        <n v="3.0429353445289902"/>
        <n v="3.0439852332811701"/>
        <n v="3.0467503810632199"/>
        <n v="3.04988627602261"/>
        <n v="3.0508815867106001"/>
        <n v="3.0530701541882199"/>
        <n v="3.06118032169001"/>
        <n v="3.0757268528841499"/>
        <n v="3.0787007750122002"/>
        <n v="3.0826674872152502"/>
        <n v="3.08764748815666"/>
        <n v="3.0930919314505099"/>
        <n v="3.10752917181253"/>
        <n v="3.1152999080969899"/>
        <n v="3.12507141555683"/>
        <n v="3.12637990250981"/>
        <n v="3.1268030016425099"/>
        <n v="3.13089317771911"/>
        <n v="3.1312779161367899"/>
        <n v="3.13544115187949"/>
        <n v="3.1450753005098999"/>
        <n v="3.1462883173791401"/>
        <n v="3.1487753027038301"/>
        <n v="3.17568369978556"/>
        <n v="3.18328204535048"/>
        <n v="3.1844035180675201"/>
        <n v="3.1862775160102199"/>
        <n v="3.1923416914196601"/>
        <n v="3.2020865740521902"/>
        <n v="3.2130052854825202"/>
        <n v="3.21560420984523"/>
        <n v="3.2228703483294399"/>
        <n v="3.2244981552383298"/>
        <n v="3.2290551253725099"/>
        <n v="3.2382168910151199"/>
        <n v="3.2408342338895899"/>
        <n v="3.2504209131988202"/>
        <n v="3.2547779737095999"/>
        <n v="3.2613871234029799"/>
        <n v="3.2763501509345399"/>
        <n v="3.27920735579485"/>
        <n v="3.2796549535561001"/>
        <n v="3.2825690059897599"/>
        <n v="3.2848217967373898"/>
        <n v="3.2937741261606002"/>
        <n v="3.2960719711268198"/>
        <n v="3.3042464945576402"/>
        <n v="3.3100691962275399"/>
        <n v="3.31226222879015"/>
        <n v="3.31791335935764"/>
        <n v="3.31921376635986"/>
        <n v="3.3293363488899499"/>
        <n v="3.3298523979924499"/>
        <n v="3.33132287449817"/>
        <n v="3.3314135140207899"/>
        <n v="3.3321101918451999"/>
        <n v="3.33427874397128"/>
        <n v="3.3361404438314701"/>
        <n v="3.3607468064665502"/>
        <n v="3.3696918801942202"/>
        <n v="3.37333826800409"/>
        <n v="3.3775707537722499"/>
        <n v="3.3801603341537101"/>
        <n v="3.3924014769526001"/>
        <n v="3.3957687752096102"/>
        <n v="3.3973991411222602"/>
        <n v="3.3976813534034802"/>
        <n v="3.3983039494142502"/>
        <n v="3.4007822111364199"/>
        <n v="3.40148985631977"/>
        <n v="3.4033163688018102"/>
        <n v="3.4122748555351299"/>
        <n v="3.4169755678056299"/>
        <n v="3.4201833347146402"/>
        <n v="3.4265504820369999"/>
        <n v="3.43030162460748"/>
        <n v="3.43719190597702"/>
        <n v="3.4395271024585399"/>
        <n v="3.4422817484325599"/>
        <n v="3.4434626478416601"/>
        <n v="3.4520322020344301"/>
        <n v="3.4539178175464902"/>
        <n v="3.45441547343373"/>
        <n v="3.4632013749900801"/>
        <n v="3.4686975315737998"/>
        <n v="3.4718923999275102"/>
        <n v="3.47380679317647"/>
        <n v="3.4805661626919999"/>
        <n v="3.4807131410333798"/>
        <n v="3.4831084592174402"/>
        <n v="3.4889512459250298"/>
        <n v="3.49341199803896"/>
        <n v="3.5110074020064901"/>
        <n v="3.5114018852006401"/>
        <n v="3.5130613336230798"/>
        <n v="3.5141792396659302"/>
        <n v="3.5151222822713399"/>
        <n v="3.5252487891837898"/>
        <n v="3.5260542884245099"/>
        <n v="3.5273755282087298"/>
        <n v="3.5325015820715402"/>
        <n v="3.5380317487369402"/>
        <n v="3.56067150926232"/>
        <n v="3.5754576558821101"/>
        <n v="3.5783847951819698"/>
        <n v="3.5813992067088201"/>
        <n v="3.5878936005426998"/>
        <n v="3.59840108809962"/>
        <n v="3.5997937324972198"/>
        <n v="3.60542126664643"/>
        <n v="3.6083611664240398"/>
        <n v="3.6160936776406101"/>
        <n v="3.6198065814167002"/>
        <n v="3.62264923828418"/>
        <n v="3.62381159392192"/>
        <n v="3.6360382566342699"/>
        <n v="3.6370488791160702"/>
        <n v="3.6485238716355601"/>
        <n v="3.6516001469180601"/>
        <n v="3.6518412959011401"/>
        <n v="3.65538860225"/>
        <n v="3.65574342810925"/>
        <n v="3.6661322658097002"/>
        <n v="3.6804368207124498"/>
        <n v="3.7007497958378601"/>
        <n v="3.7244800187210698"/>
        <n v="3.72837304014491"/>
        <n v="3.73122352699618"/>
        <n v="3.7332228011048398"/>
        <n v="3.7398620503380702"/>
        <n v="3.75170753114956"/>
        <n v="3.7523742788132401"/>
        <n v="3.7585771647636101"/>
        <n v="3.7621874646842599"/>
        <n v="3.7631093912408899"/>
        <n v="3.7754659603771001"/>
        <n v="3.7756297672318202"/>
        <n v="3.7778765688085798"/>
        <n v="3.7840082079559298"/>
        <n v="3.7909137661215899"/>
        <n v="3.7917428332370999"/>
        <n v="3.7960242155873001"/>
        <n v="3.79957505718781"/>
        <n v="3.81293303813522"/>
        <n v="3.8130846638566802"/>
        <n v="3.8200799628724198"/>
        <n v="3.8330276624208799"/>
        <n v="3.83401454187337"/>
        <n v="3.83490650366234"/>
        <n v="3.8421131790571401"/>
        <n v="3.8447070663368601"/>
        <n v="3.8451914648449201"/>
        <n v="3.8528052315622601"/>
        <n v="3.8578429915454899"/>
        <n v="3.85895869059001"/>
        <n v="3.87282323219392"/>
        <n v="3.8729371466972302"/>
        <n v="3.8764286783380801"/>
        <n v="3.8770465344012202"/>
        <n v="3.9077755846539302"/>
        <n v="3.9208196553925401"/>
        <n v="3.9292046940132801"/>
        <n v="3.9464038227704301"/>
        <n v="3.9550819432770901"/>
        <n v="3.9590843997073901"/>
        <n v="3.95954688893096"/>
        <n v="3.96573154206712"/>
        <n v="3.9681354543497398"/>
        <n v="3.9688214519480498"/>
        <n v="3.9752831987606401"/>
        <n v="3.9808496047898898"/>
        <n v="3.9848197268910899"/>
        <n v="3.9869810606268699"/>
        <n v="3.9874381381492401"/>
        <n v="3.98764231349312"/>
        <n v="3.98980664911377"/>
        <n v="3.9969834614034299"/>
        <n v="3.9973472059384498"/>
        <n v="4.0048412799589697"/>
        <n v="4.00644724084066"/>
        <n v="4.01205745739487"/>
        <n v="4.0158364484448201"/>
        <n v="4.0206894836586704"/>
        <n v="4.0508536477221302"/>
        <n v="4.0528300763120004"/>
        <n v="4.06321693001148"/>
        <n v="4.0805838526946596"/>
        <n v="4.0906325263184398"/>
        <n v="4.1224232622169996"/>
        <n v="4.1243689842925697"/>
        <n v="4.1265098057654299"/>
        <n v="4.1301252726031503"/>
        <n v="4.1331084671266396"/>
        <n v="4.1445076896619701"/>
        <n v="4.1472160902152204"/>
        <n v="4.1479199926556598"/>
        <n v="4.1596087115444096"/>
        <n v="4.1666760313582101"/>
        <n v="4.1700072688872396"/>
        <n v="4.1739827973208898"/>
        <n v="4.18250477645873"/>
        <n v="4.1859228638307302"/>
        <n v="4.1946179197483797"/>
        <n v="4.2011199596931599"/>
        <n v="4.2014848869838799"/>
        <n v="4.21574849798996"/>
        <n v="4.2167106976775699"/>
        <n v="4.2170304792844302"/>
        <n v="4.2311098496481598"/>
        <n v="4.2443365864137501"/>
        <n v="4.2455901194598598"/>
        <n v="4.2494694614541899"/>
        <n v="4.2504637641718999"/>
        <n v="4.2655354232242999"/>
        <n v="4.2660836711433197"/>
        <n v="4.2722483597694803"/>
        <n v="4.2731803003861097"/>
        <n v="4.2833406859281098"/>
        <n v="4.3114580243181804"/>
        <n v="4.3124812453696899"/>
        <n v="4.3192127385466801"/>
        <n v="4.3431735147047998"/>
        <n v="4.3551519045113798"/>
        <n v="4.3555191285533699"/>
        <n v="4.3600509869762298"/>
        <n v="4.3644867866003496"/>
        <n v="4.3779874667605903"/>
        <n v="4.3806779182750999"/>
        <n v="4.4065573428025502"/>
        <n v="4.41092849960254"/>
        <n v="4.4182582423087302"/>
        <n v="4.4344439559912203"/>
        <n v="4.4429714023036899"/>
        <n v="4.4434777335914797"/>
        <n v="4.4507293009259401"/>
        <n v="4.4567758091402698"/>
        <n v="4.45774094489843"/>
        <n v="4.45784854448031"/>
        <n v="4.4771609282127001"/>
        <n v="4.4803754528530702"/>
        <n v="4.48495712558893"/>
        <n v="4.4856122518332899"/>
        <n v="4.4876108201068297"/>
        <n v="4.4947198708406102"/>
        <n v="4.4999078443551896"/>
        <n v="4.50119637962624"/>
        <n v="4.5016719074064104"/>
        <n v="4.50943993530732"/>
        <n v="4.5095399103143796"/>
        <n v="4.5255921847073202"/>
        <n v="4.5320354896780897"/>
        <n v="4.5335809876943003"/>
        <n v="4.5375260496062797"/>
        <n v="4.5506745530758597"/>
        <n v="4.5548533167446097"/>
        <n v="4.5843824578537804"/>
        <n v="4.5863108049596999"/>
        <n v="4.5989291780968102"/>
        <n v="4.5997666887327702"/>
        <n v="4.60685392694241"/>
        <n v="4.6199912983154601"/>
        <n v="4.6212343780645204"/>
        <n v="4.6233066921097397"/>
        <n v="4.6270507559030598"/>
        <n v="4.6290187237594997"/>
        <n v="4.6362023734541502"/>
        <n v="4.63627663909008"/>
        <n v="4.6441651540228603"/>
        <n v="4.6540240622709597"/>
        <n v="4.6620185690757303"/>
        <n v="4.6687646878189204"/>
        <n v="4.6763690812721403"/>
        <n v="4.68513778760114"/>
        <n v="4.6864974292286101"/>
        <n v="4.6988119987961001"/>
        <n v="4.7001753577346097"/>
        <n v="4.7264878776555701"/>
        <n v="4.7269683594057597"/>
        <n v="4.7270526670603301"/>
        <n v="4.7510910806276803"/>
        <n v="4.7603231211503001"/>
        <n v="4.7737052421742998"/>
        <n v="4.7764796559151899"/>
        <n v="4.7874164281500899"/>
        <n v="4.8025413388662201"/>
        <n v="4.8106445479391997"/>
        <n v="4.8160591045402699"/>
        <n v="4.8167093423794496"/>
        <n v="4.8253392694549602"/>
        <n v="4.8266253483255799"/>
        <n v="4.8296711454720898"/>
        <n v="4.8440795947769297"/>
        <n v="4.8459880515584102"/>
        <n v="4.8520301327828701"/>
        <n v="4.8522707586695297"/>
        <n v="4.88269773149909"/>
        <n v="4.8838700888578304"/>
        <n v="4.8915869345534304"/>
        <n v="4.8936035523839596"/>
        <n v="4.8937827969738503"/>
        <n v="4.9072484741130902"/>
        <n v="4.9107741771585101"/>
        <n v="4.9109168595779602"/>
        <n v="4.9110424591046398"/>
        <n v="4.9210097826207004"/>
        <n v="4.92826413862438"/>
        <n v="4.9427143186930298"/>
        <n v="4.9439608432781901"/>
        <n v="4.9510931312100901"/>
        <n v="4.9557781537746202"/>
        <n v="4.97099158345193"/>
        <n v="4.9714390862402702"/>
        <n v="4.9768492287167696"/>
        <n v="4.9814731453027301"/>
        <n v="4.9857839554724999"/>
        <n v="4.9908807246674503"/>
        <n v="4.9975449947800401"/>
        <n v="5.00093370379577"/>
        <n v="5.0146508592266104"/>
        <n v="5.0189298099771804"/>
        <n v="5.0239302015402298"/>
        <n v="5.0264529533045001"/>
        <n v="5.0271659753311999"/>
        <n v="5.0334029557543003"/>
        <n v="5.0454375971668002"/>
        <n v="5.0486617326998697"/>
        <n v="5.0571960886047602"/>
        <n v="5.0741296205728297"/>
        <n v="5.0859090312814699"/>
        <n v="5.0869037186676804"/>
        <n v="5.0948146246682997"/>
        <n v="5.0949855244664297"/>
        <n v="5.1093375387828202"/>
        <n v="5.1192347971302601"/>
        <n v="5.1280129495066999"/>
        <n v="5.1283876497085803"/>
        <n v="5.1343365492933204"/>
        <n v="5.1391176484823902"/>
        <n v="5.1437954492933997"/>
        <n v="5.1490606753503103"/>
        <n v="5.1570849931020302"/>
        <n v="5.1622706405612799"/>
        <n v="5.1697253962930496"/>
        <n v="5.1873901151232804"/>
        <n v="5.1936233961071601"/>
        <n v="5.1964390881459197"/>
        <n v="5.2192855420300699"/>
        <n v="5.2271992319190002"/>
        <n v="5.2325398360073301"/>
        <n v="5.2326244867443101"/>
        <n v="5.2398162817648997"/>
        <n v="5.26040444897128"/>
        <n v="5.2698787744928799"/>
        <n v="5.27101591771505"/>
        <n v="5.2734842615829498"/>
        <n v="5.27557980067989"/>
        <n v="5.2798749563935798"/>
        <n v="5.2873454813238103"/>
        <n v="5.28922525965063"/>
        <n v="5.2897946456500904"/>
        <n v="5.2932753079866703"/>
        <n v="5.29389304816877"/>
        <n v="5.3035614535099"/>
        <n v="5.3115292435854498"/>
        <n v="5.3128330287076899"/>
        <n v="5.31287134792953"/>
        <n v="5.3170567847433299"/>
        <n v="5.3230926049890996"/>
        <n v="5.3283818526959896"/>
        <n v="5.3300490477420901"/>
        <n v="5.3374928970616704"/>
        <n v="5.3501346395894496"/>
        <n v="5.3531906949754804"/>
        <n v="5.3537737554744202"/>
        <n v="5.3560768716422702"/>
        <n v="5.3773063582578802"/>
        <n v="5.3815864663797504"/>
        <n v="5.3893999759877103"/>
        <n v="5.3940187287916297"/>
        <n v="5.3992150828018497"/>
        <n v="5.4001934901604702"/>
        <n v="5.4145901198279001"/>
        <n v="5.428512050298"/>
        <n v="5.4296476070420399"/>
        <n v="5.4360185715223102"/>
        <n v="5.4611958393978304"/>
        <n v="5.4722279268084497"/>
        <n v="5.4884274573926897"/>
        <n v="5.5336742151661298"/>
        <n v="5.5340292413662304"/>
        <n v="5.5377625696844497"/>
        <n v="5.5540927888658098"/>
        <n v="5.5598412133482302"/>
        <n v="5.5621889763912202"/>
        <n v="5.5726129059000602"/>
        <n v="5.5768627485757003"/>
        <n v="5.5822523905402202"/>
        <n v="5.58504163794204"/>
        <n v="5.5892972352552501"/>
        <n v="5.6013318048086997"/>
        <n v="5.6055353763559497"/>
        <n v="5.6269076588995404"/>
        <n v="5.6303966933981"/>
        <n v="5.6411341364517602"/>
        <n v="5.6480564581552501"/>
        <n v="5.6531589446740202"/>
        <n v="5.6587171163897096"/>
        <n v="5.6755103523199999"/>
        <n v="5.6775377293169296"/>
        <n v="5.6782122462473099"/>
        <n v="5.6783846549034802"/>
        <n v="5.6802792083673301"/>
        <n v="5.6895586729118302"/>
        <n v="5.7123328505274502"/>
        <n v="5.72036254841478"/>
        <n v="5.7254214018386298"/>
        <n v="5.7292537832163397"/>
        <n v="5.7317850630747902"/>
        <n v="5.7477737322635001"/>
        <n v="5.7484367564385996"/>
        <n v="5.7507045852904701"/>
        <n v="5.7538175140560801"/>
        <n v="5.7576010809113001"/>
        <n v="5.7642882330225103"/>
        <n v="5.8051969933759802"/>
        <n v="5.8348837475493696"/>
        <n v="5.8447172372203804"/>
        <n v="5.84766793394693"/>
        <n v="5.8640662012078497"/>
        <n v="5.8709400874152902"/>
        <n v="5.8776451244765999"/>
        <n v="5.8825799291500003"/>
        <n v="5.8877193057445796"/>
        <n v="5.8884064781359999"/>
        <n v="5.8986461521402003"/>
        <n v="5.9039064483105701"/>
        <n v="5.92145670363014"/>
        <n v="5.9236414425294104"/>
        <n v="5.93228524943164"/>
        <n v="5.9405533912173896"/>
        <n v="5.9512686476692496"/>
        <n v="5.96694285192737"/>
        <n v="5.9671243763539898"/>
        <n v="5.9708927336464201"/>
        <n v="5.9776649318674"/>
        <n v="5.9947611667729301"/>
        <n v="6.0048317986511002"/>
        <n v="6.0119267377157799"/>
        <n v="6.0360154988307597"/>
        <n v="6.0393282474973198"/>
        <n v="6.0393508883236997"/>
        <n v="6.0496043161575397"/>
        <n v="6.0567899147771902"/>
        <n v="6.0741907535124398"/>
        <n v="6.0803311395649802"/>
        <n v="6.08457196376827"/>
        <n v="6.0930541167881698"/>
        <n v="6.0935889339593503"/>
        <n v="6.0940746827748802"/>
        <n v="6.1033399900345202"/>
        <n v="6.1063839478124304"/>
        <n v="6.1069713074581804"/>
        <n v="6.12421596296047"/>
        <n v="6.1258301707401603"/>
        <n v="6.1297655752942797"/>
        <n v="6.14628093133466"/>
        <n v="6.1482941892853704"/>
        <n v="6.1550569119850804"/>
        <n v="6.1593359620871997"/>
        <n v="6.1611132313410799"/>
        <n v="6.1618882549508696"/>
        <n v="6.1628028948314499"/>
        <n v="6.1878719649112197"/>
        <n v="6.20256902336659"/>
        <n v="6.2108281171221602"/>
        <n v="6.21552507392156"/>
        <n v="6.22470199987269"/>
        <n v="6.2257712770955198"/>
        <n v="6.2496567943983798"/>
        <n v="6.2532049337739402"/>
        <n v="6.2551265419973197"/>
        <n v="6.2570285896945501"/>
        <n v="6.2671006257792099"/>
        <n v="6.2702523884183901"/>
        <n v="6.2780530346712604"/>
        <n v="6.29101305259901"/>
        <n v="6.2968046541239104"/>
        <n v="6.3333934418187301"/>
        <n v="6.3421987045530601"/>
        <n v="6.3534689829073301"/>
        <n v="6.3605401376863702"/>
        <n v="6.3639709274410601"/>
        <n v="6.3825006016499302"/>
        <n v="6.3847019977523001"/>
        <n v="6.3863228188752101"/>
        <n v="6.3976325054241201"/>
        <n v="6.4149502873859303"/>
        <n v="6.4153639934685298"/>
        <n v="6.4206083795843103"/>
        <n v="6.4536268200030298"/>
        <n v="6.4651315101612896"/>
        <n v="6.49142331921691"/>
        <n v="6.49570669013025"/>
        <n v="6.5193427041687499"/>
        <n v="6.5238846386816398"/>
        <n v="6.5247782688017102"/>
        <n v="6.5294757818746598"/>
        <n v="6.5332602724738198"/>
        <n v="6.5537395223834602"/>
        <n v="6.5616911811882597"/>
        <n v="6.56453775520772"/>
        <n v="6.5734113613815097"/>
        <n v="6.5779554971300298"/>
        <n v="6.62754610590176"/>
        <n v="6.65468533817352"/>
        <n v="6.6581842541547704"/>
        <n v="6.6632259776928304"/>
        <n v="6.6858354616278399"/>
        <n v="6.6890824027664104"/>
        <n v="6.6947857746605903"/>
        <n v="6.7011494663324997"/>
        <n v="6.7011645669370798"/>
        <n v="6.7014796003159001"/>
        <n v="6.7093692848387896"/>
        <n v="6.7313979399604902"/>
        <n v="6.7386727041989696"/>
        <n v="6.7517691132810098"/>
        <n v="6.7630446649492599"/>
        <n v="6.7899412079135004"/>
        <n v="6.7936261616314599"/>
        <n v="6.8285231548206102"/>
        <n v="6.8294595067998198"/>
        <n v="6.8372176889410197"/>
        <n v="6.8536013456230096"/>
        <n v="6.8574262472329597"/>
        <n v="6.8753118417044501"/>
        <n v="6.8987265538365703"/>
        <n v="6.91587477625104"/>
        <n v="6.9290184033921198"/>
        <n v="6.9376946245463698"/>
        <n v="6.9390041484668696"/>
        <n v="6.9406284938525902"/>
        <n v="6.9425934223700896"/>
        <n v="6.9524386022401901"/>
        <n v="6.9698491158151796"/>
        <n v="6.9720887615598901"/>
        <n v="6.97442129140211"/>
        <n v="6.9770386257602404"/>
        <n v="6.9800959554697304"/>
        <n v="6.98178808636382"/>
        <n v="6.98333949844708"/>
        <n v="7.0021224809364799"/>
        <n v="7.0199971383267998"/>
        <n v="7.0278998780023603"/>
        <n v="7.0503938718318704"/>
        <n v="7.0615019544706303"/>
        <n v="7.06323462683208"/>
        <n v="7.0749977687813104"/>
        <n v="7.0822509275385297"/>
        <n v="7.0911386046488003"/>
        <n v="7.0980305614439896"/>
        <n v="7.1093967130688398"/>
        <n v="7.1101318658161397"/>
        <n v="7.1206327374384601"/>
        <n v="7.1232551491290304"/>
        <n v="7.1273198176152599"/>
        <n v="7.1300977756917696"/>
        <n v="7.1494806524045602"/>
        <n v="7.1605170402090899"/>
        <n v="7.1746899666525001"/>
        <n v="7.1895677121152897"/>
        <n v="7.1900314365474198"/>
        <n v="7.1934936274552603"/>
        <n v="7.2056291418116603"/>
        <n v="7.22453963399877"/>
        <n v="7.2399144215984101"/>
        <n v="7.2654607185654099"/>
        <n v="7.2742895227381403"/>
        <n v="7.2748298168076397"/>
        <n v="7.2871248889017002"/>
        <n v="7.3045544032302896"/>
        <n v="7.3176601650711603"/>
        <n v="7.3226089964973697"/>
        <n v="7.3238179603123701"/>
        <n v="7.3288614714643296"/>
        <n v="7.3349649846031504"/>
        <n v="7.33828967557083"/>
        <n v="7.3391039537419802"/>
        <n v="7.3442250431000797"/>
        <n v="7.3520547990216398"/>
        <n v="7.3699595176521999"/>
        <n v="7.3791575049269698"/>
        <n v="7.3827972904521202"/>
        <n v="7.3895028144070301"/>
        <n v="7.4149074871920604"/>
        <n v="7.4165584462343004"/>
        <n v="7.4357389531863598"/>
        <n v="7.4507133945267601"/>
        <n v="7.4610428421536001"/>
        <n v="7.4749422617763699"/>
        <n v="7.4758823301042403"/>
        <n v="7.4866992852863303"/>
        <n v="7.5081071434562299"/>
        <n v="7.5116454042377399"/>
        <n v="7.5634975974519296"/>
        <n v="7.5690857038307602"/>
        <n v="7.6017516929520701"/>
        <n v="7.6027656911752404"/>
        <n v="7.6060620056122001"/>
        <n v="7.6240738567534203"/>
        <n v="7.6287526783528596"/>
        <n v="7.6338726992710804"/>
        <n v="7.6365380950061299"/>
        <n v="7.6523734836035597"/>
        <n v="7.6590773797277896"/>
        <n v="7.6741392167395901"/>
        <n v="7.6744846194767904"/>
        <n v="7.7037381706541899"/>
        <n v="7.70443335955368"/>
        <n v="7.7130358319822596"/>
        <n v="7.7629866318170802"/>
        <n v="7.7782103119344104"/>
        <n v="7.79063382613566"/>
        <n v="7.7932978206854902"/>
        <n v="7.7940677186182397"/>
        <n v="7.8042875544271304"/>
        <n v="7.8151534571323102"/>
        <n v="7.8166963845625101"/>
        <n v="7.83055421331657"/>
        <n v="7.8339002784839202"/>
        <n v="7.8455536277944802"/>
        <n v="7.8539875159512"/>
        <n v="7.8643395982767101"/>
        <n v="7.8778407290380503"/>
        <n v="7.8785913564985099"/>
        <n v="7.8848922730580702"/>
        <n v="7.8928374204777096"/>
        <n v="7.8941994770138502"/>
        <n v="7.9000987804947203"/>
        <n v="7.9059528191522697"/>
        <n v="7.9085022078726004"/>
        <n v="7.9270910990870904"/>
        <n v="7.9550353217858802"/>
        <n v="7.9572107119029498"/>
        <n v="7.9572806165122101"/>
        <n v="7.9602301746909196"/>
        <n v="7.9772175017996698"/>
        <n v="7.9904710910013996"/>
        <n v="7.99110392565734"/>
        <n v="8.0148526400274491"/>
        <n v="8.0315602036764702"/>
        <n v="8.0748918854360792"/>
        <n v="8.0892446154302"/>
        <n v="8.0911897245073696"/>
        <n v="8.0918748454253606"/>
        <n v="8.0926563693094096"/>
        <n v="8.1202740299026299"/>
        <n v="8.1271066256091693"/>
        <n v="8.1293911122872"/>
        <n v="8.1326999928292398"/>
        <n v="8.1344374864346491"/>
        <n v="8.1350204142479594"/>
        <n v="8.1360694528209301"/>
        <n v="8.1433251790493308"/>
        <n v="8.1518574523695104"/>
        <n v="8.1663433584028198"/>
        <n v="8.1812160449001095"/>
        <n v="8.1844714723332608"/>
        <n v="8.1971033258769399"/>
        <n v="8.2067338147870803"/>
        <n v="8.2130400831657795"/>
        <n v="8.2360204916335693"/>
        <n v="8.2399745671081508"/>
        <n v="8.2478152835050302"/>
        <n v="8.2616326580277804"/>
        <n v="8.2654700791136992"/>
        <n v="8.2689329227680304"/>
        <n v="8.2811803561998296"/>
        <n v="8.2859433641521107"/>
        <n v="8.2926224878838699"/>
        <n v="8.3184568503193503"/>
        <n v="8.3319440725200593"/>
        <n v="8.3743950084535008"/>
        <n v="8.3795883783050797"/>
        <n v="8.3896476168442895"/>
        <n v="8.3981095631625102"/>
        <n v="8.3987461872780997"/>
        <n v="8.4091466625598894"/>
        <n v="8.4174561325855493"/>
        <n v="8.4262889127824696"/>
        <n v="8.4306701694088897"/>
        <n v="8.4360622257610398"/>
        <n v="8.4481834739788795"/>
        <n v="8.4515776142680608"/>
        <n v="8.4536871758014893"/>
        <n v="8.4575033236739099"/>
        <n v="8.4927850339543305"/>
        <n v="8.5060242383737901"/>
        <n v="8.5073824485165801"/>
        <n v="8.5243039676927204"/>
        <n v="8.5280606184796497"/>
        <n v="8.52852355499944"/>
        <n v="8.5510334790170699"/>
        <n v="8.5647541260319802"/>
        <n v="8.5809763814129294"/>
        <n v="8.6031203359773407"/>
        <n v="8.6084844789458401"/>
        <n v="8.6119149385155893"/>
        <n v="8.6134318704585997"/>
        <n v="8.6199529696604706"/>
        <n v="8.6210983602924305"/>
        <n v="8.6282342496560496"/>
        <n v="8.6353530283519095"/>
        <n v="8.6522663521512797"/>
        <n v="8.6660932486880409"/>
        <n v="8.7060993973505205"/>
        <n v="8.7086283027765301"/>
        <n v="8.71969953164513"/>
        <n v="8.7314488619024893"/>
        <n v="8.7353025298900793"/>
        <n v="8.7586947249362996"/>
        <n v="8.7696482185762008"/>
        <n v="8.7978451703677791"/>
        <n v="8.7982736319918402"/>
        <n v="8.8271455721544108"/>
        <n v="8.8320764850038405"/>
        <n v="8.8525887985516292"/>
        <n v="8.8753330625901707"/>
        <n v="8.8758108963200808"/>
        <n v="8.8860560933031092"/>
        <n v="8.9252499563502301"/>
        <n v="8.9331308584382896"/>
        <n v="8.9523984366103893"/>
        <n v="8.9683563836931395"/>
        <n v="8.97044362832888"/>
        <n v="8.9799426607245998"/>
        <n v="8.9929915449666904"/>
        <n v="9.0042234285493503"/>
        <n v="9.0059141112178906"/>
        <n v="9.0206020566314091"/>
        <n v="9.0372673822439893"/>
        <n v="9.0437609826936605"/>
        <n v="9.0456040620351992"/>
        <n v="9.0558561029255902"/>
        <n v="9.0611885573854494"/>
        <n v="9.0612009840192105"/>
        <n v="9.0983653932203605"/>
        <n v="9.1186695479296098"/>
        <n v="9.1368839980000001"/>
        <n v="9.1465618297537503"/>
        <n v="9.1588850957414003"/>
        <n v="9.1709565334688801"/>
        <n v="9.1776368581414207"/>
        <n v="9.1861326850041802"/>
        <n v="9.1948582096455898"/>
        <n v="9.2007158462318799"/>
        <n v="9.2015560006153603"/>
        <n v="9.2229965345240696"/>
        <n v="9.2327949289947"/>
        <n v="9.2332802256725106"/>
        <n v="9.2426864390765999"/>
        <n v="9.2683074082720598"/>
        <n v="9.2712288580219795"/>
        <n v="9.2757720773882699"/>
        <n v="9.2763485996428194"/>
        <n v="9.2984234831021908"/>
        <n v="9.3047452667411594"/>
        <n v="9.3101419224962996"/>
        <n v="9.3287631996797291"/>
        <n v="9.3458657355043009"/>
        <n v="9.3464619822596706"/>
        <n v="9.3491384283321608"/>
        <n v="9.3639955323911792"/>
        <n v="9.3687959709679394"/>
        <n v="9.3705635745006006"/>
        <n v="9.3706583236495398"/>
        <n v="9.37672600589684"/>
        <n v="9.4156471294898907"/>
        <n v="9.4273197464907206"/>
        <n v="9.4398237496801407"/>
        <n v="9.4620880023728002"/>
        <n v="9.46694377993194"/>
        <n v="9.4876213806888092"/>
        <n v="9.4947487521667"/>
        <n v="9.4994917235704204"/>
        <n v="9.5004937439104395"/>
        <n v="9.5044808332774195"/>
        <n v="9.5142806845880408"/>
        <n v="9.5252277598233199"/>
        <n v="9.5717462247626095"/>
        <n v="9.5865136347936399"/>
        <n v="9.5908396016859392"/>
        <n v="9.6272780165751506"/>
        <n v="9.6405170228230102"/>
        <n v="9.6535399308678507"/>
        <n v="9.6589372430007892"/>
        <n v="9.6713938518813993"/>
        <n v="9.6739723895517304"/>
        <n v="9.6897000488395708"/>
        <n v="9.6976350575805998"/>
        <n v="9.7222817757482201"/>
        <n v="9.7299021872444502"/>
        <n v="9.7384340907339002"/>
        <n v="9.7759482534739295"/>
        <n v="9.7957509685749393"/>
        <n v="9.8083657874878192"/>
        <n v="9.8095129404881298"/>
        <n v="9.8494311925104796"/>
        <n v="9.8554615719975303"/>
        <n v="9.8581181485364304"/>
        <n v="9.8642359033769296"/>
        <n v="9.8678245568668395"/>
        <n v="9.8705084739384805"/>
        <n v="9.8754730963967301"/>
        <n v="9.8785359517654605"/>
        <n v="9.8801386640281894"/>
        <n v="9.9081124055744105"/>
        <n v="9.9173562798629593"/>
        <n v="9.9178572112358694"/>
        <n v="9.9183992496954598"/>
        <n v="9.9292683372930899"/>
        <n v="9.9326565756887106"/>
        <n v="9.9464731024872304"/>
        <n v="9.9500023156577804"/>
        <n v="9.9608068157070608"/>
        <n v="9.9926257219833303"/>
        <n v="10.0155656933646"/>
        <n v="10.0319193377057"/>
        <n v="10.036044688949801"/>
        <n v="10.043415930326301"/>
        <n v="10.0678802347333"/>
        <n v="10.0685821699686"/>
        <n v="10.1012340156847"/>
        <n v="10.1192661420721"/>
        <n v="10.1348517528854"/>
        <n v="10.1430553081018"/>
        <n v="10.143061549285401"/>
        <n v="10.191132304170599"/>
        <n v="10.206727705134799"/>
        <n v="10.2184217332034"/>
        <n v="10.2185001712529"/>
        <n v="10.2237049526576"/>
        <n v="10.233482837091399"/>
        <n v="10.2351098831406"/>
        <n v="10.251630233193801"/>
        <n v="10.2767763111063"/>
        <n v="10.2986056164495"/>
        <n v="10.311004998304799"/>
        <n v="10.322853198097301"/>
        <n v="10.336719713070201"/>
        <n v="10.3424012941915"/>
        <n v="10.354228845665"/>
        <n v="10.365179484561301"/>
        <n v="10.3739614514385"/>
        <n v="10.392676002046199"/>
        <n v="10.397989718984901"/>
        <n v="10.398175041548599"/>
        <n v="10.4454093639338"/>
        <n v="10.4572141525625"/>
        <n v="10.485272787870599"/>
        <n v="10.493098924561099"/>
        <n v="10.5543733340013"/>
        <n v="10.628447520518501"/>
        <n v="10.6345990137294"/>
        <n v="10.634832116472699"/>
        <n v="10.64942224"/>
        <n v="10.6592918797829"/>
        <n v="10.672811577722999"/>
        <n v="10.6900610044618"/>
        <n v="10.7149273322912"/>
        <n v="10.7193172259337"/>
        <n v="10.7211719948265"/>
        <n v="10.7314940694983"/>
        <n v="10.731834677860901"/>
        <n v="10.7385913551065"/>
        <n v="10.743294336167001"/>
        <n v="10.7504217880814"/>
        <n v="10.756296803695401"/>
        <n v="10.7705066057396"/>
        <n v="10.777516083094101"/>
        <n v="10.789556226571399"/>
        <n v="10.798802541232501"/>
        <n v="10.811804880710101"/>
        <n v="10.858085851974799"/>
        <n v="10.867883086040299"/>
        <n v="10.868727781113"/>
        <n v="10.8693724173486"/>
        <n v="10.8803558559731"/>
        <n v="10.8827225497127"/>
        <n v="10.8931405310384"/>
        <n v="10.916253053521199"/>
        <n v="10.9194568348699"/>
        <n v="10.9509489235544"/>
        <n v="10.980846165443101"/>
        <n v="10.9899439281387"/>
        <n v="11.006850384856699"/>
        <n v="11.0182413825159"/>
        <n v="11.022080954101"/>
        <n v="11.050445776516799"/>
        <n v="11.0590805639553"/>
        <n v="11.0593705760537"/>
        <n v="11.092163786790101"/>
        <n v="11.114960906620899"/>
        <n v="11.116208589130199"/>
        <n v="11.1249183932118"/>
        <n v="11.1363012720731"/>
        <n v="11.158872795284701"/>
        <n v="11.194582771178499"/>
        <n v="11.216963720671"/>
        <n v="11.2689971203528"/>
        <n v="11.3065840343152"/>
        <n v="11.336425771004"/>
        <n v="11.347677812731501"/>
        <n v="11.3534737325403"/>
        <n v="11.3864620841182"/>
        <n v="11.3892182157505"/>
        <n v="11.4274349361687"/>
        <n v="11.4285106808954"/>
        <n v="11.4389980993923"/>
        <n v="11.439017371845599"/>
        <n v="11.4432129427992"/>
        <n v="11.44550959145"/>
        <n v="11.4562382572774"/>
        <n v="11.4605211584353"/>
        <n v="11.492186496066999"/>
        <n v="11.514785255987301"/>
        <n v="11.542536068354901"/>
        <n v="11.5469354651282"/>
        <n v="11.5784768894758"/>
        <n v="11.588296232799401"/>
        <n v="11.5976378842598"/>
        <n v="11.612733225473001"/>
        <n v="11.618905317349"/>
        <n v="11.622054277573399"/>
        <n v="11.6405628152507"/>
        <n v="11.6537681752261"/>
        <n v="11.661419117912001"/>
        <n v="11.677458325068701"/>
        <n v="11.686928085583"/>
        <n v="11.699342643271599"/>
        <n v="11.7166234124353"/>
        <n v="11.7185131038707"/>
        <n v="11.7187403342623"/>
        <n v="11.723296659542701"/>
        <n v="11.746081806668499"/>
        <n v="11.7526099730708"/>
        <n v="11.808994249907"/>
        <n v="11.8588460994107"/>
        <n v="11.8741088062089"/>
        <n v="11.8855120475323"/>
        <n v="11.899494308117101"/>
        <n v="11.909634896117399"/>
        <n v="11.9191122339555"/>
        <n v="11.9240873847383"/>
        <n v="11.935577157193601"/>
        <n v="11.9483872149825"/>
        <n v="11.954701091232399"/>
        <n v="11.972289709361601"/>
        <n v="11.973171974949199"/>
        <n v="11.975902585853801"/>
        <n v="12.0309461047172"/>
        <n v="12.040032010284399"/>
        <n v="12.0665307966001"/>
        <n v="12.0783462730803"/>
        <n v="12.115930550375801"/>
        <n v="12.124164211598"/>
        <n v="12.138555584041301"/>
        <n v="12.168994410827301"/>
        <n v="12.217964207647499"/>
        <n v="12.219336980374999"/>
        <n v="12.225054010023101"/>
        <n v="12.235847943312001"/>
        <n v="12.287099404124399"/>
        <n v="12.2996041453055"/>
        <n v="12.303818520181"/>
        <n v="12.3149386564404"/>
        <n v="12.3519693353437"/>
        <n v="12.4011518414209"/>
        <n v="12.4288466111972"/>
        <n v="12.431064180466601"/>
        <n v="12.4416393036106"/>
        <n v="12.4929267558293"/>
        <n v="12.529040505027201"/>
        <n v="12.535905325131001"/>
        <n v="12.559358576300101"/>
        <n v="12.5970004298213"/>
        <n v="12.6111171410764"/>
        <n v="12.614390447870001"/>
        <n v="12.6253497557218"/>
        <n v="12.625441793099199"/>
        <n v="12.6462148894237"/>
        <n v="12.656122996832099"/>
        <n v="12.659808127375699"/>
        <n v="12.660562926434901"/>
        <n v="12.671049873512001"/>
        <n v="12.681489886596401"/>
        <n v="12.689040297900601"/>
        <n v="12.705756410116599"/>
        <n v="12.719509223527099"/>
        <n v="12.7201561908741"/>
        <n v="12.735772756372199"/>
        <n v="12.7456215439234"/>
        <n v="12.7938502312719"/>
        <n v="12.807111065804699"/>
        <n v="12.8899472885384"/>
        <n v="12.909667405356"/>
        <n v="12.9189727810521"/>
        <n v="12.952204931073201"/>
        <n v="12.9577290151311"/>
        <n v="13.006663849849399"/>
        <n v="13.0134887871936"/>
        <n v="13.014746368805501"/>
        <n v="13.0345671413213"/>
        <n v="13.0891079206885"/>
        <n v="13.104987287516799"/>
        <n v="13.1349644060326"/>
        <n v="13.1364359000831"/>
        <n v="13.151333574958199"/>
        <n v="13.157509668600699"/>
        <n v="13.1820646835309"/>
        <n v="13.196176800565"/>
        <n v="13.2014618385082"/>
        <n v="13.205652189074399"/>
        <n v="13.236861797621801"/>
        <n v="13.284202174966801"/>
        <n v="13.329888063816799"/>
        <n v="13.3709961027456"/>
        <n v="13.398662456291399"/>
        <n v="13.4004432956133"/>
        <n v="13.4189946130551"/>
        <n v="13.451535340866499"/>
        <n v="13.478540766740201"/>
        <n v="13.4826892580005"/>
        <n v="13.4830263701974"/>
        <n v="13.530193310169899"/>
        <n v="13.553947103767401"/>
        <n v="13.6450998866733"/>
        <n v="13.6523190609237"/>
        <n v="13.6753592797705"/>
        <n v="13.686819635080299"/>
        <n v="13.6919640374363"/>
        <n v="13.721620329052399"/>
        <n v="13.7270760338457"/>
        <n v="13.7317353720389"/>
        <n v="13.777968777093401"/>
        <n v="13.7830736078499"/>
        <n v="13.8019568887227"/>
        <n v="13.804072424438999"/>
        <n v="13.806807358717601"/>
        <n v="13.814409119814"/>
        <n v="13.816020833330199"/>
        <n v="13.8253592176228"/>
        <n v="13.8343092435732"/>
        <n v="13.8523057055971"/>
        <n v="13.861068138405599"/>
        <n v="13.8881627495849"/>
        <n v="13.901837396046901"/>
        <n v="13.9343370875772"/>
        <n v="13.9384748733568"/>
        <n v="13.9488955316321"/>
        <n v="13.949728333706901"/>
        <n v="13.952174780658501"/>
        <n v="13.964113971814101"/>
        <n v="13.969511368149499"/>
        <n v="14.007940491048499"/>
        <n v="14.077950995365301"/>
        <n v="14.1012306525098"/>
        <n v="14.127103467792001"/>
        <n v="14.1411147457348"/>
        <n v="14.1527515101362"/>
        <n v="14.159523991695201"/>
        <n v="14.1603192079378"/>
        <n v="14.1622595720345"/>
        <n v="14.189005271251499"/>
        <n v="14.1942411979278"/>
        <n v="14.240699180665001"/>
        <n v="14.248977532842201"/>
        <n v="14.255535073487801"/>
        <n v="14.2722425420083"/>
        <n v="14.281015224571901"/>
        <n v="14.2850658579995"/>
        <n v="14.344116681401699"/>
        <n v="14.3666145181408"/>
        <n v="14.370566834930599"/>
        <n v="14.3761903898704"/>
        <n v="14.402351491952"/>
        <n v="14.4267127320112"/>
        <n v="14.463621238953101"/>
        <n v="14.5129793877851"/>
        <n v="14.5352424102312"/>
        <n v="14.5505105348943"/>
        <n v="14.622775711731"/>
        <n v="14.631728590921499"/>
        <n v="14.685266690961701"/>
        <n v="14.694787236603"/>
        <n v="14.6955776856033"/>
        <n v="14.7073499821207"/>
        <n v="14.7254499080603"/>
        <n v="14.746992513309401"/>
        <n v="14.782950211657401"/>
        <n v="14.7842321747457"/>
        <n v="14.8007666333171"/>
        <n v="14.8287040407013"/>
        <n v="14.859381326864399"/>
        <n v="14.876990447826801"/>
        <n v="14.885098977377099"/>
        <n v="14.900043089748801"/>
        <n v="14.9019364741911"/>
        <n v="14.902521838172399"/>
        <n v="14.917112789530099"/>
        <n v="14.945568469513301"/>
        <n v="14.9481529897038"/>
        <n v="14.9549303867503"/>
        <n v="14.982611058072701"/>
        <n v="15.0106845804789"/>
        <n v="15.057129365173999"/>
        <n v="15.063709052696"/>
        <n v="15.1065057058234"/>
        <n v="15.108890966273"/>
        <n v="15.132662953157"/>
        <n v="15.1358574500979"/>
        <n v="15.1531620349297"/>
        <n v="15.155682315648001"/>
        <n v="15.161279420955101"/>
        <n v="15.1828985171733"/>
        <n v="15.257848773205501"/>
        <n v="15.2772816687191"/>
        <n v="15.3210631099799"/>
        <n v="15.3217408992721"/>
        <n v="15.3277664333778"/>
        <n v="15.329686124959901"/>
        <n v="15.3747019783459"/>
        <n v="15.395307880367101"/>
        <n v="15.4598625708522"/>
        <n v="15.470692949177099"/>
        <n v="15.4735326382267"/>
        <n v="15.4854529045714"/>
        <n v="15.5157384508645"/>
        <n v="15.5356664262127"/>
        <n v="15.551322904688799"/>
        <n v="15.5677161284802"/>
        <n v="15.6125835151422"/>
        <n v="15.6130869823177"/>
        <n v="15.6229020302015"/>
        <n v="15.633425603470601"/>
        <n v="15.646128529809999"/>
        <n v="15.6636109373755"/>
        <n v="15.6669492128242"/>
        <n v="15.684533910262299"/>
        <n v="15.717746408443601"/>
        <n v="15.748704992733099"/>
        <n v="15.770070427826701"/>
        <n v="15.776226744129"/>
        <n v="15.776547410356001"/>
        <n v="15.8057909046651"/>
        <n v="15.867497877662201"/>
        <n v="15.896569293122599"/>
        <n v="15.9269898865155"/>
        <n v="16.003883356697099"/>
        <n v="16.0557726486871"/>
        <n v="16.080671857959999"/>
        <n v="16.105108466299399"/>
        <n v="16.139779640354199"/>
        <n v="16.189332392653299"/>
        <n v="16.190637676516701"/>
        <n v="16.191190326263602"/>
        <n v="16.231122855725001"/>
        <n v="16.2715782572864"/>
        <n v="16.296081604601699"/>
        <n v="16.315156984339001"/>
        <n v="16.323493408794398"/>
        <n v="16.333232625368101"/>
        <n v="16.339223393211402"/>
        <n v="16.3708219945206"/>
        <n v="16.3770299515608"/>
        <n v="16.384884434873101"/>
        <n v="16.398394828455402"/>
        <n v="16.401295849779199"/>
        <n v="16.4318849307877"/>
        <n v="16.451521604648701"/>
        <n v="16.457403912812701"/>
        <n v="16.479122083383501"/>
        <n v="16.4915550261593"/>
        <n v="16.5114122205256"/>
        <n v="16.547886664613401"/>
        <n v="16.571190266023098"/>
        <n v="16.581315896724899"/>
        <n v="16.591976790918"/>
        <n v="16.606637728274499"/>
        <n v="16.614165425339401"/>
        <n v="16.621744678856501"/>
        <n v="16.631370478176599"/>
        <n v="16.6481475395993"/>
        <n v="16.658361764144701"/>
        <n v="16.6910902336537"/>
        <n v="16.702955644290899"/>
        <n v="16.708409340730299"/>
        <n v="16.7719720699479"/>
        <n v="16.786309931086301"/>
        <n v="16.791275626047899"/>
        <n v="16.857848723864599"/>
        <n v="16.870652199999999"/>
        <n v="16.8844323309659"/>
        <n v="16.902817470155099"/>
        <n v="16.9035955080248"/>
        <n v="16.906935926850601"/>
        <n v="16.9704309830821"/>
        <n v="17.006296199096699"/>
        <n v="17.0284533811665"/>
        <n v="17.035541839598"/>
        <n v="17.0728867256523"/>
        <n v="17.078501895021201"/>
        <n v="17.1501560563784"/>
        <n v="17.1698793853278"/>
        <n v="17.185798506543701"/>
        <n v="17.2005827536799"/>
        <n v="17.237735305528499"/>
        <n v="17.239401868008201"/>
        <n v="17.3456346329945"/>
        <n v="17.369383581824302"/>
        <n v="17.372358035957301"/>
        <n v="17.378671961154101"/>
        <n v="17.424100202579599"/>
        <n v="17.4538906150004"/>
        <n v="17.461107102383298"/>
        <n v="17.5132743375306"/>
        <n v="17.526334007737301"/>
        <n v="17.533259030482"/>
        <n v="17.539297540486"/>
        <n v="17.546662108127201"/>
        <n v="17.5820500541492"/>
        <n v="17.646728784949602"/>
        <n v="17.6555330120859"/>
        <n v="17.693665662264198"/>
        <n v="17.703812622438399"/>
        <n v="17.741186028698699"/>
        <n v="17.741995398954501"/>
        <n v="17.742244035752002"/>
        <n v="17.826091754849202"/>
        <n v="17.8348243983332"/>
        <n v="17.836921968104399"/>
        <n v="17.841453397909198"/>
        <n v="17.8654984805138"/>
        <n v="17.866576325430799"/>
        <n v="17.914734600220498"/>
        <n v="17.962253028759701"/>
        <n v="17.971561837049801"/>
        <n v="17.9805501083035"/>
        <n v="17.989744234414601"/>
        <n v="17.992974397347101"/>
        <n v="18.0180611113597"/>
        <n v="18.0183571000208"/>
        <n v="18.030913550046701"/>
        <n v="18.046136597678299"/>
        <n v="18.102524533940301"/>
        <n v="18.114036256164798"/>
        <n v="18.195697300610298"/>
        <n v="18.201931077377601"/>
        <n v="18.281228777707799"/>
        <n v="18.308764248009599"/>
        <n v="18.3209619528681"/>
        <n v="18.352874337916901"/>
        <n v="18.355419206415601"/>
        <n v="18.3661700191841"/>
        <n v="18.372522168445599"/>
        <n v="18.415578002868301"/>
        <n v="18.499354557861999"/>
        <n v="18.502298859831701"/>
        <n v="18.559246625718799"/>
        <n v="18.566950038874499"/>
        <n v="18.584702301293699"/>
        <n v="18.623947862106601"/>
        <n v="18.644772525572201"/>
        <n v="18.645106818472001"/>
        <n v="18.659108727740499"/>
        <n v="18.672104358616799"/>
        <n v="18.689172945128501"/>
        <n v="18.689285536582801"/>
        <n v="18.734981735616898"/>
        <n v="18.7457538203765"/>
        <n v="18.7558752465631"/>
        <n v="18.8451856613855"/>
        <n v="18.854318275062401"/>
        <n v="18.875149719493699"/>
        <n v="18.9105867621813"/>
        <n v="18.923087960036199"/>
        <n v="18.959698255204401"/>
        <n v="18.992355656869801"/>
        <n v="19.0108329742149"/>
        <n v="19.0128358292882"/>
        <n v="19.084866242307299"/>
        <n v="19.168287327979801"/>
        <n v="19.179126350149598"/>
        <n v="19.212462946136"/>
        <n v="19.274651268648"/>
        <n v="19.308528807340299"/>
        <n v="19.363691377968799"/>
        <n v="19.381585177827901"/>
        <n v="19.388268456637402"/>
        <n v="19.458831546863902"/>
        <n v="19.477348766230602"/>
        <n v="19.496157161113601"/>
        <n v="19.511495542395298"/>
        <n v="19.514471286024399"/>
        <n v="19.555327068080899"/>
        <n v="19.582249414933099"/>
        <n v="19.613988477768899"/>
        <n v="19.620328245793502"/>
        <n v="19.672308322753299"/>
        <n v="19.7030836556801"/>
        <n v="19.736295328124498"/>
        <n v="19.743920554646898"/>
        <n v="19.7973245250767"/>
        <n v="19.837109515638598"/>
        <n v="19.856859874273098"/>
        <n v="19.898337814332201"/>
        <n v="19.956367194244901"/>
        <n v="19.984752301610499"/>
        <n v="20.009132871804699"/>
        <n v="20.055361424290599"/>
        <n v="20.066970712622499"/>
        <n v="20.079549642060901"/>
        <n v="20.0867484901284"/>
        <n v="20.133023030388301"/>
        <n v="20.145522916303999"/>
        <n v="20.151375919025199"/>
        <n v="20.168682094083"/>
        <n v="20.2148409682788"/>
        <n v="20.247999746635401"/>
        <n v="20.282099511940899"/>
        <n v="20.345955558317002"/>
        <n v="20.3621249245003"/>
        <n v="20.411448559105601"/>
        <n v="20.418342705758501"/>
        <n v="20.434954183809001"/>
        <n v="20.450786244010601"/>
        <n v="20.4792138573975"/>
        <n v="20.517384123198699"/>
        <n v="20.518671151036799"/>
        <n v="20.526583571318898"/>
        <n v="20.536875528027799"/>
        <n v="20.561415914545101"/>
        <n v="20.590118406076499"/>
        <n v="20.6032388983263"/>
        <n v="20.610777509198599"/>
        <n v="20.619167629988901"/>
        <n v="20.671491087192798"/>
        <n v="20.702304211806901"/>
        <n v="20.7227218421089"/>
        <n v="20.727421830128101"/>
        <n v="20.7388231086973"/>
        <n v="20.795733466241099"/>
        <n v="20.842162380802399"/>
        <n v="20.846881356564499"/>
        <n v="20.8977558159613"/>
        <n v="20.9428166101033"/>
        <n v="20.955142502441198"/>
        <n v="20.9763865522213"/>
        <n v="21.064424486412602"/>
        <n v="21.070635556197299"/>
        <n v="21.095294073469301"/>
        <n v="21.1052610069524"/>
        <n v="21.2073404615969"/>
        <n v="21.254901441297999"/>
        <n v="21.277669104350402"/>
        <n v="21.2826944812475"/>
        <n v="21.3588286477857"/>
        <n v="21.426997190726201"/>
        <n v="21.479525145446701"/>
        <n v="21.491013020343999"/>
        <n v="21.4944676743795"/>
        <n v="21.516988792878902"/>
        <n v="21.580965098659401"/>
        <n v="21.618284665816301"/>
        <n v="21.634237866854601"/>
        <n v="21.655064475624599"/>
        <n v="21.677292541780101"/>
        <n v="21.721536792056401"/>
        <n v="21.738683494468599"/>
        <n v="21.812330496300799"/>
        <n v="21.905207238314102"/>
        <n v="21.911583721763002"/>
        <n v="21.918387883550899"/>
        <n v="21.925505645813399"/>
        <n v="21.973998958314201"/>
        <n v="21.978011262705198"/>
        <n v="22.0460702033158"/>
        <n v="22.053075156933499"/>
        <n v="22.1013367802895"/>
        <n v="22.106426302312101"/>
        <n v="22.174889845249801"/>
        <n v="22.247599543959801"/>
        <n v="22.272042971431901"/>
        <n v="22.283838073120599"/>
        <n v="22.2966769575042"/>
        <n v="22.315637228723499"/>
        <n v="22.333414042866199"/>
        <n v="22.3695475057166"/>
        <n v="22.3858218374777"/>
        <n v="22.392066819085201"/>
        <n v="22.407591338856601"/>
        <n v="22.462617063956799"/>
        <n v="22.515472509795"/>
        <n v="22.572144268910201"/>
        <n v="22.623780580853801"/>
        <n v="22.630773113103199"/>
        <n v="22.6891122262961"/>
        <n v="22.691965648653799"/>
        <n v="22.714909254281601"/>
        <n v="22.728470047310498"/>
        <n v="22.734632536654999"/>
        <n v="22.796218607801698"/>
        <n v="22.802384535155198"/>
        <n v="22.817163922139599"/>
        <n v="22.828025362986601"/>
        <n v="22.898338203777801"/>
        <n v="22.937936885968"/>
        <n v="22.977981112527601"/>
        <n v="23.092106588614701"/>
        <n v="23.106992532147999"/>
        <n v="23.144205578844701"/>
        <n v="23.156263144367401"/>
        <n v="23.194371414365001"/>
        <n v="23.250684255787199"/>
        <n v="23.2956662798682"/>
        <n v="23.346332843484799"/>
        <n v="23.438113761146798"/>
        <n v="23.4650028492531"/>
        <n v="23.469067098864201"/>
        <n v="23.4902937479368"/>
        <n v="23.490980798301401"/>
        <n v="23.523329296855401"/>
        <n v="23.569096366691401"/>
        <n v="23.6254901535752"/>
        <n v="23.6355073644988"/>
        <n v="23.647716903280099"/>
        <n v="23.695497627471301"/>
        <n v="23.718000466133802"/>
        <n v="23.720607714345199"/>
        <n v="23.747365521333901"/>
        <n v="23.7619118417309"/>
        <n v="23.7687612733029"/>
        <n v="23.8453526822946"/>
        <n v="23.865753799094399"/>
        <n v="23.867513704573501"/>
        <n v="23.882029151756999"/>
        <n v="23.893855608999701"/>
        <n v="23.951261460281401"/>
        <n v="24.050421083962402"/>
        <n v="24.101037874331201"/>
        <n v="24.145808447500301"/>
        <n v="24.147615444372001"/>
        <n v="24.187342114718302"/>
        <n v="24.280624291636698"/>
        <n v="24.307362076482899"/>
        <n v="24.31872998671"/>
        <n v="24.3431242836756"/>
        <n v="24.4228760576732"/>
        <n v="24.4409477245622"/>
        <n v="24.466589016183701"/>
        <n v="24.511412030542001"/>
        <n v="24.523402452655201"/>
        <n v="24.576750238318599"/>
        <n v="24.676808277683801"/>
        <n v="24.702627666286801"/>
        <n v="24.712830099066402"/>
        <n v="24.714671626737601"/>
        <n v="24.8022136573606"/>
        <n v="24.846105362333802"/>
        <n v="24.907643309497001"/>
        <n v="24.919918658562199"/>
        <n v="24.948374239136701"/>
        <n v="24.981825180755202"/>
        <n v="25.009775200504301"/>
        <n v="25.027438120431299"/>
        <n v="25.101903266795802"/>
        <n v="25.106920679125398"/>
        <n v="25.132444998406999"/>
        <n v="25.1655486244731"/>
        <n v="25.2761327288855"/>
        <n v="25.300259232323199"/>
        <n v="25.321909308004599"/>
        <n v="25.3232791745539"/>
        <n v="25.327324524876701"/>
        <n v="25.331684630435799"/>
        <n v="25.387432670570799"/>
        <n v="25.389493216038801"/>
        <n v="25.399262833317799"/>
        <n v="25.430767369686301"/>
        <n v="25.443261377435899"/>
        <n v="25.4487836994203"/>
        <n v="25.527595037896699"/>
        <n v="25.5477644694741"/>
        <n v="25.563961814008799"/>
        <n v="25.638722034765301"/>
        <n v="25.675768393879999"/>
        <n v="25.6900274287181"/>
        <n v="25.709565170932599"/>
        <n v="25.723649729160499"/>
        <n v="25.7324169789363"/>
        <n v="25.790952602750799"/>
        <n v="25.813644668475099"/>
        <n v="25.816167650817398"/>
        <n v="25.8333149413521"/>
        <n v="25.8557987444707"/>
        <n v="25.887058980068499"/>
        <n v="25.899092962560601"/>
        <n v="25.9989664964307"/>
        <n v="26.0929506026099"/>
        <n v="26.148332929631401"/>
        <n v="26.184328483076001"/>
        <n v="26.209662210792299"/>
        <n v="26.276590705554199"/>
        <n v="26.294079506795999"/>
        <n v="26.3488326291919"/>
        <n v="26.397015159916101"/>
        <n v="26.447146223928002"/>
        <n v="26.474042963058299"/>
        <n v="26.4980490746876"/>
        <n v="26.521930758683499"/>
        <n v="26.587112845897899"/>
        <n v="26.651903373044"/>
        <n v="26.658798613883899"/>
        <n v="26.680762014634102"/>
        <n v="26.730771413899902"/>
        <n v="26.740595124090699"/>
        <n v="26.800839701890499"/>
        <n v="26.813980787841899"/>
        <n v="26.847012372874701"/>
        <n v="26.868152392767701"/>
        <n v="26.875803380514402"/>
        <n v="26.921313607217702"/>
        <n v="26.945388002753202"/>
        <n v="27.023671122306801"/>
        <n v="27.043010124327999"/>
        <n v="27.058801966940301"/>
        <n v="27.068140379904101"/>
        <n v="27.0705181540831"/>
        <n v="27.126942962388298"/>
        <n v="27.130518640195"/>
        <n v="27.2345397834344"/>
        <n v="27.2581718656755"/>
        <n v="27.266755123913502"/>
        <n v="27.302980325900101"/>
        <n v="27.309033791758701"/>
        <n v="27.3126843617388"/>
        <n v="27.315279757003701"/>
        <n v="27.4205707786343"/>
        <n v="27.431212858871401"/>
        <n v="27.447292067020499"/>
        <n v="27.545653093636101"/>
        <n v="27.570566858785199"/>
        <n v="27.707172142185101"/>
        <n v="27.743370953514098"/>
        <n v="27.780732172976901"/>
        <n v="27.855472220290899"/>
        <n v="27.882838950134499"/>
        <n v="27.909152371448201"/>
        <n v="28.0206149316272"/>
        <n v="28.071091138472799"/>
        <n v="28.082433995851598"/>
        <n v="28.132185269163902"/>
        <n v="28.167699879512799"/>
        <n v="28.174933117385301"/>
        <n v="28.234760490067899"/>
        <n v="28.334665728202499"/>
        <n v="28.3403528395847"/>
        <n v="28.3665801150565"/>
        <n v="28.413916103839298"/>
        <n v="28.483230883337399"/>
        <n v="28.487357761218501"/>
        <n v="28.5367057771895"/>
        <n v="28.555433643564299"/>
        <n v="28.5794369325342"/>
        <n v="28.619387265444601"/>
        <n v="28.692065018613398"/>
        <n v="28.759089918562101"/>
        <n v="28.864066141001999"/>
        <n v="28.931500356163699"/>
        <n v="28.9839153150327"/>
        <n v="29.190277326542201"/>
        <n v="29.228623993186702"/>
        <n v="29.2658889981521"/>
        <n v="29.302436621992399"/>
        <n v="29.3319987852251"/>
        <n v="29.359283654101201"/>
        <n v="29.428653832529299"/>
        <n v="29.439988763894"/>
        <n v="29.4473410051523"/>
        <n v="29.492587306366399"/>
        <n v="29.525658005514199"/>
        <n v="29.533688059762301"/>
        <n v="29.572155199227499"/>
        <n v="29.580219897656299"/>
        <n v="29.591135368342499"/>
        <n v="29.6270422440579"/>
        <n v="29.647345008620601"/>
        <n v="29.779927152549298"/>
        <n v="29.798644700074799"/>
        <n v="30.078111426443201"/>
        <n v="30.096513885976499"/>
        <n v="30.148551725512402"/>
        <n v="30.150219322356499"/>
        <n v="30.247809713227699"/>
        <n v="30.255086435672901"/>
        <n v="30.289214641458699"/>
        <n v="30.3866298529726"/>
        <n v="30.387410017508"/>
        <n v="30.4037719721549"/>
        <n v="30.4426186594463"/>
        <n v="30.448653193287701"/>
        <n v="30.578495070844401"/>
        <n v="30.797030323498699"/>
        <n v="30.815994128619"/>
        <n v="30.848421017323801"/>
        <n v="30.8765033541913"/>
        <n v="30.962753820905"/>
        <n v="30.964139649578701"/>
        <n v="31.018656525076"/>
        <n v="31.126351763757199"/>
        <n v="31.179675228409401"/>
        <n v="31.225115371996399"/>
        <n v="31.279753846702299"/>
        <n v="31.3730120176503"/>
        <n v="31.377246154678499"/>
        <n v="31.4737513119602"/>
        <n v="31.5292419175987"/>
        <n v="31.5476533484144"/>
        <n v="31.5636695386365"/>
        <n v="31.682778374221598"/>
        <n v="31.692513255061598"/>
        <n v="31.714300208082999"/>
        <n v="31.757946797806301"/>
        <n v="31.840305774790298"/>
        <n v="31.842661053390401"/>
        <n v="31.872115885438799"/>
        <n v="32.024163731003497"/>
        <n v="32.122205314463997"/>
        <n v="32.131784199150999"/>
        <n v="32.134887473037097"/>
        <n v="32.185595100670803"/>
        <n v="32.251229081193898"/>
        <n v="32.341700114656597"/>
        <n v="32.438149146524999"/>
        <n v="32.458925434958402"/>
        <n v="32.461494544174201"/>
        <n v="32.506801288936998"/>
        <n v="32.516870940228699"/>
        <n v="32.518415255223502"/>
        <n v="32.616165061109697"/>
        <n v="32.627675227539697"/>
        <n v="32.638601834926398"/>
        <n v="32.676230362732397"/>
        <n v="32.736047019151599"/>
        <n v="32.794698174136897"/>
        <n v="32.873355673932799"/>
        <n v="33.063343557617003"/>
        <n v="33.084257446581702"/>
        <n v="33.254976280951098"/>
        <n v="33.2836526503446"/>
        <n v="33.333419328333797"/>
        <n v="33.349147075706597"/>
        <n v="33.406633689275097"/>
        <n v="33.469874115866297"/>
        <n v="33.5217226754244"/>
        <n v="33.538057649445697"/>
        <n v="33.545387903157803"/>
        <n v="33.678534396996902"/>
        <n v="33.730825472907803"/>
        <n v="33.876479008045401"/>
        <n v="33.9035248640822"/>
        <n v="33.969927631052897"/>
        <n v="34.030236445521297"/>
        <n v="34.032643144164602"/>
        <n v="34.112934586020103"/>
        <n v="34.113107285584398"/>
        <n v="34.1871657921523"/>
        <n v="34.240628326201602"/>
        <n v="34.281529230702503"/>
        <n v="34.301717174576403"/>
        <n v="34.371002184107901"/>
        <n v="34.374727337337298"/>
        <n v="34.4405789585363"/>
        <n v="34.464068847612701"/>
        <n v="34.476610314693197"/>
        <n v="34.483529697204801"/>
        <n v="34.548108396885503"/>
        <n v="34.580161646797201"/>
        <n v="34.648458909938498"/>
        <n v="34.815419444222101"/>
        <n v="34.898805664536503"/>
        <n v="34.945270307612198"/>
        <n v="35.036282528864298"/>
        <n v="35.042895005123597"/>
        <n v="35.043163832565803"/>
        <n v="35.096312425323397"/>
        <n v="35.116785550500303"/>
        <n v="35.2381249473883"/>
        <n v="35.463736076393801"/>
        <n v="35.472658324937903"/>
        <n v="35.522885908470997"/>
        <n v="35.621277006803098"/>
        <n v="35.648781699239002"/>
        <n v="35.678688089347098"/>
        <n v="35.703820343130303"/>
        <n v="35.733486505828097"/>
        <n v="35.869111754588602"/>
        <n v="35.871278931666097"/>
        <n v="35.945817412022102"/>
        <n v="36.043286309048099"/>
        <n v="36.062215674664301"/>
        <n v="36.136248719394899"/>
        <n v="36.197898981643803"/>
        <n v="36.224557250040597"/>
        <n v="36.266889143735199"/>
        <n v="36.329659282514903"/>
        <n v="36.3461483218599"/>
        <n v="36.440106146933701"/>
        <n v="36.4826131693139"/>
        <n v="36.496791263011801"/>
        <n v="36.520356083050999"/>
        <n v="36.527644022465303"/>
        <n v="36.648551165328698"/>
        <n v="36.770986724249603"/>
        <n v="37.024145291543398"/>
        <n v="37.204236105862698"/>
        <n v="37.291170294816702"/>
        <n v="37.327481260320702"/>
        <n v="37.360241048677203"/>
        <n v="37.431871998311998"/>
        <n v="37.447653741194898"/>
        <n v="37.464114929626803"/>
        <n v="37.540810721517502"/>
        <n v="37.568423592757398"/>
        <n v="37.640059503991502"/>
        <n v="37.745903837868298"/>
        <n v="38.094988756856601"/>
        <n v="38.147904830327498"/>
        <n v="38.160024544105397"/>
        <n v="38.306279163088597"/>
        <n v="38.453638905108797"/>
        <n v="38.4671710073697"/>
        <n v="38.503683777357701"/>
        <n v="38.6095055679884"/>
        <n v="38.706357922189"/>
        <n v="38.708663327177497"/>
        <n v="38.741112324153299"/>
        <n v="38.755179318397701"/>
        <n v="38.767937839325903"/>
        <n v="38.878862793571898"/>
        <n v="39.044427069606002"/>
        <n v="39.106663706186502"/>
        <n v="39.111016043681303"/>
        <n v="39.1448752394816"/>
        <n v="39.198593898958102"/>
        <n v="39.503463447453697"/>
        <n v="39.512008547674398"/>
        <n v="39.632971566376597"/>
        <n v="39.746698749051198"/>
        <n v="39.782564552703697"/>
        <n v="40.027737651368497"/>
        <n v="40.028802570872799"/>
        <n v="40.199200406986499"/>
        <n v="40.260649483455403"/>
        <n v="40.493637709508803"/>
        <n v="40.524475182419003"/>
        <n v="40.675603743548102"/>
        <n v="40.786456956821397"/>
        <n v="40.820088635751198"/>
        <n v="40.856779893550303"/>
        <n v="40.864419296118299"/>
        <n v="40.870279475498101"/>
        <n v="41.020194243661201"/>
        <n v="41.202025302887101"/>
        <n v="41.204728820171098"/>
        <n v="41.211933249229503"/>
        <n v="41.218349815481297"/>
        <n v="41.414442626277399"/>
        <n v="41.538097498436898"/>
        <n v="41.638919404738701"/>
        <n v="41.745957429887397"/>
        <n v="41.783778191188198"/>
        <n v="41.825478415331702"/>
        <n v="41.880109573133304"/>
        <n v="41.898654385246502"/>
        <n v="41.978840522510403"/>
        <n v="42.042779681128202"/>
        <n v="42.169216053866698"/>
        <n v="42.319845159823799"/>
        <n v="42.3378293419279"/>
        <n v="42.381924967194799"/>
        <n v="42.460838137597797"/>
        <n v="42.582109586666299"/>
        <n v="42.672428584402802"/>
        <n v="42.6775202318182"/>
        <n v="42.753716260958598"/>
        <n v="42.848229624908001"/>
        <n v="43.118060547378398"/>
        <n v="43.134523499757599"/>
        <n v="43.367548130732303"/>
        <n v="43.560481405334599"/>
        <n v="43.588506343618"/>
        <n v="44.076652937031596"/>
        <n v="44.111426186067497"/>
        <n v="44.156718162569"/>
        <n v="44.242187437296302"/>
        <n v="44.244058397945501"/>
        <n v="44.265454630086197"/>
        <n v="44.4035365023719"/>
        <n v="44.458446924901402"/>
        <n v="44.484803096157201"/>
        <n v="44.535868213289703"/>
        <n v="44.659960007729602"/>
        <n v="44.768071926316701"/>
        <n v="44.785677545626498"/>
        <n v="44.803221813261601"/>
        <n v="44.828628119243596"/>
        <n v="44.853357142971802"/>
        <n v="44.887239853334798"/>
        <n v="44.9105790891442"/>
        <n v="44.968217729707803"/>
        <n v="45.032700843292602"/>
        <n v="45.096324329808198"/>
        <n v="45.254663044131597"/>
        <n v="45.3181857127882"/>
        <n v="45.343034987817802"/>
        <n v="45.374801575881499"/>
        <n v="45.540338693863703"/>
        <n v="45.555254767559198"/>
        <n v="45.671448212838001"/>
        <n v="45.745372861654197"/>
        <n v="45.796187631515402"/>
        <n v="46.041691841120802"/>
        <n v="46.151933617348298"/>
        <n v="46.1639775597734"/>
        <n v="46.172756459834403"/>
        <n v="46.4273219065525"/>
        <n v="46.459158296467898"/>
        <n v="46.461236891720802"/>
        <n v="46.468415999000698"/>
        <n v="46.506452363667201"/>
        <n v="46.539698445212501"/>
        <n v="46.808055731780001"/>
        <n v="46.812599253276296"/>
        <n v="46.915868106735303"/>
        <n v="46.942702162165901"/>
        <n v="46.945837018113799"/>
        <n v="47.033238998703801"/>
        <n v="47.178211871297698"/>
        <n v="47.178815879665301"/>
        <n v="47.290756097672201"/>
        <n v="47.348099232470098"/>
        <n v="47.418134566028002"/>
        <n v="47.533026350918803"/>
        <n v="47.556829573289498"/>
        <n v="47.965857191710597"/>
        <n v="47.971375758680402"/>
        <n v="48.101295418120401"/>
        <n v="48.249491264040103"/>
        <n v="48.351161468366399"/>
        <n v="48.493190066528797"/>
        <n v="48.633494868988699"/>
        <n v="48.681844885528598"/>
        <n v="48.894512981994403"/>
        <n v="48.958334294046402"/>
        <n v="49.019820672362599"/>
        <n v="49.310532795619402"/>
        <n v="49.419342379954699"/>
        <n v="49.486188587415398"/>
        <n v="49.583077428085403"/>
        <n v="49.631623567054"/>
        <n v="49.814545502837198"/>
        <n v="49.889475999630598"/>
        <n v="49.899478688867902"/>
        <n v="49.939108515026497"/>
        <n v="50.010977920876002"/>
        <n v="50.2236579463897"/>
        <n v="50.268826088073702"/>
        <n v="50.335872540685898"/>
        <n v="50.347748457684503"/>
        <n v="50.3741491905175"/>
        <n v="50.683890313439697"/>
        <n v="50.7348012432129"/>
        <n v="50.8688485154548"/>
        <n v="51.1590320473234"/>
        <n v="51.278531768971703"/>
        <n v="51.433658579847197"/>
        <n v="51.569516299812697"/>
        <n v="51.5778042333583"/>
        <n v="51.592421034385303"/>
        <n v="51.952578264462197"/>
        <n v="51.956665886989299"/>
        <n v="52.079522907220998"/>
        <n v="52.2601807173194"/>
        <n v="52.2806032997836"/>
        <n v="52.600286788909997"/>
        <n v="52.76773129211"/>
        <n v="52.776767941333297"/>
        <n v="52.902663030948503"/>
        <n v="53.059908053615501"/>
        <n v="53.169775521725199"/>
        <n v="53.194961487825601"/>
        <n v="53.282571115647002"/>
        <n v="53.389098513466898"/>
        <n v="53.391686297972001"/>
        <n v="53.404698607445098"/>
        <n v="53.405485167167697"/>
        <n v="53.674791480000003"/>
        <n v="53.6768003276607"/>
        <n v="53.871880379331401"/>
        <n v="53.977239401176902"/>
        <n v="54.015902122318401"/>
        <n v="54.115670338041802"/>
        <n v="54.260370523960702"/>
        <n v="54.313466689431003"/>
        <n v="54.4367035454787"/>
        <n v="54.519686434685099"/>
        <n v="54.6315967309868"/>
        <n v="54.653015430700997"/>
        <n v="54.866354762651099"/>
        <n v="54.9914694998158"/>
        <n v="55.1466625176717"/>
        <n v="55.345089346531502"/>
        <n v="55.388176343799998"/>
        <n v="55.3973613714046"/>
        <n v="55.564072181522299"/>
        <n v="55.609784690599597"/>
        <n v="55.625311095444602"/>
        <n v="55.659267269005298"/>
        <n v="55.682655461269498"/>
        <n v="55.760770692122897"/>
        <n v="55.962417921993698"/>
        <n v="56.038934318414697"/>
        <n v="56.051283514479103"/>
        <n v="56.642462470316303"/>
        <n v="57.1079045724642"/>
        <n v="57.1445820921737"/>
        <n v="57.424204657064301"/>
        <n v="57.454111059365196"/>
        <n v="57.5697681006884"/>
        <n v="57.736280366298601"/>
        <n v="57.7680768215467"/>
        <n v="57.928910031202903"/>
        <n v="58.091735031248803"/>
        <n v="58.164468708888997"/>
        <n v="58.4391313555506"/>
        <n v="58.473771064964097"/>
        <n v="58.808191231198002"/>
        <n v="59.1431074017027"/>
        <n v="59.209651529729101"/>
        <n v="59.279840248636702"/>
        <n v="59.359646106578502"/>
        <n v="59.5610811024466"/>
        <n v="59.651726438993997"/>
        <n v="59.767438373014599"/>
        <n v="59.959278935535302"/>
        <n v="60.0585896913231"/>
        <n v="60.095201989026101"/>
        <n v="60.120842395348802"/>
        <n v="60.163703877287197"/>
        <n v="60.586325710238597"/>
        <n v="60.588334176499103"/>
        <n v="60.606339074128201"/>
        <n v="60.720667436964597"/>
        <n v="60.771654892985197"/>
        <n v="60.8820531027377"/>
        <n v="60.958325130964802"/>
        <n v="61.058578789560499"/>
        <n v="61.126426222628297"/>
        <n v="61.433789525900998"/>
        <n v="61.439178586244601"/>
        <n v="61.442776706068102"/>
        <n v="61.466060889416703"/>
        <n v="61.622765804602999"/>
        <n v="61.753628116838698"/>
        <n v="61.917594189929197"/>
        <n v="61.934416369634803"/>
        <n v="62.0774056610584"/>
        <n v="62.194552080317699"/>
        <n v="62.718260365148502"/>
        <n v="62.795188623633102"/>
        <n v="62.805927937729997"/>
        <n v="62.942591043452303"/>
        <n v="63.134596671177"/>
        <n v="63.263994467068699"/>
        <n v="63.3305911370065"/>
        <n v="63.9253313787463"/>
        <n v="63.961122588329303"/>
        <n v="63.986039144956898"/>
        <n v="64.1244379913378"/>
        <n v="64.161302202303105"/>
        <n v="64.2191544240208"/>
        <n v="64.354559540739004"/>
        <n v="64.434192586578504"/>
        <n v="64.7236153757826"/>
        <n v="65.098337321482902"/>
        <n v="65.175762651126803"/>
        <n v="65.223538277921705"/>
        <n v="65.312565965285998"/>
        <n v="65.469631198082496"/>
        <n v="65.537739797772105"/>
        <n v="65.682439249191503"/>
        <n v="65.710757917950005"/>
        <n v="65.795463754569894"/>
        <n v="65.852377338433101"/>
        <n v="65.876711469252498"/>
        <n v="65.992408997027496"/>
        <n v="65.994164281799399"/>
        <n v="66.339578490301804"/>
        <n v="66.355917214736095"/>
        <n v="67.0686593233454"/>
        <n v="67.214213076679201"/>
        <n v="67.390889433007203"/>
        <n v="67.4507172003552"/>
        <n v="67.501055500139302"/>
        <n v="67.631069317423197"/>
        <n v="68.034058638585606"/>
        <n v="68.228302963723905"/>
        <n v="68.280322370172797"/>
        <n v="68.308439043558494"/>
        <n v="68.427640448664107"/>
        <n v="68.610481611847106"/>
        <n v="68.635234816100294"/>
        <n v="68.806006595606604"/>
        <n v="69.533490345775107"/>
        <n v="69.564083123031807"/>
        <n v="69.586428600746402"/>
        <n v="69.664721667447495"/>
        <n v="69.750160969713505"/>
        <n v="69.845256303555303"/>
        <n v="70.660675449272105"/>
        <n v="70.743482736808701"/>
        <n v="70.8628464073835"/>
        <n v="70.918907423914902"/>
        <n v="70.965950229415498"/>
        <n v="71.232806279229095"/>
        <n v="71.576375296341695"/>
        <n v="71.765417355178897"/>
        <n v="72.035686130746697"/>
        <n v="72.203728303980398"/>
        <n v="72.226060739708601"/>
        <n v="72.567589777325693"/>
        <n v="72.702850297102799"/>
        <n v="72.742923908966603"/>
        <n v="72.754852796462799"/>
        <n v="72.774784914146096"/>
        <n v="72.878269644337905"/>
        <n v="73.421790965885606"/>
        <n v="73.464313091241607"/>
        <n v="73.528445666935895"/>
        <n v="73.816528699560905"/>
        <n v="74.050583699502695"/>
        <n v="74.115470920000007"/>
        <n v="74.260119961700198"/>
        <n v="74.347923647250099"/>
        <n v="74.400051951863404"/>
        <n v="74.494625239021104"/>
        <n v="74.797230182621107"/>
        <n v="74.827154949231797"/>
        <n v="75.037550266418293"/>
        <n v="75.255151882072298"/>
        <n v="75.262192585634907"/>
        <n v="75.282656507182494"/>
        <n v="75.477273036245705"/>
        <n v="75.513952104714903"/>
        <n v="75.547020079464403"/>
        <n v="75.643137902553903"/>
        <n v="75.686658281489699"/>
        <n v="75.720717387031698"/>
        <n v="75.759434268247901"/>
        <n v="75.9108771839296"/>
        <n v="76.503341343497695"/>
        <n v="77.096056516856805"/>
        <n v="77.122212156805205"/>
        <n v="77.663708068250997"/>
        <n v="77.822035469368998"/>
        <n v="78.741746486878199"/>
        <n v="79.142818825001896"/>
        <n v="79.384268436423"/>
        <n v="79.6401050504316"/>
        <n v="79.7242049359281"/>
        <n v="79.799118832918495"/>
        <n v="79.971704181688096"/>
        <n v="80.182004871315897"/>
        <n v="80.182376118381896"/>
        <n v="80.221240557201796"/>
        <n v="80.225359460372005"/>
        <n v="80.231717413937702"/>
        <n v="80.673683831573598"/>
        <n v="80.788431512888906"/>
        <n v="80.805526564383499"/>
        <n v="81.445631388309806"/>
        <n v="81.930705943980399"/>
        <n v="82.357269311528299"/>
        <n v="82.408071536451502"/>
        <n v="82.460981818330396"/>
        <n v="82.680879364766895"/>
        <n v="82.799981131555896"/>
        <n v="82.815518393409207"/>
        <n v="83.202624557885898"/>
        <n v="83.596349524266202"/>
        <n v="83.649105771696298"/>
        <n v="83.709337994788598"/>
        <n v="84.7771828440885"/>
        <n v="84.932680186242393"/>
        <n v="84.954851705131603"/>
        <n v="85.483095137846306"/>
        <n v="85.6678017379637"/>
        <n v="85.750505665618803"/>
        <n v="85.814567875938195"/>
        <n v="87.284932364423994"/>
        <n v="87.457134263452602"/>
        <n v="87.498039122935097"/>
        <n v="87.664630058879595"/>
        <n v="87.682578718936895"/>
        <n v="88.093766111983001"/>
        <n v="88.395496032041805"/>
        <n v="88.645795423572494"/>
        <n v="88.849741921198898"/>
        <n v="88.881847053436104"/>
        <n v="88.914715741642993"/>
        <n v="89.001039486416701"/>
        <n v="89.108680570631904"/>
        <n v="89.170252838381799"/>
        <n v="90.116843601946499"/>
        <n v="91.253107101438999"/>
        <n v="92.002201330132195"/>
        <n v="92.607219266406204"/>
        <n v="92.699353578568903"/>
        <n v="94.056907306994106"/>
        <n v="94.2962395227363"/>
        <n v="94.7823188297954"/>
        <n v="95.267363236936205"/>
        <n v="95.680442964297498"/>
        <n v="96.022920851184494"/>
        <n v="96.135831185269396"/>
        <n v="96.144156272074596"/>
        <n v="96.660078188771195"/>
        <n v="96.729001527871304"/>
        <n v="96.753259829967703"/>
        <n v="96.972978637956999"/>
        <n v="97.104849976030806"/>
        <n v="97.281505356011806"/>
        <n v="97.636319548857003"/>
        <n v="97.655704648470703"/>
        <n v="97.717221188720501"/>
        <n v="98.538733218641994"/>
        <n v="98.580109548740893"/>
        <n v="98.5841237043917"/>
        <n v="98.843449754702206"/>
        <n v="98.937210632940193"/>
        <n v="99.749152278196206"/>
        <n v="100.591573258285"/>
        <n v="100.73358086912"/>
        <n v="101.283515202784"/>
        <n v="101.77952572427699"/>
        <n v="101.84935763145501"/>
        <n v="102.073429601478"/>
        <n v="103.51698256250199"/>
        <n v="103.915234970638"/>
        <n v="103.986242179538"/>
        <n v="104.002810312874"/>
        <n v="104.875870322396"/>
        <n v="105.042253404127"/>
        <n v="105.628079692802"/>
        <n v="106.200003908944"/>
        <n v="106.30041133116301"/>
        <n v="106.731236723865"/>
        <n v="108.12533826661701"/>
        <n v="108.26033331748999"/>
        <n v="109.345232054815"/>
        <n v="109.709461885389"/>
        <n v="109.805961069316"/>
        <n v="110.58149438219201"/>
        <n v="111.745097066228"/>
        <n v="112.45386151346"/>
        <n v="113.009821436758"/>
        <n v="113.725581269527"/>
        <n v="113.794647390058"/>
        <n v="114.78163220305601"/>
        <n v="115.671015906119"/>
        <n v="116.14084883804099"/>
        <n v="116.842021151072"/>
        <n v="117.232750783482"/>
        <n v="117.283231430226"/>
        <n v="117.595994193601"/>
        <n v="117.614736462195"/>
        <n v="117.620052666381"/>
        <n v="118.199498617036"/>
        <n v="118.29716326481901"/>
        <n v="118.382153361844"/>
        <n v="118.707457003502"/>
        <n v="118.90171405129"/>
        <n v="119.546193366355"/>
        <n v="119.784816215102"/>
        <n v="120.042460088502"/>
        <n v="120.101526044667"/>
        <n v="120.25824864553501"/>
        <n v="120.31859126281999"/>
        <n v="120.380024116361"/>
        <n v="120.40939948136"/>
        <n v="120.497314934797"/>
        <n v="120.60412095621101"/>
        <n v="121.52341241305901"/>
        <n v="122.203618062432"/>
        <n v="122.50633117106401"/>
        <n v="122.627517928226"/>
        <n v="125.58003858847"/>
        <n v="125.828762977468"/>
        <n v="125.897450516859"/>
        <n v="126.761472963412"/>
        <n v="126.817111647628"/>
        <n v="128.631470812126"/>
        <n v="128.85340955059499"/>
        <n v="129.152066581101"/>
        <n v="130.771823711568"/>
        <n v="130.89141222116501"/>
        <n v="130.90742943913199"/>
        <n v="131.08036862051"/>
        <n v="131.29504827552501"/>
        <n v="131.43898976406399"/>
        <n v="132.134683336694"/>
        <n v="132.36193327217001"/>
        <n v="132.765981341594"/>
        <n v="133.10276050234901"/>
        <n v="133.17254157000201"/>
        <n v="135.41700596835"/>
        <n v="135.57785641095799"/>
        <n v="136.954685962209"/>
        <n v="137.496276272459"/>
        <n v="137.86468675726601"/>
        <n v="138.224354677316"/>
        <n v="138.94502937918799"/>
        <n v="139.923220177628"/>
        <n v="139.95307246077499"/>
        <n v="140.11552183457999"/>
        <n v="140.156869626288"/>
        <n v="140.772802631058"/>
        <n v="141.17923839825499"/>
        <n v="141.92613217613001"/>
        <n v="142.36552191549799"/>
        <n v="143.586066085488"/>
        <n v="143.59604323283801"/>
        <n v="144.23219589624301"/>
        <n v="144.42817277308001"/>
        <n v="147.061344753616"/>
        <n v="148.11945478181701"/>
        <n v="148.79835177485299"/>
        <n v="148.85270826348301"/>
        <n v="149.19716871217699"/>
        <n v="149.53398784548301"/>
        <n v="150.81482153475901"/>
        <n v="150.92233456161699"/>
        <n v="151.139501425102"/>
        <n v="154.29455757987"/>
        <n v="155.058699307507"/>
        <n v="155.32323759298899"/>
        <n v="157.648766375875"/>
        <n v="159.83397738486499"/>
        <n v="160.655350182066"/>
        <n v="162.495481775683"/>
        <n v="164.92820367248899"/>
        <n v="165.00611363006601"/>
        <n v="165.55028821194901"/>
        <n v="165.68002132647399"/>
        <n v="165.98026213402301"/>
        <n v="166.15254850215899"/>
        <n v="166.244986397367"/>
        <n v="167.351365580818"/>
        <n v="168.48712141136099"/>
        <n v="168.603012416859"/>
        <n v="168.905673479641"/>
        <n v="168.90737007700901"/>
        <n v="169.27210669139001"/>
        <n v="170.199596834061"/>
        <n v="173.207653854022"/>
        <n v="173.75225066657299"/>
        <n v="174.69068885529299"/>
        <n v="175.13313794261501"/>
        <n v="175.58927949128099"/>
        <n v="176.01097296219899"/>
        <n v="176.82642238063701"/>
        <n v="177.14799913419401"/>
        <n v="177.88088821487599"/>
        <n v="178.90760035314599"/>
        <n v="182.040215307263"/>
        <n v="182.42980515716201"/>
        <n v="183.387381734435"/>
        <n v="184.69198452018799"/>
        <n v="185.23571191980199"/>
        <n v="186.22917827185299"/>
        <n v="186.46882195433901"/>
        <n v="188.870787954104"/>
        <n v="188.89750845071299"/>
        <n v="189.25262767750499"/>
        <n v="191.379116238736"/>
        <n v="192.37896284383501"/>
        <n v="192.881407647244"/>
        <n v="193.83099390333601"/>
        <n v="193.93856442920301"/>
        <n v="194.413137628291"/>
        <n v="196.85893022682501"/>
        <n v="197.57654725966299"/>
        <n v="198.50914068188399"/>
        <n v="198.69051034792199"/>
        <n v="199.18554416235099"/>
        <n v="199.76314747374499"/>
        <n v="203.26814907406501"/>
        <n v="203.31242705079001"/>
        <n v="203.756414779663"/>
        <n v="204.07321069486801"/>
        <n v="204.262122664137"/>
        <n v="207.89454081587601"/>
        <n v="208.13113636898299"/>
        <n v="208.41873682357399"/>
        <n v="209.30301951490301"/>
        <n v="209.82789961258601"/>
        <n v="211.767238502016"/>
        <n v="213.17043129606699"/>
        <n v="213.24227850165701"/>
        <n v="214.10662123639099"/>
        <n v="214.53068384153499"/>
        <n v="214.98468457940399"/>
        <n v="215.32406665652999"/>
        <n v="218.143346559153"/>
        <n v="219.18349206632101"/>
        <n v="221.13238697115"/>
        <n v="221.61026380095799"/>
        <n v="222.149412183094"/>
        <n v="222.565927413091"/>
        <n v="223.093526247798"/>
        <n v="223.970040357529"/>
        <n v="224.07928910368099"/>
        <n v="224.53387513992499"/>
        <n v="232.82651760276599"/>
        <n v="233.916146830841"/>
        <n v="234.09452962557901"/>
        <n v="234.179495628057"/>
        <n v="236.28034330325099"/>
        <n v="236.404793341865"/>
        <n v="237.12630852432099"/>
        <n v="237.617347744151"/>
        <n v="238.89657000456799"/>
        <n v="239.39712817664099"/>
        <n v="239.74335058496899"/>
        <n v="241.56799956074499"/>
        <n v="245.94235540264901"/>
        <n v="245.98245383898399"/>
        <n v="246.49487152771599"/>
        <n v="246.64812845123299"/>
        <n v="248.551016064191"/>
        <n v="249.50373373641301"/>
        <n v="250.08114660082799"/>
        <n v="250.60885587150401"/>
        <n v="253.57933045080901"/>
        <n v="254.67181263094901"/>
        <n v="254.81899183235799"/>
        <n v="262.84555954916101"/>
        <n v="266.92991185099697"/>
        <n v="268.49131788155699"/>
        <n v="269.615078416941"/>
        <n v="273.242070326435"/>
        <n v="275.24383463983997"/>
        <n v="280.07456896716002"/>
        <n v="282.570122790298"/>
        <n v="285.80557206700001"/>
        <n v="286.37412444352498"/>
        <n v="287.81527906308702"/>
        <n v="288.49421461204997"/>
        <n v="288.848492264095"/>
        <n v="289.08146640523302"/>
        <n v="289.105781730074"/>
        <n v="290.62541161000303"/>
        <n v="290.75224855243403"/>
        <n v="293.67422417900002"/>
        <n v="296.16826354279499"/>
        <n v="298.571413528557"/>
        <n v="300.63962072114902"/>
        <n v="303.57409106949899"/>
        <n v="306.91481877211999"/>
        <n v="309.552157020751"/>
        <n v="310.57773870031502"/>
        <n v="325.07915516829701"/>
        <n v="327.13570194249502"/>
        <n v="332.02091226135798"/>
        <n v="333.82184960074301"/>
        <n v="338.05109089469499"/>
        <n v="338.45358640952998"/>
        <n v="338.592263963069"/>
        <n v="339.08767371457702"/>
        <n v="339.36383137420597"/>
        <n v="351.63256519870498"/>
        <n v="353.502123895522"/>
        <n v="354.95717541440598"/>
        <n v="361.23536701898098"/>
        <n v="364.02950199301398"/>
        <n v="369.415009902794"/>
        <n v="373.04585743608101"/>
        <n v="375.52461022033299"/>
        <n v="385.94242269344102"/>
        <n v="387.29287798286799"/>
        <n v="387.323949775362"/>
        <n v="389.15477451412102"/>
        <n v="400.12595444994997"/>
        <n v="404.942078288419"/>
        <n v="412.26963716503099"/>
        <n v="413.70970300886302"/>
        <n v="443.52302593608903"/>
        <n v="461.78952038079899"/>
        <n v="466.66975054592501"/>
        <n v="484.90857878836698"/>
        <n v="488.29162500563001"/>
        <n v="518.50953059455105"/>
        <n v="535.72412331618"/>
        <n v="583.69984680049095"/>
        <n v="598.17547508274902"/>
        <n v="607.83419477510404"/>
        <n v="617.73808584519202"/>
        <n v="641.74558910115798"/>
        <n v="702.46320989161097"/>
        <n v="773.56603586867504"/>
        <n v="783.48241249524199"/>
        <n v="797.474859440101"/>
        <n v="804.77984808930705"/>
        <n v="849.992841432879"/>
        <n v="867.13167385393297"/>
        <n v="966.27555777866201"/>
        <n v="1200.33967498883"/>
        <n v="1259.0791698588901"/>
        <n v="1441.2864762448501"/>
        <n v="1912.3146105621299"/>
        <n v="1959.58600381308"/>
        <n v="1998.71810578339"/>
        <n v="2306.82026346769"/>
        <n v="2697.81960658659"/>
      </sharedItems>
    </cacheField>
    <cacheField name="Price close - 21-04-2020" numFmtId="0">
      <sharedItems containsSemiMixedTypes="0" containsString="0" containsNumber="1" minValue="1.2814303622400001E-4" maxValue="7387.2524497163504" count="3429">
        <n v="1.2814303622400001E-4"/>
        <n v="3.9566553162299998E-4"/>
        <n v="1.139832355615E-3"/>
        <n v="2.0548309633250002E-3"/>
        <n v="2.056504473126E-3"/>
        <n v="7.1267610257950004E-3"/>
        <n v="1.2561136363636E-2"/>
        <n v="1.4457929320193999E-2"/>
        <n v="1.5608375000000001E-2"/>
        <n v="2.5648207678217998E-2"/>
        <n v="3.3391687500000003E-2"/>
        <n v="3.3437718120805003E-2"/>
        <n v="3.4598167539266998E-2"/>
        <n v="3.648711038961E-2"/>
        <n v="4.1571379870130001E-2"/>
        <n v="4.5758425324675001E-2"/>
        <n v="4.6953062499999997E-2"/>
        <n v="4.7851948051948E-2"/>
        <n v="4.8338649764150997E-2"/>
        <n v="5.0330129716980997E-2"/>
        <n v="5.6345688386881997E-2"/>
        <n v="5.6615183246073002E-2"/>
        <n v="5.6824188311687999E-2"/>
        <n v="6.5198279220779004E-2"/>
        <n v="6.8003417018650994E-2"/>
        <n v="6.9460633097622002E-2"/>
        <n v="7.1402583820363005E-2"/>
        <n v="7.2376071428570998E-2"/>
        <n v="7.3433959731543999E-2"/>
        <n v="7.6038325471698004E-2"/>
        <n v="7.6563116883116997E-2"/>
        <n v="8.1469634433962004E-2"/>
        <n v="8.3441834415584004E-2"/>
        <n v="8.7432887020074998E-2"/>
        <n v="8.8276875000000005E-2"/>
        <n v="8.9116492146597004E-2"/>
        <n v="9.1803322054752001E-2"/>
        <n v="9.2776090361159996E-2"/>
        <n v="9.3747567747141006E-2"/>
        <n v="9.8119215984054001E-2"/>
        <n v="9.9170255306059996E-2"/>
        <n v="0.102832783018868"/>
        <n v="0.10578777242990101"/>
        <n v="0.10617150974026"/>
        <n v="0.10753991745282999"/>
        <n v="0.109162256493506"/>
        <n v="0.111730905712479"/>
        <n v="0.118034502396659"/>
        <n v="0.12147164479667399"/>
        <n v="0.122620616883117"/>
        <n v="0.12637123961857899"/>
        <n v="0.13065957446808499"/>
        <n v="0.137574350649351"/>
        <n v="0.139405044601661"/>
        <n v="0.14154639999016599"/>
        <n v="0.143292914432158"/>
        <n v="0.14404022818791901"/>
        <n v="0.14857833206446699"/>
        <n v="0.149766958720983"/>
        <n v="0.154521465347046"/>
        <n v="0.15725569055675201"/>
        <n v="0.15791142857142901"/>
        <n v="0.15808734531659299"/>
        <n v="0.162696623376623"/>
        <n v="0.162722462151773"/>
        <n v="0.16858943402030099"/>
        <n v="0.16984554973822"/>
        <n v="0.16997361188175"/>
        <n v="0.183631850649351"/>
        <n v="0.183752244165171"/>
        <n v="0.18435003134719199"/>
        <n v="0.19775515590905901"/>
        <n v="0.202807681905909"/>
        <n v="0.20325515826419099"/>
        <n v="0.205245192932311"/>
        <n v="0.208536090594302"/>
        <n v="0.21157554485980101"/>
        <n v="0.21403796880102499"/>
        <n v="0.21437761819269899"/>
        <n v="0.216521394374626"/>
        <n v="0.217726363636364"/>
        <n v="0.22702769139450599"/>
        <n v="0.22821631805102099"/>
        <n v="0.23297082467708399"/>
        <n v="0.23558326610032701"/>
        <n v="0.23567084415584399"/>
        <n v="0.23694502617801"/>
        <n v="0.24105418831168801"/>
        <n v="0.243235602094241"/>
        <n v="0.24483537669630301"/>
        <n v="0.24745302214243001"/>
        <n v="0.24959625600809501"/>
        <n v="0.25317747783785199"/>
        <n v="0.25581926595512999"/>
        <n v="0.25602812687013798"/>
        <n v="0.25642594586281098"/>
        <n v="0.25790285176042599"/>
        <n v="0.25792048948468799"/>
        <n v="0.26019496753246801"/>
        <n v="0.26263141682307301"/>
        <n v="0.26387511774649303"/>
        <n v="0.26744099771604102"/>
        <n v="0.26981825102907198"/>
        <n v="0.26997463087248302"/>
        <n v="0.27086745807013701"/>
        <n v="0.27538116591928302"/>
        <n v="0.28052842609216"/>
        <n v="0.28517277486911002"/>
        <n v="0.28568685141509398"/>
        <n v="0.29596803747241801"/>
        <n v="0.30044059429106201"/>
        <n v="0.30309979741151299"/>
        <n v="0.306011073515841"/>
        <n v="0.30625374027528401"/>
        <n v="0.30630455033557002"/>
        <n v="0.30785430403757602"/>
        <n v="0.30884450938172903"/>
        <n v="0.30931627767803699"/>
        <n v="0.31617469063318598"/>
        <n v="0.32920680628272198"/>
        <n v="0.33"/>
        <n v="0.33087886461701099"/>
        <n v="0.33228530819868302"/>
        <n v="0.33281546382440602"/>
        <n v="0.33689999999999998"/>
        <n v="0.33759966273187197"/>
        <n v="0.34113585042001598"/>
        <n v="0.34682439292664402"/>
        <n v="0.34799000000000002"/>
        <n v="0.34912926391382398"/>
        <n v="0.349456237015626"/>
        <n v="0.35290811688311702"/>
        <n v="0.35302211698517399"/>
        <n v="0.35436910994764398"/>
        <n v="0.35511160829532701"/>
        <n v="0.35701291910181499"/>
        <n v="0.359848144823459"/>
        <n v="0.36025790185709"/>
        <n v="0.36115661076018302"/>
        <n v="0.36284680366380301"/>
        <n v="0.36371975689381503"/>
        <n v="0.36966289017639398"/>
        <n v="0.37118009843125199"/>
        <n v="0.37560602345897298"/>
        <n v="0.37684697016302698"/>
        <n v="0.37968040602891401"/>
        <n v="0.37973626422974199"/>
        <n v="0.38064985856598199"/>
        <n v="0.38154915674155099"/>
        <n v="0.383725130890052"/>
        <n v="0.38894225014961098"/>
        <n v="0.39105816999367699"/>
        <n v="0.39200478755236401"/>
        <n v="0.393435423306709"/>
        <n v="0.39733425086611901"/>
        <n v="0.39951445709012601"/>
        <n v="0.40008207124122203"/>
        <n v="0.40469371727748699"/>
        <n v="0.408887569841413"/>
        <n v="0.410473813351383"/>
        <n v="0.41421842532467501"/>
        <n v="0.41803635547576301"/>
        <n v="0.41937172774869103"/>
        <n v="0.41981007296883599"/>
        <n v="0.42476000838398698"/>
        <n v="0.42518353261825198"/>
        <n v="0.42736039428039602"/>
        <n v="0.42767678571428602"/>
        <n v="0.43404973821989501"/>
        <n v="0.43515420086301698"/>
        <n v="0.43860323625430703"/>
        <n v="0.44288241530647499"/>
        <n v="0.449300876162948"/>
        <n v="0.45082460732984297"/>
        <n v="0.45260908018867901"/>
        <n v="0.45325553560742099"/>
        <n v="0.46243252390219097"/>
        <n v="0.465505685218432"/>
        <n v="0.46587381979168202"/>
        <n v="0.467566684877537"/>
        <n v="0.46950752932371598"/>
        <n v="0.46981031230350001"/>
        <n v="0.47069615598023201"/>
        <n v="0.471630760023938"/>
        <n v="0.473890052356021"/>
        <n v="0.47672827516687799"/>
        <n v="0.47901654257584197"/>
        <n v="0.48227748691099498"/>
        <n v="0.48388090963494901"/>
        <n v="0.49306716902689401"/>
        <n v="0.49306852184320799"/>
        <n v="0.493280062454031"/>
        <n v="0.49356087812077198"/>
        <n v="0.49544902226048498"/>
        <n v="0.50399949234283803"/>
        <n v="0.51229808895828199"/>
        <n v="0.51439123445299895"/>
        <n v="0.51681421564409302"/>
        <n v="0.51958710550807996"/>
        <n v="0.52418435552344"/>
        <n v="0.52452745222929897"/>
        <n v="0.52459778842959504"/>
        <n v="0.52656160883647096"/>
        <n v="0.52738091209070104"/>
        <n v="0.53131611546253399"/>
        <n v="0.53250474211904997"/>
        <n v="0.53647368643709303"/>
        <n v="0.54201375537117602"/>
        <n v="0.54313089622641497"/>
        <n v="0.54439100868420698"/>
        <n v="0.54513165769000604"/>
        <n v="0.54557963534072296"/>
        <n v="0.54703940473695201"/>
        <n v="0.54795688865375403"/>
        <n v="0.54914551531027"/>
        <n v="0.55033414196678598"/>
        <n v="0.55278800119688798"/>
        <n v="0.554359119419506"/>
        <n v="0.56033004127358499"/>
        <n v="0.56103178187542702"/>
        <n v="0.564873067428868"/>
        <n v="0.56503815080789899"/>
        <n v="0.56578628850149004"/>
        <n v="0.56634994500380698"/>
        <n v="0.57269449431478203"/>
        <n v="0.57384880472911504"/>
        <n v="0.58004980837967901"/>
        <n v="0.58123843503619499"/>
        <n v="0.58482938636040005"/>
        <n v="0.58494464392579304"/>
        <n v="0.58494705448284401"/>
        <n v="0.587291359227474"/>
        <n v="0.58800718132854601"/>
        <n v="0.58935466010458304"/>
        <n v="0.58973136475167098"/>
        <n v="0.59189555652363302"/>
        <n v="0.59502153183635798"/>
        <n v="0.59665397727272695"/>
        <n v="0.59845414012738896"/>
        <n v="0.59872783164610999"/>
        <n v="0.6"/>
        <n v="0.60081003372681296"/>
        <n v="0.60242093872962299"/>
        <n v="0.60263371485347805"/>
        <n v="0.60451264161370499"/>
        <n v="0.60501096816651001"/>
        <n v="0.61311278449953399"/>
        <n v="0.614492647058824"/>
        <n v="0.615570017953321"/>
        <n v="0.61960762331838604"/>
        <n v="0.62402899467076201"/>
        <n v="0.63115445026177996"/>
        <n v="0.63710388789243499"/>
        <n v="0.64001980519480495"/>
        <n v="0.64008159376477503"/>
        <n v="0.65644728568434296"/>
        <n v="0.657964285714286"/>
        <n v="0.65841361256544495"/>
        <n v="0.65987562399526201"/>
        <n v="0.66085044889927402"/>
        <n v="0.66325367433578097"/>
        <n v="0.66444230099229595"/>
        <n v="0.66449053201081998"/>
        <n v="0.66637046281411305"/>
        <n v="0.66911622276029104"/>
        <n v="0.66919680761835898"/>
        <n v="0.66931880108991804"/>
        <n v="0.67099476439790595"/>
        <n v="0.67215258113700704"/>
        <n v="0.67222695990424897"/>
        <n v="0.67682076600837804"/>
        <n v="0.67711973802856995"/>
        <n v="0.68585497927066597"/>
        <n v="0.68615158037141799"/>
        <n v="0.68961406075208698"/>
        <n v="0.68970880527118295"/>
        <n v="0.692969340748674"/>
        <n v="0.70144259243590801"/>
        <n v="0.70516494693396203"/>
        <n v="0.71663375224416503"/>
        <n v="0.71674187387898902"/>
        <n v="0.71731643598181305"/>
        <n v="0.72056550592913104"/>
        <n v="0.72132045434988401"/>
        <n v="0.72617934602059697"/>
        <n v="0.73108941089656898"/>
        <n v="0.733477707959306"/>
        <n v="0.74113405146618805"/>
        <n v="0.74512315504722104"/>
        <n v="0.74560749640409496"/>
        <n v="0.74614587428081403"/>
        <n v="0.74624048581978897"/>
        <n v="0.74830157456624202"/>
        <n v="0.75347979642764995"/>
        <n v="0.75696596858638698"/>
        <n v="0.75800000000000001"/>
        <n v="0.75941940892894599"/>
        <n v="0.75989614180556697"/>
        <n v="0.76188985856154101"/>
        <n v="0.76502768378960295"/>
        <n v="0.76525645690683097"/>
        <n v="0.77141870007871305"/>
        <n v="0.77227213067396805"/>
        <n v="0.77482196289646899"/>
        <n v="0.77617320670477596"/>
        <n v="0.77973908667432301"/>
        <n v="0.780889145121476"/>
        <n v="0.78327756155343098"/>
        <n v="0.78400957510472802"/>
        <n v="0.78529819829842895"/>
        <n v="0.78592520525841203"/>
        <n v="0.78673415559295601"/>
        <n v="0.79029685349532497"/>
        <n v="0.79107136813605206"/>
        <n v="0.79314705882352898"/>
        <n v="0.79478154481132102"/>
        <n v="0.79606645736471304"/>
        <n v="0.79625972471573903"/>
        <n v="0.80232299314812205"/>
        <n v="0.80243091464206795"/>
        <n v="0.80729057591622999"/>
        <n v="0.80795794906506502"/>
        <n v="0.80938743455497397"/>
        <n v="0.811854852356375"/>
        <n v="0.81705072341145601"/>
        <n v="0.82354556223030695"/>
        <n v="0.82514253430625095"/>
        <n v="0.830613165013526"/>
        <n v="0.83266663036375499"/>
        <n v="0.83454973821989498"/>
        <n v="0.83607271095152602"/>
        <n v="0.83640705286126604"/>
        <n v="0.83874345549738205"/>
        <n v="0.83879744530131395"/>
        <n v="0.83999668500000002"/>
        <n v="0.84185288915094303"/>
        <n v="0.85585837967199296"/>
        <n v="0.86107239833701399"/>
        <n v="0.86363554757630201"/>
        <n v="0.86822935368043097"/>
        <n v="0.86888608591300298"/>
        <n v="0.87290633725357503"/>
        <n v="0.87588569718731302"/>
        <n v="0.88136804092687304"/>
        <n v="0.88201077199281896"/>
        <n v="0.88329807936373606"/>
        <n v="0.88799961023775498"/>
        <n v="0.89146999238680202"/>
        <n v="0.892658619043318"/>
        <n v="0.89338505261790302"/>
        <n v="0.89622449901286505"/>
        <n v="0.90139325472441501"/>
        <n v="0.90308485103990999"/>
        <n v="0.90521816037735803"/>
        <n v="0.90638840112002295"/>
        <n v="0.90834461478498096"/>
        <n v="0.91524252551711704"/>
        <n v="0.92138668210048802"/>
        <n v="0.92356608004061302"/>
        <n v="0.93886212160582005"/>
        <n v="0.94"/>
        <n v="0.94139505494505504"/>
        <n v="0.943261520047876"/>
        <n v="0.94544432895933495"/>
        <n v="0.945648532024706"/>
        <n v="0.94778010471204199"/>
        <n v="0.95253357695410801"/>
        <n v="0.95398040095751002"/>
        <n v="0.95799599999999996"/>
        <n v="0.95805882352941196"/>
        <n v="0.96027845462081396"/>
        <n v="0.96336819440172305"/>
        <n v="0.96383408071748899"/>
        <n v="0.96536365541815194"/>
        <n v="0.96873072506032498"/>
        <n v="0.97388689407540396"/>
        <n v="0.97961432505193802"/>
        <n v="0.98096493506493498"/>
        <n v="0.98299424493851395"/>
        <n v="0.98342670157068102"/>
        <n v="0.984709995451584"/>
        <n v="0.98733110302715299"/>
        <n v="0.98976515803714205"/>
        <n v="0.99226075549450499"/>
        <n v="0.99331492789398501"/>
        <n v="0.99453020134228198"/>
        <n v="0.99725776481670303"/>
        <n v="0.99787971941018405"/>
        <n v="1.00020157068063"/>
        <n v="1.0036645293777799"/>
        <n v="1.01033265803838"/>
        <n v="1.01270991135141"/>
        <n v="1.01295332205475"/>
        <n v="1.0183907267958401"/>
        <n v="1.0200369117194701"/>
        <n v="1.0259500299222"/>
        <n v="1.0300535913140301"/>
        <n v="1.0309107404083699"/>
        <n v="1.0328735348971201"/>
        <n v="1.0366689108318401"/>
        <n v="1.03837338918335"/>
        <n v="1.0405871443419501"/>
        <n v="1.04083328795469"/>
        <n v="1.0412627169359701"/>
        <n v="1.04599145773385"/>
        <n v="1.04705060413474"/>
        <n v="1.0477677341821501"/>
        <n v="1.04836871104688"/>
        <n v="1.0483712703783501"/>
        <n v="1.0519204466118699"/>
        <n v="1.0519815978456"/>
        <n v="1.05772036474164"/>
        <n v="1.0586587274727099"/>
        <n v="1.06"/>
        <n v="1.0673867375511299"/>
        <n v="1.0732211290124201"/>
        <n v="1.07568848167539"/>
        <n v="1.0780843774597699"/>
        <n v="1.0795602962878099"/>
        <n v="1.0808800521512401"/>
        <n v="1.0817594639403201"/>
        <n v="1.0862617924528299"/>
        <n v="1.0923478973379599"/>
        <n v="1.0933258527827701"/>
        <n v="1.093870579124"/>
        <n v="1.0944415681434301"/>
        <n v="1.09947965727706"/>
        <n v="1.10074528301887"/>
        <n v="1.1018569105900899"/>
        <n v="1.1020062988268999"/>
        <n v="1.1092382198952899"/>
        <n v="1.1113350785340299"/>
        <n v="1.11212357736081"/>
        <n v="1.1149318038117599"/>
        <n v="1.1164683237458899"/>
        <n v="1.1200000000000001"/>
        <n v="1.12241995810892"/>
        <n v="1.1256294437204"/>
        <n v="1.1315725770029801"/>
        <n v="1.13269335569063"/>
        <n v="1.1331388390185499"/>
        <n v="1.1333743463549699"/>
        <n v="1.13382275364867"/>
        <n v="1.1377326451226799"/>
        <n v="1.1422702169116199"/>
        <n v="1.15763913824057"/>
        <n v="1.15800104408903"/>
        <n v="1.1640775935191201"/>
        <n v="1.16445231908536"/>
        <n v="1.16820155664183"/>
        <n v="1.1707972566680001"/>
        <n v="1.1758758843432799"/>
        <n v="1.1882835"/>
        <n v="1.1895871200722199"/>
        <n v="1.1900597978264"/>
        <n v="1.1933811631418001"/>
        <n v="1.1943895870736101"/>
        <n v="1.1971266533374401"/>
        <n v="1.1987281522367099"/>
        <n v="1.1997568857996599"/>
        <n v="1.20290808638875"/>
        <n v="1.21246603786866"/>
        <n v="1.2124999999999999"/>
        <n v="1.2148100931950101"/>
        <n v="1.21531483045342"/>
        <n v="1.21640255280936"/>
        <n v="1.22276214487763"/>
        <n v="1.22428545621121"/>
        <n v="1.2320695400805499"/>
        <n v="1.23661731110923"/>
        <n v="1.23726511071215"/>
        <n v="1.2379493330653899"/>
        <n v="1.25410906642729"/>
        <n v="1.26176540993417"/>
        <n v="1.2650459999999999"/>
        <n v="1.2664935696759501"/>
        <n v="1.2675076737887501"/>
        <n v="1.27336440782192"/>
        <n v="1.2762039199392501"/>
        <n v="1.2783234463781601"/>
        <n v="1.28014063435069"/>
        <n v="1.2803985"/>
        <n v="1.28173528647525"/>
        <n v="1.2821297293140601"/>
        <n v="1.2939220526630799"/>
        <n v="1.2969845900658299"/>
        <n v="1.30035756222822"/>
        <n v="1.3028646670615101"/>
        <n v="1.3054626025890499"/>
        <n v="1.31224382879337"/>
        <n v="1.3129844063087801"/>
        <n v="1.3168910831837199"/>
        <n v="1.3169983354194399"/>
        <n v="1.32"/>
        <n v="1.3246094157847299"/>
        <n v="1.3268541997036101"/>
        <n v="1.32917399873302"/>
        <n v="1.33839361523672"/>
        <n v="1.35054927244381"/>
        <n v="1.35364553241729"/>
        <n v="1.3595826016800301"/>
        <n v="1.36216614836703"/>
        <n v="1.3671328052906799"/>
        <n v="1.37621476510067"/>
        <n v="1.37650536556012"/>
        <n v="1.3870506041314801"/>
        <n v="1.39249344276166"/>
        <n v="1.39403596698113"/>
        <n v="1.3954476947494701"/>
        <n v="1.4001479999999999"/>
        <n v="1.40020220137554"/>
        <n v="1.4073339613146301"/>
        <n v="1.4114936320932501"/>
        <n v="1.4167179329437101"/>
        <n v="1.41738550614589"/>
        <n v="1.4230632520284401"/>
        <n v="1.4262666046196799"/>
        <n v="1.4271424296828199"/>
        <n v="1.4353593789660699"/>
        <n v="1.43586100107101"/>
        <n v="1.4403761662999299"/>
        <n v="1.44774726763617"/>
        <n v="1.44858418398721"/>
        <n v="1.45396462069898"/>
        <n v="1.4715277877272701"/>
        <n v="1.4718326813120699"/>
        <n v="1.47389705407951"/>
        <n v="1.4809113517043899"/>
        <n v="1.4829602296995901"/>
        <n v="1.4830515"/>
        <n v="1.48669616167198"/>
        <n v="1.4895299175824199"/>
        <n v="1.5071786004619501"/>
        <n v="1.5126214488549099"/>
        <n v="1.51329744479228"/>
        <n v="1.51511266549473"/>
        <n v="1.5158881882497699"/>
        <n v="1.5202225130890099"/>
        <n v="1.5214050214775601"/>
        <n v="1.5261966269662099"/>
        <n v="1.5301840257213"/>
        <n v="1.5316829960652101"/>
        <n v="1.53808289353136"/>
        <n v="1.5383205"/>
        <n v="1.5386692650334099"/>
        <n v="1.54322532467532"/>
        <n v="1.5468187280758701"/>
        <n v="1.55"/>
        <n v="1.5532163707493201"/>
        <n v="1.5703248794801901"/>
        <n v="1.57374169322684"/>
        <n v="1.57720676241771"/>
        <n v="1.5850379311211"/>
        <n v="1.58522513089005"/>
        <n v="1.58750873717033"/>
        <n v="1.5935895"/>
        <n v="1.6006066910887899"/>
        <n v="1.6047695990424899"/>
        <n v="1.61560272828508"/>
        <n v="1.61623109653112"/>
        <n v="1.61985700148745"/>
        <n v="1.621"/>
        <n v="1.6242106530243801"/>
        <n v="1.6263076402402901"/>
        <n v="1.62722462151773"/>
        <n v="1.62767378874511"/>
        <n v="1.6313164108618701"/>
        <n v="1.63555027936565"/>
        <n v="1.64491071428571"/>
        <n v="1.6449894673487799"/>
        <n v="1.6450592926177801"/>
        <n v="1.6569455591829401"/>
        <n v="1.6571104423713501"/>
        <n v="1.66267873762586"/>
        <n v="1.6635033129790799"/>
        <n v="1.66909947643979"/>
        <n v="1.67358633237416"/>
        <n v="1.6775948906026299"/>
        <n v="1.6782663507911"/>
        <n v="1.68309534562628"/>
        <n v="1.6848155281372299"/>
        <n v="1.6869382550335601"/>
        <n v="1.68923375990646"/>
        <n v="1.6913995203542"/>
        <n v="1.70380481969139"/>
        <n v="1.70889587073609"/>
        <n v="1.71422869886189"/>
        <n v="1.7211322869955199"/>
        <n v="1.72373022252306"/>
        <n v="1.73811847214064"/>
        <n v="1.74195726752934"/>
        <n v="1.7471116422709201"/>
        <n v="1.74728118507813"/>
        <n v="1.75"/>
        <n v="1.75177139437463"/>
        <n v="1.7575413782726499"/>
        <n v="1.75858223014896"/>
        <n v="1.7611237179716299"/>
        <n v="1.76154470495632"/>
        <n v="1.76281180645558"/>
        <n v="1.76420293294101"/>
        <n v="1.768608"/>
        <n v="1.7698333682666101"/>
        <n v="1.7753749228797899"/>
        <n v="1.77627169359665"/>
        <n v="1.78744793907581"/>
        <n v="1.7875183902045499"/>
        <n v="1.78914064137497"/>
        <n v="1.80897339339762"/>
        <n v="1.81369731713655"/>
        <n v="1.8146655"/>
        <n v="1.8158088409575699"/>
        <n v="1.82129893867925"/>
        <n v="1.82504970809713"/>
        <n v="1.83263270200467"/>
        <n v="1.8395370142721901"/>
        <n v="1.8423"/>
        <n v="1.8423713175993901"/>
        <n v="1.8470624607000601"/>
        <n v="1.8511383262260099"/>
        <n v="1.8525921787709501"/>
        <n v="1.8559004921562601"/>
        <n v="1.8661438507297099"/>
        <n v="1.8685211040427401"/>
        <n v="1.8704000000000001"/>
        <n v="1.8804073706079001"/>
        <n v="1.88285377358491"/>
        <n v="1.88350325746679"/>
        <n v="1.8887951614687699"/>
        <n v="1.8895855774985"/>
        <n v="1.9048982645122701"/>
        <n v="1.9084228187919501"/>
        <n v="1.9100368974925299"/>
        <n v="1.9205569092416299"/>
        <n v="1.9321265291768199"/>
        <n v="1.9324611011370401"/>
        <n v="1.9355236385398"/>
        <n v="1.93740160751895"/>
        <n v="1.9465382291802"/>
        <n v="1.94767846386468"/>
        <n v="1.94934195095949"/>
        <n v="1.9513252890736701"/>
        <n v="1.9517249699988399"/>
        <n v="1.9712609999999999"/>
        <n v="1.97632151645647"/>
        <n v="1.98134529514267"/>
        <n v="1.9845242369838401"/>
        <n v="1.9850000000000001"/>
        <n v="2.0051797128751501"/>
        <n v="2.0103502858862501"/>
        <n v="2.0182121484141202"/>
        <n v="2.0182880627637201"/>
        <n v="2.0205462269151999"/>
        <n v="2.0212746858168802"/>
        <n v="2.0289876470090502"/>
        <n v="2.0301743293288799"/>
        <n v="2.0335248354278899"/>
        <n v="2.0365873728306401"/>
        <n v="2.044953"/>
        <n v="2.04863089005236"/>
        <n v="2.0519000598443999"/>
        <n v="2.0519011542722398"/>
        <n v="2.065760457418"/>
        <n v="2.0736184803758699"/>
        <n v="2.0767467783667"/>
        <n v="2.08186772844669"/>
        <n v="2.08722840884163"/>
        <n v="2.0900024074631398"/>
        <n v="2.105"/>
        <n v="2.1100882704967101"/>
        <n v="2.11056751937031"/>
        <n v="2.1131508078994599"/>
        <n v="2.1147032158530701"/>
        <n v="2.1190000000000002"/>
        <n v="2.1308400350786001"/>
        <n v="2.1344303299987"/>
        <n v="2.13459487804265"/>
        <n v="2.1431073150283"/>
        <n v="2.1571671358501199"/>
        <n v="2.1604948477391601"/>
        <n v="2.16075915941276"/>
        <n v="2.1616609669811302"/>
        <n v="2.1635189278806299"/>
        <n v="2.1705751332600101"/>
        <n v="2.17416638982488"/>
        <n v="2.1760000000000002"/>
        <n v="2.1854764158481599"/>
        <n v="2.1883296213808499"/>
        <n v="2.2030493273542602"/>
        <n v="2.2060174541077302"/>
        <n v="2.2110232882941401"/>
        <n v="2.214"/>
        <n v="2.2142145421902999"/>
        <n v="2.2198699969906701"/>
        <n v="2.2199359082832699"/>
        <n v="2.2202214765100701"/>
        <n v="2.2369025832336198"/>
        <n v="2.2398302334443798"/>
        <n v="2.2476060000000002"/>
        <n v="2.24877967039725"/>
        <n v="2.25096499102334"/>
        <n v="2.2650000000000001"/>
        <n v="2.26929668330654"/>
        <n v="2.2704042558422599"/>
        <n v="2.27528016852242"/>
        <n v="2.2817279678414701"/>
        <n v="2.3039134792768401"/>
        <n v="2.3055077630398202"/>
        <n v="2.3186574583298101"/>
        <n v="2.3197087970057"/>
        <n v="2.3281551870382402"/>
        <n v="2.3297082467708399"/>
        <n v="2.3378803754709598"/>
        <n v="2.3481649572954999"/>
        <n v="2.35243062018783"/>
        <n v="2.3722479687029798"/>
        <n v="2.3734664871334501"/>
        <n v="2.37755689668165"/>
        <n v="2.37817664088083"/>
        <n v="2.3785223522015402"/>
        <n v="2.38477374703431"/>
        <n v="2.3887791741472202"/>
        <n v="2.3891265166168401"/>
        <n v="2.3939975886284799"/>
        <n v="2.3956553077025999"/>
        <n v="2.4"/>
        <n v="2.4006961365520398"/>
        <n v="2.41383347421809"/>
        <n v="2.41737900837634"/>
        <n v="2.4184483001337398"/>
        <n v="2.4241950045139902"/>
        <n v="2.4259265723743599"/>
        <n v="2.4300000000000002"/>
        <n v="2.43471723518851"/>
        <n v="2.4414331915805998"/>
        <n v="2.4530924596050299"/>
        <n v="2.4531412146226401"/>
        <n v="2.4588263617213402"/>
        <n v="2.4782865788353101"/>
        <n v="2.4789671492204901"/>
        <n v="2.4790000000000001"/>
        <n v="2.4927191386750098"/>
        <n v="2.49478125"/>
        <n v="2.5080022452481998"/>
        <n v="2.5082181328545801"/>
        <n v="2.5108540769893"/>
        <n v="2.5139453785307802"/>
        <n v="2.5204682824655902"/>
        <n v="2.5258316450959399"/>
        <n v="2.5273324784732898"/>
        <n v="2.5286724853945199"/>
        <n v="2.5329871393518899"/>
        <n v="2.55110119570951"/>
        <n v="2.5589664946272999"/>
        <n v="2.5713782726451999"/>
        <n v="2.5754382226841601"/>
        <n v="2.5832171950110401"/>
        <n v="2.5847815679233999"/>
        <n v="2.58501234247109"/>
        <n v="2.58581005551508"/>
        <n v="2.59199767661991"/>
        <n v="2.6011686696115399"/>
        <n v="2.6142456456741501"/>
        <n v="2.6210732984293199"/>
        <n v="2.62131694728826"/>
        <n v="2.62428591314031"/>
        <n v="2.6263007340522302"/>
        <n v="2.63343362012633"/>
        <n v="2.6399072411729501"/>
        <n v="2.6440867518162898"/>
        <n v="2.6446943107475098"/>
        <n v="2.6448471833325402"/>
        <n v="2.64748386541606"/>
        <n v="2.6667973950614199"/>
        <n v="2.67013128941448"/>
        <n v="2.6725342888329902"/>
        <n v="2.67692551661401"/>
        <n v="2.6780578878139298"/>
        <n v="2.6897579999999999"/>
        <n v="2.7047089978934702"/>
        <n v="2.7233527358107898"/>
        <n v="2.7260090478841899"/>
        <n v="2.7317833632555399"/>
        <n v="2.7484327899108001"/>
        <n v="2.7618507372855898"/>
        <n v="2.7634500000000002"/>
        <n v="2.7635569763990899"/>
        <n v="2.7726614999999999"/>
        <n v="2.77745384651891"/>
        <n v="2.7930341113105901"/>
        <n v="2.79921577609456"/>
        <n v="2.8095075"/>
        <n v="2.8096672730349401"/>
        <n v="2.81679868065113"/>
        <n v="2.8170451759423001"/>
        <n v="2.81720245421889"/>
        <n v="2.8175344105326201"/>
        <n v="2.8265654450261799"/>
        <n v="2.8354574846029998"/>
        <n v="2.84"/>
        <n v="2.84334031413613"/>
        <n v="2.8467608423551898"/>
        <n v="2.8647765000000001"/>
        <n v="2.8787851585876698"/>
        <n v="2.8831994999999999"/>
        <n v="2.8866201738300399"/>
        <n v="2.9002229204069399"/>
        <n v="2.9024551715656099"/>
        <n v="2.9061921751809701"/>
        <n v="2.9200455000000001"/>
        <n v="2.9483345989082599"/>
        <n v="2.9553485936564901"/>
        <n v="2.9568914999999998"/>
        <n v="2.9588859453944201"/>
        <n v="2.9662124164810701"/>
        <n v="2.9765651519711098"/>
        <n v="2.98597396768402"/>
        <n v="3.0084718800591301"/>
        <n v="3.0097083086555498"/>
        <n v="3.0163862888945099"/>
        <n v="3.0196708030847299"/>
        <n v="3.0250548408325502"/>
        <n v="3.03203326837416"/>
        <n v="3.0329999999999999"/>
        <n v="3.0417022295060701"/>
        <n v="3.0575486507213698"/>
        <n v="3.0582180000000001"/>
        <n v="3.0607136405280202"/>
        <n v="3.0625374027528398"/>
        <n v="3.0743878077864002"/>
        <n v="3.076641"/>
        <n v="3.0845791485856902"/>
        <n v="3.0904293069409099"/>
        <n v="3.0931627767803702"/>
        <n v="3.0939999999999999"/>
        <n v="3.1089634581683701"/>
        <n v="3.1106705899103"/>
        <n v="3.1115311804008901"/>
        <n v="3.1176176470588199"/>
        <n v="3.13191"/>
        <n v="3.1391145251396599"/>
        <n v="3.1440141982182599"/>
        <n v="3.1451138111350398"/>
        <n v="3.1524454556635102"/>
        <n v="3.16"/>
        <n v="3.1632303132938202"/>
        <n v="3.1738207093672899"/>
        <n v="3.1827964466675298"/>
        <n v="3.187179"/>
        <n v="3.2033488393099101"/>
        <n v="3.21056953201537"/>
        <n v="3.2152351058750699"/>
        <n v="3.2165811518324601"/>
        <n v="3.23283719530545"/>
        <n v="3.2335624792368698"/>
        <n v="3.242448"/>
        <n v="3.2434859154929598"/>
        <n v="3.2462896469180098"/>
        <n v="3.2659063250470601"/>
        <n v="3.2739462694877499"/>
        <n v="3.2761263918146302"/>
        <n v="3.278"/>
        <n v="3.2890768502304999"/>
        <n v="3.2922277079593099"/>
        <n v="3.2923004417305402"/>
        <n v="3.3004554973821998"/>
        <n v="3.3081389198218298"/>
        <n v="3.31"/>
        <n v="3.31954617256936"/>
        <n v="3.32285308198683"/>
        <n v="3.33205054133487"/>
        <n v="3.3401944026482102"/>
        <n v="3.3459840380918"/>
        <n v="3.3796642847862799"/>
        <n v="3.3799141213300601"/>
        <n v="3.38164283778727"/>
        <n v="3.3850723830735001"/>
        <n v="3.39057463459958"/>
        <n v="3.3942027667315302"/>
        <n v="3.4174665000000002"/>
        <n v="3.44196193071918"/>
        <n v="3.4591511549200402"/>
        <n v="3.4598167539267002"/>
        <n v="3.46045012268381"/>
        <n v="3.4700619921757498"/>
        <n v="3.4707898370259498"/>
        <n v="3.4708859805571599"/>
        <n v="3.4741148413586198"/>
        <n v="3.4892223248407701"/>
        <n v="3.50879409521646"/>
        <n v="3.5218429844097998"/>
        <n v="3.5322917754259402"/>
        <n v="3.5421074364168899"/>
        <n v="3.5430227036507702"/>
        <n v="3.5480505696994702"/>
        <n v="3.5591716727303502"/>
        <n v="3.5599788809263901"/>
        <n v="3.5603097160356301"/>
        <n v="3.5708581970237399"/>
        <n v="3.5777662361123701"/>
        <n v="3.59150185144849"/>
        <n v="3.5924849999999999"/>
        <n v="3.6099868499999999"/>
        <n v="3.6103189888654801"/>
        <n v="3.62707584968223"/>
        <n v="3.63125443565557"/>
        <n v="3.63575411703289"/>
        <n v="3.6363883630289502"/>
        <n v="3.64"/>
        <n v="3.64151726057906"/>
        <n v="3.6490746174806099"/>
        <n v="3.6516176470588202"/>
        <n v="3.6542121873665199"/>
        <n v="3.6826359275053302"/>
        <n v="3.6847426351987802"/>
        <n v="3.6875455048579502"/>
        <n v="3.69689738188384"/>
        <n v="3.6972531593406601"/>
        <n v="3.7"/>
        <n v="3.7056702573309401"/>
        <n v="3.7204014348942498"/>
        <n v="3.7401865783930202"/>
        <n v="3.7401879360258201"/>
        <n v="3.7490804999999998"/>
        <n v="3.7575022569966898"/>
        <n v="3.76012647893692"/>
        <n v="3.7610000000000001"/>
        <n v="3.77459672599714"/>
        <n v="3.7822336923997599"/>
        <n v="3.80082352941176"/>
        <n v="3.8124805122494401"/>
        <n v="3.83443497466545"/>
        <n v="3.8378500508617899"/>
        <n v="3.8587971274685802"/>
        <n v="3.8678903793753898"/>
        <n v="3.8774187748540498"/>
        <n v="3.8888635394456301"/>
        <n v="3.8922241469318002"/>
        <n v="3.8956043235468298"/>
        <n v="3.90080019460191"/>
        <n v="3.9032329133525701"/>
        <n v="3.9046385666541901"/>
        <n v="3.9056760000000001"/>
        <n v="3.9086247322645602"/>
        <n v="3.9098929689483"/>
        <n v="3.9150888400033801"/>
        <n v="3.9159999999999999"/>
        <n v="3.9202696358711999"/>
        <n v="3.9353605625374"/>
        <n v="3.9620000000000002"/>
        <n v="3.9663474387527802"/>
        <n v="3.9714645641158901"/>
        <n v="3.9738580940626198"/>
        <n v="3.98"/>
        <n v="3.9843376467047902"/>
        <n v="3.9922863176878201"/>
        <n v="3.99275884617099"/>
        <n v="3.9972703357222801"/>
        <n v="4.00567183245803"/>
        <n v="4.0070024999999996"/>
        <n v="4.0264246498205098"/>
        <n v="4.0272366846199903"/>
        <n v="4.0437746191448003"/>
        <n v="4.0551517872842799"/>
        <n v="4.0603772271714904"/>
        <n v="4.0709649716558101"/>
        <n v="4.1037070936728597"/>
        <n v="4.1185913648270303"/>
        <n v="4.1359634999999999"/>
        <n v="4.1402084253605302"/>
        <n v="4.1496163862884501"/>
        <n v="4.1540928527794696"/>
        <n v="4.1720795643702298"/>
        <n v="4.1820209999999998"/>
        <n v="4.1903942220884698"/>
        <n v="4.1907263736263696"/>
        <n v="4.1956762417713902"/>
        <n v="4.1971478285078003"/>
        <n v="4.2004440000000001"/>
        <n v="4.2114159412758196"/>
        <n v="4.2144541423242101"/>
        <n v="4.2227923162583503"/>
        <n v="4.22291127634454"/>
        <n v="4.2261552197802201"/>
        <n v="4.2341841867970196"/>
        <n v="4.2465014999999999"/>
        <n v="4.2515075678835901"/>
        <n v="4.2557130000000001"/>
        <n v="4.2561938007824303"/>
        <n v="4.2701717949033204"/>
        <n v="4.2724509549174998"/>
        <n v="4.2731128301740702"/>
        <n v="4.30121612642969"/>
        <n v="4.31906781453592"/>
        <n v="4.3199961276998504"/>
        <n v="4.3284838499999996"/>
        <n v="4.3424665924276198"/>
        <n v="4.3553307569296402"/>
        <n v="4.3693889177601699"/>
        <n v="4.3771678900870503"/>
        <n v="4.3777470588958396"/>
        <n v="4.3839950465623101"/>
        <n v="4.3862203977030001"/>
        <n v="4.3938854999999997"/>
        <n v="4.3947411729503303"/>
        <n v="4.3973234546994098"/>
        <n v="4.4003944828942698"/>
        <n v="4.4157480289559601"/>
        <n v="4.4215200000000001"/>
        <n v="4.4328174613485798"/>
        <n v="4.4621408685968804"/>
        <n v="4.4682155011263998"/>
        <n v="4.4767890000000001"/>
        <n v="4.4934185976527203"/>
        <n v="4.5108381614772197"/>
        <n v="4.5134298440979999"/>
        <n v="4.5167812947597996"/>
        <n v="4.52155820128585"/>
        <n v="4.5270000000000001"/>
        <n v="4.5279999999999996"/>
        <n v="4.5305261692650296"/>
        <n v="4.5363961997793201"/>
        <n v="4.5412695000000003"/>
        <n v="4.5453656334637396"/>
        <n v="4.56318073010174"/>
        <n v="4.5817285585314496"/>
        <n v="4.6057499999999996"/>
        <n v="4.6091187911430298"/>
        <n v="4.6294157809530496"/>
        <n v="4.6336327840438098"/>
        <n v="4.64925970508577"/>
        <n v="4.6514476585342504"/>
        <n v="4.6625568338817898"/>
        <n v="4.6820000000000004"/>
        <n v="4.6843930957683702"/>
        <n v="4.6966074225238499"/>
        <n v="4.7070765000000003"/>
        <n v="4.71525298248583"/>
        <n v="4.7279999999999998"/>
        <n v="4.7301233923401798"/>
        <n v="4.7967244028667304"/>
        <n v="4.7972323957386003"/>
        <n v="4.8013922731040699"/>
        <n v="4.8084030000000002"/>
        <n v="4.8268259999999996"/>
        <n v="4.8272984252646101"/>
        <n v="4.8811226381959099"/>
        <n v="4.8849999999999998"/>
        <n v="4.8860000000000001"/>
        <n v="4.9019493309081499"/>
        <n v="4.9150914179104497"/>
        <n v="4.9209143579751498"/>
        <n v="4.9282052044167699"/>
        <n v="4.9286381362624097"/>
        <n v="4.9459979054458403"/>
        <n v="4.9506300243880403"/>
        <n v="4.9649985000000001"/>
        <n v="4.9733743100544601"/>
        <n v="4.9749365721319299"/>
        <n v="4.9754796051406203"/>
        <n v="4.9838339552238802"/>
        <n v="4.9938417092988301"/>
        <n v="5.0041182239312496"/>
        <n v="5.0198152272043304"/>
        <n v="5.0341918604651203"/>
        <n v="5.0348677616926496"/>
        <n v="5.0395773028452604"/>
        <n v="5.0481108092492697"/>
        <n v="5.0511632025581097"/>
        <n v="5.09325260174296"/>
        <n v="5.1022023914190298"/>
        <n v="5.1031709999999997"/>
        <n v="5.1066723273942101"/>
        <n v="5.1228473084440704"/>
        <n v="5.1250289497413499"/>
        <n v="5.1308055000000001"/>
        <n v="5.1425493789201804"/>
        <n v="5.15454203786192"/>
        <n v="5.1582722513089001"/>
        <n v="5.1945590784704203"/>
        <n v="5.1981667168221497"/>
        <n v="5.2100398908380203"/>
        <n v="5.2121137808033398"/>
        <n v="5.2167140939597303"/>
        <n v="5.2199108381216597"/>
        <n v="5.2229204999999999"/>
        <n v="5.2244483458837498"/>
        <n v="5.2394815420359704"/>
        <n v="5.2413435000000002"/>
        <n v="5.2513210099188496"/>
        <n v="5.2699122176157003"/>
        <n v="5.2708925669575697"/>
        <n v="5.2814368088842496"/>
        <n v="5.2880000000000003"/>
        <n v="5.3086381756917103"/>
        <n v="5.3228952555685298"/>
        <n v="5.3242469999999997"/>
        <n v="5.3288150807899504"/>
        <n v="5.3340534521158096"/>
        <n v="5.3441277678037098"/>
        <n v="5.37"/>
        <n v="5.37772654200863"/>
        <n v="5.38193009118541"/>
        <n v="5.38216867181134"/>
        <n v="5.3827779788418697"/>
        <n v="5.4166955749217403"/>
        <n v="5.4285259191892896"/>
        <n v="5.43192837797171"/>
        <n v="5.44"/>
        <n v="5.4410436156219602"/>
        <n v="5.4439100868420702"/>
        <n v="5.4536579836299897"/>
        <n v="5.4624195000000002"/>
        <n v="5.4779999999999998"/>
        <n v="5.48194195092759"/>
        <n v="5.5176885000000002"/>
        <n v="5.5269000000000004"/>
        <n v="5.5393671178099098"/>
        <n v="5.5453229999999998"/>
        <n v="5.5640000000000001"/>
        <n v="5.5687158857762196"/>
        <n v="5.5729575000000002"/>
        <n v="5.5790665453930099"/>
        <n v="5.5901554488219602"/>
        <n v="5.5984432124110297"/>
        <n v="5.5991092014252803"/>
        <n v="5.6050000000000004"/>
        <n v="5.6280000000000001"/>
        <n v="5.6350688210652304"/>
        <n v="5.6558609999999998"/>
        <n v="5.6624934714824002"/>
        <n v="5.6633289582757698"/>
        <n v="5.6674317928730504"/>
        <n v="5.6935216847103796"/>
        <n v="5.7122063067501898"/>
        <n v="5.7381414091645002"/>
        <n v="5.7443652561247198"/>
        <n v="5.74531726069005"/>
        <n v="5.7479760000000004"/>
        <n v="5.7728830041891097"/>
        <n v="5.7848099675952698"/>
        <n v="5.7938260607884402"/>
        <n v="5.7943768686820798"/>
        <n v="5.7956542316258304"/>
        <n v="5.8135937403960796"/>
        <n v="5.8438061124093004"/>
        <n v="5.8678169212360096"/>
        <n v="5.8769369999999999"/>
        <n v="5.8787876956607903"/>
        <n v="5.8800718132854604"/>
        <n v="5.8873307252482698"/>
        <n v="5.8953600000000002"/>
        <n v="5.9249999999999998"/>
        <n v="5.9253038827309403"/>
        <n v="5.9260098743267502"/>
        <n v="5.9339350619848101"/>
        <n v="5.9341099476439796"/>
        <n v="5.9401429453033696"/>
        <n v="5.9414175"/>
        <n v="5.9449558635090902"/>
        <n v="5.9622830973106398"/>
        <n v="5.9650735552896501"/>
        <n v="5.9690519999999996"/>
        <n v="5.97"/>
        <n v="5.9736523645576201"/>
        <n v="5.97665519318475"/>
        <n v="5.9898086916980597"/>
        <n v="6.0025646154044701"/>
        <n v="6.0049999999999999"/>
        <n v="6.0058980000000002"/>
        <n v="6.0169437601182496"/>
        <n v="6.0293019358191504"/>
        <n v="6.0350027839643703"/>
        <n v="6.0466349684020502"/>
        <n v="6.05"/>
        <n v="6.0535105796066704"/>
        <n v="6.0788043710021302"/>
        <n v="6.0795899999999996"/>
        <n v="6.0824199136253601"/>
        <n v="6.08629175946548"/>
        <n v="6.0908598443184703"/>
        <n v="6.0917116146431498"/>
        <n v="6.0945256268676102"/>
        <n v="6.0981159217877101"/>
        <n v="6.1023352000379703"/>
        <n v="6.1033880846325204"/>
        <n v="6.1318985656509799"/>
        <n v="6.1388059308821603"/>
        <n v="6.1947337500000001"/>
        <n v="6.2153690144766101"/>
        <n v="6.2475947650028898"/>
        <n v="6.2560000000000002"/>
        <n v="6.2591643849380798"/>
        <n v="6.2628889886295598"/>
        <n v="6.2686549304924002"/>
        <n v="6.2707340048732698"/>
        <n v="6.28289949888641"/>
        <n v="6.2914545000000004"/>
        <n v="6.3098774999999998"/>
        <n v="6.3404608288943702"/>
        <n v="6.3459365344520098"/>
        <n v="6.3548540475474002"/>
        <n v="6.3710388789243497"/>
        <n v="6.3853904847396796"/>
        <n v="6.3927810000000003"/>
        <n v="6.4111219376391997"/>
        <n v="6.4204154999999998"/>
        <n v="6.4211390640307497"/>
        <n v="6.43"/>
        <n v="6.4578405011614004"/>
        <n v="6.4618672500000001"/>
        <n v="6.4743722490044"/>
        <n v="6.4796772132146403"/>
        <n v="6.48805540089087"/>
        <n v="6.4941075000000001"/>
        <n v="6.5033190000000003"/>
        <n v="6.5127878916172701"/>
        <n v="6.5273130129452603"/>
        <n v="6.53401426590053"/>
        <n v="6.5374466108365503"/>
        <n v="6.540165"/>
        <n v="6.5512681060790596"/>
        <n v="6.5752466592427599"/>
        <n v="6.5862224999999999"/>
        <n v="6.59"/>
        <n v="6.59976810293238"/>
        <n v="6.6046455000000002"/>
        <n v="6.6051881320998902"/>
        <n v="6.6087642102274904"/>
        <n v="6.6414914999999999"/>
        <n v="6.6532955756929599"/>
        <n v="6.6753953380150604"/>
        <n v="6.6916442250149597"/>
        <n v="6.705972"/>
        <n v="6.7060000000000004"/>
        <n v="6.7151835000000002"/>
        <n v="6.7188557906458799"/>
        <n v="6.7394630431792297"/>
        <n v="6.7531146554318404"/>
        <n v="6.7615966035634703"/>
        <n v="6.7704303340355096"/>
        <n v="6.78"/>
        <n v="6.7935413601632604"/>
        <n v="6.8396930484501999"/>
        <n v="6.8416294907693"/>
        <n v="6.8606453235542304"/>
        <n v="6.8717790000000001"/>
        <n v="6.8727227171492196"/>
        <n v="6.8809905000000002"/>
        <n v="6.8994134999999996"/>
        <n v="6.9178364999999999"/>
        <n v="6.9362595000000002"/>
        <n v="6.9364878585328702"/>
        <n v="6.9519599042489499"/>
        <n v="6.9638939999999998"/>
        <n v="6.9950678735951097"/>
        <n v="7.0009451559020004"/>
        <n v="7.0284339452302103"/>
        <n v="7.0300089086859696"/>
        <n v="7.0353602166716804"/>
        <n v="7.04261293985574"/>
        <n v="7.0441586332337298"/>
        <n v="7.0496696826280596"/>
        <n v="7.0652204999999997"/>
        <n v="7.0860454073015502"/>
        <n v="7.08642678173719"/>
        <n v="7.0977026811068598"/>
        <n v="7.0979999999999999"/>
        <n v="7.1035231069042304"/>
        <n v="7.1139305392466801"/>
        <n v="7.1306008244260202"/>
        <n v="7.1481240000000001"/>
        <n v="7.151604490744"/>
        <n v="7.1665469999999996"/>
        <n v="7.1757584999999997"/>
        <n v="7.1819402615415102"/>
        <n v="7.1849699999999999"/>
        <n v="7.1877381883839897"/>
        <n v="7.1950000000000003"/>
        <n v="7.1975528953229402"/>
        <n v="7.2078732196236999"/>
        <n v="7.21"/>
        <n v="7.2218159999999996"/>
        <n v="7.2402937082405296"/>
        <n v="7.2513840123775104"/>
        <n v="7.2573900334075701"/>
        <n v="7.2661585357931697"/>
        <n v="7.2770849999999996"/>
        <n v="7.2779999999999996"/>
        <n v="7.3004301791052297"/>
        <n v="7.3139310000000002"/>
        <n v="7.3246450420505198"/>
        <n v="7.3500897666068203"/>
        <n v="7.3599885"/>
        <n v="7.3692000000000002"/>
        <n v="7.3798512082629601"/>
        <n v="7.3807151406343499"/>
        <n v="7.4228592233009696"/>
        <n v="7.4348597365059303"/>
        <n v="7.4369014476614703"/>
        <n v="7.4428919999999996"/>
        <n v="7.4454496102449896"/>
        <n v="7.45"/>
        <n v="7.4521034999999998"/>
        <n v="7.4705265000000001"/>
        <n v="7.4889495000000004"/>
        <n v="7.5144681479062498"/>
        <n v="7.5480275612472196"/>
        <n v="7.5534299999999996"/>
        <n v="7.5736720489977696"/>
        <n v="7.5779158113550702"/>
        <n v="7.6072697210714599"/>
        <n v="7.6086989999999997"/>
        <n v="7.6455450000000003"/>
        <n v="7.6731794999999998"/>
        <n v="7.6833943227007397"/>
        <n v="7.6840000000000002"/>
        <n v="7.7008140000000003"/>
        <n v="7.7115582954126198"/>
        <n v="7.71197161350368"/>
        <n v="7.7227715834634401"/>
        <n v="7.7284484999999998"/>
        <n v="7.7557889337651797"/>
        <n v="7.7702797884187103"/>
        <n v="7.7799343966295504"/>
        <n v="7.7933633841886296"/>
        <n v="7.7959242761692602"/>
        <n v="7.8044724387527804"/>
        <n v="7.8205634999999996"/>
        <n v="7.8327510494720398"/>
        <n v="7.8499871260267797"/>
        <n v="7.8942554999999999"/>
        <n v="7.8985022271714902"/>
        <n v="7.9241467149220499"/>
        <n v="7.9305808004814899"/>
        <n v="7.96"/>
        <n v="7.9714681353462797"/>
        <n v="7.9888788154449504"/>
        <n v="7.99"/>
        <n v="7.9935142650683302"/>
        <n v="7.9955819999999997"/>
        <n v="8.0050000000000008"/>
        <n v="8.0278222499999998"/>
        <n v="8.0338832662076101"/>
        <n v="8.0688377750083902"/>
        <n v="8.0876970000000004"/>
        <n v="8.1077777914366909"/>
        <n v="8.1116729894764195"/>
        <n v="8.1157241172950307"/>
        <n v="8.1310368043088008"/>
        <n v="8.1429659999999995"/>
        <n v="8.1435636473066495"/>
        <n v="8.1549471046770599"/>
        <n v="8.1620000000000008"/>
        <n v="8.1700582074323602"/>
        <n v="8.1720434298441003"/>
        <n v="8.1754517590618292"/>
        <n v="8.1798120000000001"/>
        <n v="8.18"/>
        <n v="8.1897332768840005"/>
        <n v="8.1922875523638492"/>
        <n v="8.1976879175946493"/>
        <n v="8.2062360801781704"/>
        <n v="8.2208168365028893"/>
        <n v="8.2258694999999999"/>
        <n v="8.2489768930957705"/>
        <n v="8.2538463433518707"/>
        <n v="8.2753687290250397"/>
        <n v="8.2955515350165498"/>
        <n v="8.2992327725769002"/>
        <n v="8.3097941619019"/>
        <n v="8.3249999999999993"/>
        <n v="8.3318017500000003"/>
        <n v="8.3353285351397108"/>
        <n v="8.3364075"/>
        <n v="8.3382159954578903"/>
        <n v="8.3515548440980005"/>
        <n v="8.3807884441769502"/>
        <n v="8.3916765000000009"/>
        <n v="8.3946409870598906"/>
        <n v="8.4837915000000006"/>
        <n v="8.5138539796529003"/>
        <n v="8.5437153518123701"/>
        <n v="8.5454596183599794"/>
        <n v="8.5567107461024499"/>
        <n v="8.5995725235849108"/>
        <n v="8.6081467499999995"/>
        <n v="8.6179758910350692"/>
        <n v="8.6403870000000005"/>
        <n v="8.6641149843472398"/>
        <n v="8.69348134743875"/>
        <n v="8.6965891784414904"/>
        <n v="8.6976062238180702"/>
        <n v="8.7059352090350703"/>
        <n v="8.7129189108318403"/>
        <n v="8.7148425360530108"/>
        <n v="8.7191258351893097"/>
        <n v="8.73531004796458"/>
        <n v="8.7439999999999998"/>
        <n v="8.7442679512125707"/>
        <n v="8.7618666481068992"/>
        <n v="8.7755567208420207"/>
        <n v="8.7789629732739396"/>
        <n v="8.7877709999999993"/>
        <n v="8.8046074610244993"/>
        <n v="8.8217037861915397"/>
        <n v="8.8246169999999999"/>
        <n v="8.8473482739420906"/>
        <n v="8.8507330939557107"/>
        <n v="8.8558964365256099"/>
        <n v="8.8644445991091292"/>
        <n v="8.8817283000000007"/>
        <n v="8.8891139193823996"/>
        <n v="8.9022239037094408"/>
        <n v="8.9075205000000004"/>
        <n v="8.9157335746102504"/>
        <n v="8.9413780623607995"/>
        <n v="8.9443664999999992"/>
        <n v="8.9502145435791594"/>
        <n v="8.98854727707959"/>
        <n v="8.9904240000000009"/>
        <n v="8.9926670378619207"/>
        <n v="8.9994805377630804"/>
        <n v="9.0097633630289504"/>
        <n v="9.0191726511071195"/>
        <n v="9.0344853381208896"/>
        <n v="9.0386604121808691"/>
        <n v="9.0474427893189997"/>
        <n v="9.0640000000000001"/>
        <n v="9.0641160000000003"/>
        <n v="9.0781486636970996"/>
        <n v="9.0866968262806207"/>
        <n v="9.0967371718167094"/>
        <n v="9.1193849999999994"/>
        <n v="9.1226722742310091"/>
        <n v="9.1399997488005198"/>
        <n v="9.1702546550188995"/>
        <n v="9.1746540000000003"/>
        <n v="9.2149192650334104"/>
        <n v="9.2200000000000006"/>
        <n v="9.2297352664373307"/>
        <n v="9.2415722544098493"/>
        <n v="9.2556959481524306"/>
        <n v="9.2680000000000007"/>
        <n v="9.2730313293818796"/>
        <n v="9.2759804999999993"/>
        <n v="9.2851920000000003"/>
        <n v="9.3036150000000006"/>
        <n v="9.32"/>
        <n v="9.3420623993509295"/>
        <n v="9.3496725000000005"/>
        <n v="9.3516898663697106"/>
        <n v="9.3625874210051201"/>
        <n v="9.3663780533440004"/>
        <n v="9.3680955000000008"/>
        <n v="9.3773070000000001"/>
        <n v="9.3773343541202703"/>
        <n v="9.4362544235425592"/>
        <n v="9.4581642970182607"/>
        <n v="9.4970564999999993"/>
        <n v="9.5062680000000004"/>
        <n v="9.5083349152864098"/>
        <n v="9.5910384187082407"/>
        <n v="9.6075944999999994"/>
        <n v="9.6251551993312603"/>
        <n v="9.6352290000000007"/>
        <n v="9.6516484509077802"/>
        <n v="9.6812067433793008"/>
        <n v="9.6904979999999998"/>
        <n v="9.6951037499999995"/>
        <n v="9.7071860986547094"/>
        <n v="9.7089210000000001"/>
        <n v="9.72371540860075"/>
        <n v="9.7273440000000004"/>
        <n v="9.7667015993214292"/>
        <n v="9.7816268432139708"/>
        <n v="9.8010359999999999"/>
        <n v="9.8341769449119507"/>
        <n v="9.8378820000000005"/>
        <n v="9.8387685826060807"/>
        <n v="9.8512128492173598"/>
        <n v="9.8816759465478796"/>
        <n v="9.9"/>
        <n v="9.9295589840197493"/>
        <n v="9.9543353285077991"/>
        <n v="9.9634414685525101"/>
        <n v="9.9757057349665903"/>
        <n v="9.9838719329742691"/>
        <n v="9.9944775000000003"/>
        <n v="10.002051781030501"/>
        <n v="10.0044942697228"/>
        <n v="10.012900500000001"/>
        <n v="10.0214851193037"/>
        <n v="10.022112"/>
        <n v="10.031323499999999"/>
        <n v="10.055"/>
        <n v="10.077381000000001"/>
        <n v="10.095803999999999"/>
        <n v="10.114227"/>
        <n v="10.1392517240955"/>
        <n v="10.151073"/>
        <n v="10.180861636971001"/>
        <n v="10.2197135118869"/>
        <n v="10.224765"/>
        <n v="10.263816780460299"/>
        <n v="10.266343262806201"/>
        <n v="10.2748914253898"/>
        <n v="10.2892455"/>
        <n v="10.3347285634744"/>
        <n v="10.335303"/>
        <n v="10.339450987397701"/>
        <n v="10.343276726057899"/>
        <n v="10.360373051224901"/>
        <n v="10.360594651963099"/>
        <n v="10.362937499999999"/>
        <n v="10.3850673667525"/>
        <n v="10.385966249999999"/>
        <n v="10.4100088443396"/>
        <n v="10.4540925628226"/>
        <n v="10.455052500000001"/>
        <n v="10.4836871104688"/>
        <n v="10.510200253396199"/>
        <n v="10.5491029070177"/>
        <n v="10.5569807906459"/>
        <n v="10.574802"/>
        <n v="10.633391989864201"/>
        <n v="10.6577055"/>
        <n v="10.666917"/>
        <n v="10.676655066815099"/>
        <n v="10.6801129537186"/>
        <n v="10.694551499999999"/>
        <n v="10.7022995545657"/>
        <n v="10.727944042316301"/>
        <n v="10.76"/>
        <n v="10.761796585967399"/>
        <n v="10.770684855233901"/>
        <n v="10.8134256681514"/>
        <n v="10.826069718731301"/>
        <n v="10.8305219933185"/>
        <n v="10.852875666299999"/>
        <n v="10.873262806236101"/>
        <n v="10.886085050111401"/>
        <n v="10.906416"/>
        <n v="10.907455456570201"/>
        <n v="10.911265982994699"/>
        <n v="10.99392525"/>
        <n v="10.998531"/>
        <n v="11.01"/>
        <n v="11.014741925896599"/>
        <n v="11.016954"/>
        <n v="11.023867644145"/>
        <n v="11.029984377030001"/>
        <n v="11.0904435320295"/>
        <n v="11.099857500000001"/>
        <n v="11.1041838053787"/>
        <n v="11.109069"/>
        <n v="11.113674749999999"/>
        <n v="11.127492"/>
        <n v="11.132140708053401"/>
        <n v="11.153636748518201"/>
        <n v="11.1551265"/>
        <n v="11.155352171492201"/>
        <n v="11.180996659242799"/>
        <n v="11.210097505521601"/>
        <n v="11.219607"/>
        <n v="11.23803"/>
        <n v="11.242866896600299"/>
        <n v="11.2840875"/>
        <n v="11.322306824819901"/>
        <n v="11.3313883901855"/>
        <n v="11.343411748329601"/>
        <n v="11.363881804599201"/>
        <n v="11.366991000000001"/>
        <n v="11.3690068472101"/>
        <n v="11.369056236080199"/>
        <n v="11.3706449375867"/>
        <n v="11.3762025"/>
        <n v="11.380808249999999"/>
        <n v="11.4114450622932"/>
        <n v="11.420345211581299"/>
        <n v="11.459106"/>
        <n v="11.477529000000001"/>
        <n v="11.4867405"/>
        <n v="11.4945657416025"/>
        <n v="11.5"/>
        <n v="11.505987025547"/>
        <n v="11.5087016963469"/>
        <n v="11.5235865"/>
        <n v="11.532798"/>
        <n v="11.542009500000001"/>
        <n v="11.5652900084674"/>
        <n v="11.569644"/>
        <n v="11.589985860135201"/>
        <n v="11.6189258816077"/>
        <n v="11.6341245"/>
        <n v="11.6862313432836"/>
        <n v="11.6938864142539"/>
        <n v="11.695"/>
        <n v="11.7139156999626"/>
        <n v="11.7174222310283"/>
        <n v="11.745175389755"/>
        <n v="11.7468465960764"/>
        <n v="11.8183545"/>
        <n v="11.8367775"/>
        <n v="11.8543080047553"/>
        <n v="11.8947682349666"/>
        <n v="11.9657385"/>
        <n v="11.984523942093499"/>
        <n v="12.011608806096501"/>
        <n v="12.0257821431645"/>
        <n v="12.030219000000001"/>
        <n v="12.040371295840099"/>
        <n v="12.0824007031605"/>
        <n v="12.094699500000001"/>
        <n v="12.095105203326"/>
        <n v="12.1070211592133"/>
        <n v="12.124967512052001"/>
        <n v="12.1499685"/>
        <n v="12.164999999999999"/>
        <n v="12.201800373134301"/>
        <n v="12.21"/>
        <n v="12.238118617643201"/>
        <n v="12.2605065"/>
        <n v="12.275161469933201"/>
        <n v="12.312318045991899"/>
        <n v="12.331225254754299"/>
        <n v="12.3379446946333"/>
        <n v="12.37916278873"/>
        <n v="12.4109768179116"/>
        <n v="12.417102"/>
        <n v="12.4433273025248"/>
        <n v="12.446124721603599"/>
        <n v="12.4631595"/>
        <n v="12.558420340130301"/>
        <n v="12.5706768872598"/>
        <n v="12.592796699552199"/>
        <n v="12.6140850974638"/>
        <n v="12.6196691519105"/>
        <n v="12.6256361358575"/>
        <n v="12.656601"/>
        <n v="12.66"/>
        <n v="12.665812499999999"/>
        <n v="12.676925111358599"/>
        <n v="12.693447000000001"/>
        <n v="12.7150123087744"/>
        <n v="12.739504500000001"/>
        <n v="12.7419203091684"/>
        <n v="12.7730379390441"/>
        <n v="12.7947735"/>
        <n v="12.8051475501114"/>
        <n v="12.822243875278399"/>
        <n v="12.8252816238048"/>
        <n v="12.850042500000001"/>
        <n v="12.872075364244701"/>
        <n v="12.914523000000001"/>
        <n v="12.9237345"/>
        <n v="12.9316791031015"/>
        <n v="12.940619897510601"/>
        <n v="13"/>
        <n v="13.02"/>
        <n v="13.0249364904376"/>
        <n v="13.025061000000001"/>
        <n v="13.0583240656015"/>
        <n v="13.061907"/>
        <n v="13.078688752784"/>
        <n v="13.083895409767299"/>
        <n v="13.099240050804401"/>
        <n v="13.104333240534499"/>
        <n v="13.14"/>
        <n v="13.181656500000001"/>
        <n v="13.205"/>
        <n v="13.2553485"/>
        <n v="13.273771500000001"/>
        <n v="13.282983"/>
        <n v="13.319829"/>
        <n v="13.34"/>
        <n v="13.382512845780299"/>
        <n v="13.3864226057906"/>
        <n v="13.4091895048858"/>
        <n v="13.437711581291801"/>
        <n v="13.441246143066101"/>
        <n v="13.4548079064588"/>
        <n v="13.46"/>
        <n v="13.4764245"/>
        <n v="13.492737031041001"/>
        <n v="13.5252393464986"/>
        <n v="13.5269804309729"/>
        <n v="13.531693499999999"/>
        <n v="13.540905"/>
        <n v="13.5705423382839"/>
        <n v="13.5941162550555"/>
        <n v="13.6042258347408"/>
        <n v="13.62"/>
        <n v="13.629823371519"/>
        <n v="13.661315196734"/>
        <n v="13.668511971046801"/>
        <n v="13.69"/>
        <n v="13.719800946547901"/>
        <n v="13.7283491091314"/>
        <n v="13.7387688230632"/>
        <n v="13.761981"/>
        <n v="13.796734409799599"/>
        <n v="13.863307499999999"/>
        <n v="13.872899571261501"/>
        <n v="13.8828709110354"/>
        <n v="13.927788"/>
        <n v="13.9335050111359"/>
        <n v="13.936999500000001"/>
        <n v="13.946211"/>
        <n v="13.955422499999999"/>
        <n v="13.973845499999999"/>
        <n v="13.9924807513326"/>
        <n v="14.001890311804001"/>
        <n v="14.010438474387501"/>
        <n v="14.0127559713117"/>
        <n v="14.016594551483299"/>
        <n v="14.018363849877799"/>
        <n v="14.056749"/>
        <n v="14.0702756124722"/>
        <n v="14.0852258797115"/>
        <n v="14.104468262806201"/>
        <n v="14.1396525"/>
        <n v="14.141114591398599"/>
        <n v="14.1489228007181"/>
        <n v="14.23"/>
        <n v="14.236960066852699"/>
        <n v="14.277825"/>
        <n v="14.287036499999999"/>
        <n v="14.3"/>
        <n v="14.311694765366401"/>
        <n v="14.318172327394199"/>
        <n v="14.3188338230052"/>
        <n v="14.3238825"/>
        <n v="14.333093999999999"/>
        <n v="14.351516999999999"/>
        <n v="14.3607285"/>
        <n v="14.3659667402884"/>
        <n v="14.36994"/>
        <n v="14.3864294638801"/>
        <n v="14.397574499999999"/>
        <n v="14.4378466035635"/>
        <n v="14.4712665"/>
        <n v="14.4985315116505"/>
        <n v="14.5431086788203"/>
        <n v="14.5660690423163"/>
        <n v="14.572592999999999"/>
        <n v="14.59"/>
        <n v="14.608809855233901"/>
        <n v="14.6144302104596"/>
        <n v="14.618650499999999"/>
        <n v="14.621405517179699"/>
        <n v="14.6430025055679"/>
        <n v="14.654999999999999"/>
        <n v="14.68"/>
        <n v="14.682"/>
        <n v="14.719977"/>
        <n v="14.7327582126949"/>
        <n v="14.745580456570201"/>
        <n v="14.802880500000001"/>
        <n v="14.8033287070763"/>
        <n v="14.8081713979473"/>
        <n v="14.823850550381"/>
        <n v="14.83"/>
        <n v="14.839724574969001"/>
        <n v="14.8652547327394"/>
        <n v="14.903721464365301"/>
        <n v="14.9126838882241"/>
        <n v="14.913418500000001"/>
        <n v="14.925091870824099"/>
        <n v="14.950264499999999"/>
        <n v="14.9592845211581"/>
        <n v="14.975"/>
        <n v="15.02"/>
        <n v="15.021745960502701"/>
        <n v="15.048"/>
        <n v="15.0514779893543"/>
        <n v="15.0528722508421"/>
        <n v="15.0976485"/>
        <n v="15.11"/>
        <n v="15.1136220825853"/>
        <n v="15.1532551515752"/>
        <n v="15.154999999999999"/>
        <n v="15.164440423162601"/>
        <n v="15.17"/>
        <n v="15.171340499999999"/>
        <n v="15.180552"/>
        <n v="15.189560731132101"/>
        <n v="15.19"/>
        <n v="15.2081865"/>
        <n v="15.21"/>
        <n v="15.32"/>
        <n v="15.33"/>
        <n v="15.364782"/>
        <n v="15.3896590100138"/>
        <n v="15.400331687676699"/>
        <n v="15.4292625"/>
        <n v="15.4476855"/>
        <n v="15.456897"/>
        <n v="15.478162574089801"/>
        <n v="15.506366926503301"/>
        <n v="15.5213775"/>
        <n v="15.5398005"/>
        <n v="15.540559576837399"/>
        <n v="15.566204064588"/>
        <n v="15.567435"/>
        <n v="15.5867267683773"/>
        <n v="15.595069499999999"/>
        <n v="15.635"/>
        <n v="15.6635769931744"/>
        <n v="15.6687820155902"/>
        <n v="15.677973"/>
        <n v="15.6866286745745"/>
        <n v="15.687184500000001"/>
        <n v="15.6999742520536"/>
        <n v="15.705607499999999"/>
        <n v="15.7255284552846"/>
        <n v="15.7286359669072"/>
        <n v="15.760115415098101"/>
        <n v="15.7628118040089"/>
        <n v="15.772763966480399"/>
        <n v="15.797722500000001"/>
        <n v="15.804100831470301"/>
        <n v="15.816145499999999"/>
        <n v="15.8345685"/>
        <n v="15.9184907834101"/>
        <n v="15.925000000000001"/>
        <n v="15.927597197310901"/>
        <n v="15.991163999999999"/>
        <n v="16.0007843703685"/>
        <n v="16.009587"/>
        <n v="16.018798499999999"/>
        <n v="16.043550850325701"/>
        <n v="16.067960180437499"/>
        <n v="16.079093819599098"/>
        <n v="16.120125000000002"/>
        <n v="16.149999999999999"/>
        <n v="16.170089937638"/>
        <n v="16.207316258351899"/>
        <n v="16.2158644209354"/>
        <n v="16.230663"/>
        <n v="16.2357980793637"/>
        <n v="16.250057071269499"/>
        <n v="16.2543311525612"/>
        <n v="16.267509"/>
        <n v="16.2921642759785"/>
        <n v="16.314168290645899"/>
        <n v="16.332000000000001"/>
        <n v="16.341201000000002"/>
        <n v="16.3611831848552"/>
        <n v="16.4280453084017"/>
        <n v="16.4363711550644"/>
        <n v="16.52"/>
        <n v="16.5278723552339"/>
        <n v="16.543854"/>
        <n v="16.599122999999999"/>
        <n v="16.608334500000002"/>
        <n v="16.611557833609901"/>
        <n v="16.660368875278401"/>
        <n v="16.694616204690799"/>
        <n v="16.702475198839501"/>
        <n v="16.73"/>
        <n v="16.757103157074202"/>
        <n v="16.8001866961154"/>
        <n v="16.829410500000002"/>
        <n v="16.843955715140599"/>
        <n v="16.848428452115801"/>
        <n v="16.870784120503998"/>
        <n v="16.879040484786"/>
        <n v="16.884679500000001"/>
        <n v="16.955073203350501"/>
        <n v="16.961062824989298"/>
        <n v="17.039511261115099"/>
        <n v="17.041274999999999"/>
        <n v="17.0468416881316"/>
        <n v="17.049702757399402"/>
        <n v="17.104873329621402"/>
        <n v="17.105755500000001"/>
        <n v="17.216293499999999"/>
        <n v="17.2403593299078"/>
        <n v="17.243928"/>
        <n v="17.2516752308014"/>
        <n v="17.267288418708201"/>
        <n v="17.3"/>
        <n v="17.308293790797499"/>
        <n v="17.311487517337"/>
        <n v="17.311680861547099"/>
        <n v="17.338450055169702"/>
        <n v="17.3442218819599"/>
        <n v="17.352770044543401"/>
        <n v="17.354624999999999"/>
        <n v="17.357490671641798"/>
        <n v="17.382041577825198"/>
        <n v="17.3833539526238"/>
        <n v="17.446580999999998"/>
        <n v="17.4467998329621"/>
        <n v="17.465004"/>
        <n v="17.480992483296198"/>
        <n v="17.483426999999999"/>
        <n v="17.506636971046799"/>
        <n v="17.520273"/>
        <n v="17.540829621380801"/>
        <n v="17.565000000000001"/>
        <n v="17.609214922048999"/>
        <n v="17.6605038975501"/>
        <n v="17.660660711965701"/>
        <n v="17.667390529027099"/>
        <n v="17.737437360801799"/>
        <n v="17.749490896994899"/>
        <n v="17.759366600517499"/>
        <n v="17.768983500000001"/>
        <n v="17.776746914382201"/>
        <n v="17.809999999999999"/>
        <n v="17.818644905345199"/>
        <n v="17.833463999999999"/>
        <n v="17.842675499999999"/>
        <n v="17.851887000000001"/>
        <n v="17.857111636970998"/>
        <n v="17.902058579718201"/>
        <n v="17.907156000000001"/>
        <n v="17.925578999999999"/>
        <n v="17.934045100222701"/>
        <n v="17.944002000000001"/>
        <n v="17.9511414253898"/>
        <n v="18.0119112316487"/>
        <n v="18.017693999999999"/>
        <n v="18.062267538975501"/>
        <n v="18.085797040306399"/>
        <n v="18.091386"/>
        <n v="18.100597499999999"/>
        <n v="18.1054250049534"/>
        <n v="18.109808999999998"/>
        <n v="18.123601054740799"/>
        <n v="18.160531738820001"/>
        <n v="18.197899088076799"/>
        <n v="18.201245046562299"/>
        <n v="18.233230790645901"/>
        <n v="18.2726337865905"/>
        <n v="18.2877948787294"/>
        <n v="18.303698528894198"/>
        <n v="18.3585195"/>
        <n v="18.367730999999999"/>
        <n v="18.3953655"/>
        <n v="18.404577"/>
        <n v="18.408468123607999"/>
        <n v="18.412811092676002"/>
        <n v="18.4221031836178"/>
        <n v="18.478269000000001"/>
        <n v="18.489999999999998"/>
        <n v="18.515115000000002"/>
        <n v="18.530630675019399"/>
        <n v="18.575024805948399"/>
        <n v="18.605075863029001"/>
        <n v="18.608939929902"/>
        <n v="18.609349944320702"/>
        <n v="18.653287500000001"/>
        <n v="18.662499"/>
        <n v="18.690919025901401"/>
        <n v="18.720476057906499"/>
        <n v="18.754614"/>
        <n v="18.778853445681602"/>
        <n v="18.819094499999999"/>
        <n v="18.823054008908699"/>
        <n v="18.853733901327502"/>
        <n v="18.855940499999999"/>
        <n v="18.948055499999999"/>
        <n v="18.972879454681799"/>
        <n v="18.994017260579099"/>
        <n v="19.0196617483296"/>
        <n v="19.058593500000001"/>
        <n v="19.095439500000001"/>
        <n v="19.141497000000001"/>
        <n v="19.169131499999999"/>
        <n v="19.187554500000001"/>
        <n v="19.196766"/>
        <n v="19.239999999999998"/>
        <n v="19.241913975501099"/>
        <n v="19.289232420637699"/>
        <n v="19.295716196241301"/>
        <n v="19.318919565781801"/>
        <n v="19.355236385398001"/>
        <n v="19.3717845"/>
        <n v="19.400760055125701"/>
        <n v="19.419528432732299"/>
        <n v="19.444843035123501"/>
        <n v="19.4638995"/>
        <n v="19.491534000000001"/>
        <n v="19.537591500000001"/>
        <n v="19.5410996659243"/>
        <n v="19.565225999999999"/>
        <n v="19.7"/>
        <n v="19.712610000000002"/>
        <n v="19.721821500000001"/>
        <n v="19.767879000000001"/>
        <n v="19.8573816815145"/>
        <n v="19.86179084662"/>
        <n v="19.8692055"/>
        <n v="19.9172188195991"/>
        <n v="19.933686000000002"/>
        <n v="19.9599596325167"/>
        <n v="19.982384760296199"/>
        <n v="20"/>
        <n v="20.007377999999999"/>
        <n v="20.011248608017802"/>
        <n v="20.117916000000001"/>
        <n v="20.163973500000001"/>
        <n v="20.165115534521199"/>
        <n v="20.18"/>
        <n v="20.23"/>
        <n v="20.302146"/>
        <n v="20.32"/>
        <n v="20.3360787861915"/>
        <n v="20.366626499999999"/>
        <n v="20.382681598583801"/>
        <n v="20.408738168151402"/>
        <n v="20.4399400434867"/>
        <n v="20.45"/>
        <n v="20.4579304245283"/>
        <n v="20.467953000000001"/>
        <n v="20.495587499999999"/>
        <n v="20.5692795"/>
        <n v="20.6050353566513"/>
        <n v="20.6245485"/>
        <n v="20.626716314031199"/>
        <n v="20.656163440301398"/>
        <n v="20.701511488284499"/>
        <n v="20.744298000000001"/>
        <n v="20.771932499999998"/>
        <n v="20.795586559698599"/>
        <n v="20.813613536055001"/>
        <n v="20.817990000000002"/>
        <n v="20.827201500000001"/>
        <n v="20.831100693310599"/>
        <n v="20.8456245"/>
        <n v="20.930176085746101"/>
        <n v="20.955562750756702"/>
        <n v="20.960094654788399"/>
        <n v="20.963082933082401"/>
        <n v="20.965374000000001"/>
        <n v="20.983796999999999"/>
        <n v="21.0139167311888"/>
        <n v="21.039353852144"/>
        <n v="21.054124443207101"/>
        <n v="21.07"/>
        <n v="21.101737310533899"/>
        <n v="21.1139615812918"/>
        <n v="21.124384734532299"/>
        <n v="21.13"/>
        <n v="21.232507500000001"/>
        <n v="21.26"/>
        <n v="21.262923518922101"/>
        <n v="21.278565"/>
        <n v="21.413139390512299"/>
        <n v="21.4167375"/>
        <n v="21.425948999999999"/>
        <n v="21.4488584734212"/>
        <n v="21.490429500000001"/>
        <n v="21.5"/>
        <n v="21.560960521191699"/>
        <n v="21.582544500000001"/>
        <n v="21.628602000000001"/>
        <n v="21.693082499999999"/>
        <n v="21.695236636971099"/>
        <n v="21.702293999999998"/>
        <n v="21.810636831848601"/>
        <n v="21.849678000000001"/>
        <n v="21.888735294479201"/>
        <n v="21.945828484695198"/>
        <n v="21.969427499999998"/>
        <n v="21.973061034115101"/>
        <n v="21.98"/>
        <n v="21.997062"/>
        <n v="22.11"/>
        <n v="22.162869000000001"/>
        <n v="22.177850103936599"/>
        <n v="22.182481904231601"/>
        <n v="22.2594153674833"/>
        <n v="22.273406999999999"/>
        <n v="22.356310499999999"/>
        <n v="22.434652700445401"/>
        <n v="22.456023106904201"/>
        <n v="22.549752000000002"/>
        <n v="22.558963500000001"/>
        <n v="22.5799714643653"/>
        <n v="22.6"/>
        <n v="22.623443999999999"/>
        <n v="22.632655499999998"/>
        <n v="22.6533158331031"/>
        <n v="22.71"/>
        <n v="22.712467984409798"/>
        <n v="22.715558999999999"/>
        <n v="22.729564309576801"/>
        <n v="22.752405"/>
        <n v="22.761616499999999"/>
        <n v="22.78"/>
        <n v="22.796955022172199"/>
        <n v="22.807673999999999"/>
        <n v="22.815045935412002"/>
        <n v="22.883431236080199"/>
        <n v="22.890577499999999"/>
        <n v="22.899788999999998"/>
        <n v="22.926172048997799"/>
        <n v="22.9274235"/>
        <n v="22.964638780623599"/>
        <n v="23.019538499999999"/>
        <n v="23.093230500000001"/>
        <n v="23.131327951002199"/>
        <n v="23.155000000000001"/>
        <n v="23.165520601336301"/>
        <n v="23.17"/>
        <n v="23.2"/>
        <n v="23.205811684529401"/>
        <n v="23.286671999999999"/>
        <n v="23.295883499999999"/>
        <n v="23.317225936262702"/>
        <n v="23.378786999999999"/>
        <n v="23.439061804008901"/>
        <n v="23.470901999999999"/>
        <n v="23.481802616926501"/>
        <n v="23.4985365"/>
        <n v="23.5"/>
        <n v="23.526171000000001"/>
        <n v="23.6274975"/>
        <n v="23.64"/>
        <n v="23.653532079574202"/>
        <n v="23.68"/>
        <n v="23.690899428831099"/>
        <n v="23.710401000000001"/>
        <n v="23.712603006681501"/>
        <n v="23.7196125"/>
        <n v="23.7656341273447"/>
        <n v="23.780988307349698"/>
        <n v="23.8117275"/>
        <n v="23.8322772828508"/>
        <n v="23.839362000000001"/>
        <n v="23.840825445434302"/>
        <n v="23.866469933184899"/>
        <n v="23.917758908686"/>
        <n v="23.927003454337601"/>
        <n v="23.934855233853"/>
        <n v="23.968323000000002"/>
        <n v="24.0203368596882"/>
        <n v="24.088722160356301"/>
        <n v="24.2233856549588"/>
        <n v="24.226244999999999"/>
        <n v="24.281514000000001"/>
        <n v="24.2938780623608"/>
        <n v="24.323333374310099"/>
        <n v="24.35"/>
        <n v="24.373629000000001"/>
        <n v="24.392052"/>
        <n v="24.414005456671401"/>
        <n v="24.43"/>
        <n v="24.430648663697099"/>
        <n v="24.4749555"/>
        <n v="24.484166999999999"/>
        <n v="24.5372722489282"/>
        <n v="24.610160077951001"/>
        <n v="24.661449053452099"/>
        <n v="24.662450509508702"/>
        <n v="24.67"/>
        <n v="24.705242999999999"/>
        <n v="24.723666000000001"/>
        <n v="24.742089"/>
        <n v="24.796415245202599"/>
        <n v="24.8"/>
        <n v="24.806569499999998"/>
        <n v="24.8249925"/>
        <n v="24.840960467706001"/>
        <n v="24.861838500000001"/>
        <n v="24.944742000000002"/>
        <n v="24.949601001863901"/>
        <n v="24.986279231625801"/>
        <n v="24.990799500000001"/>
        <n v="25.046068500000001"/>
        <n v="25.054664532294002"/>
        <n v="25.07"/>
        <n v="25.1"/>
        <n v="25.110548999999999"/>
        <n v="25.129072528257801"/>
        <n v="25.147394999999999"/>
        <n v="25.15"/>
        <n v="25.2"/>
        <n v="25.202663999999999"/>
        <n v="25.2229607483611"/>
        <n v="25.257933000000001"/>
        <n v="25.276356"/>
        <n v="25.285567499999999"/>
        <n v="25.328205734966598"/>
        <n v="25.376482418416401"/>
        <n v="25.383582528666299"/>
        <n v="25.414528499999999"/>
        <n v="25.4942056732597"/>
        <n v="25.497432"/>
        <n v="25.512323134227501"/>
        <n v="25.534278"/>
        <n v="25.5434895"/>
        <n v="25.681661999999999"/>
        <n v="25.700085000000001"/>
        <n v="25.727719499999999"/>
        <n v="25.729969376391999"/>
        <n v="25.783470987213601"/>
        <n v="25.8"/>
        <n v="25.8014115"/>
        <n v="25.8410954899777"/>
        <n v="25.8702646582671"/>
        <n v="25.958006999999998"/>
        <n v="25.994962416481101"/>
        <n v="26.007675082754599"/>
        <n v="26.010566462192799"/>
        <n v="26.101156158186502"/>
        <n v="26.16"/>
        <n v="26.183021993318501"/>
        <n v="26.188294500000001"/>
        <n v="26.191745854180201"/>
        <n v="26.225140499999998"/>
        <n v="26.317255500000002"/>
        <n v="26.390947499999999"/>
        <n v="26.4408675181629"/>
        <n v="26.492273999999998"/>
        <n v="26.551061096642499"/>
        <n v="26.639658000000001"/>
        <n v="26.731773"/>
        <n v="26.732606813542599"/>
        <n v="26.755748886414299"/>
        <n v="26.7778305"/>
        <n v="26.795239769901301"/>
        <n v="26.805465000000002"/>
        <n v="26.860734000000001"/>
        <n v="26.943637500000001"/>
        <n v="27.0121937639198"/>
        <n v="27.037344266910701"/>
        <n v="27.04"/>
        <n v="27.072598500000002"/>
        <n v="27.109444499999999"/>
        <n v="27.137079"/>
        <n v="27.140416202672601"/>
        <n v="27.19"/>
        <n v="27.268638641425401"/>
        <n v="27.2752515"/>
        <n v="27.354120267260601"/>
        <n v="27.514750500000002"/>
        <n v="27.584920657015601"/>
        <n v="27.610565144766099"/>
        <n v="27.643711499999998"/>
        <n v="27.7216912583519"/>
        <n v="27.733831492789399"/>
        <n v="27.735826500000002"/>
        <n v="27.744075807700401"/>
        <n v="27.745038000000001"/>
        <n v="27.763461"/>
        <n v="27.8038422437313"/>
        <n v="27.8499136971047"/>
        <n v="27.867267544168399"/>
        <n v="27.9097508351893"/>
        <n v="27.920056500000001"/>
        <n v="27.9524916481069"/>
        <n v="27.9753255"/>
        <n v="28.035753598645201"/>
        <n v="28.208936525612501"/>
        <n v="28.287083387421301"/>
        <n v="28.3627323162275"/>
        <n v="28.422640590200398"/>
        <n v="28.445112000000002"/>
        <n v="28.5486548322191"/>
        <n v="28.568575061712401"/>
        <n v="28.666187999999998"/>
        <n v="28.721826280623599"/>
        <n v="28.801345849032099"/>
        <n v="28.8123101539414"/>
        <n v="28.868841"/>
        <n v="28.959644295301999"/>
        <n v="28.979379000000002"/>
        <n v="29"/>
        <n v="29.108339999999998"/>
        <n v="29.1316037868656"/>
        <n v="29.146335078534001"/>
        <n v="29.182032"/>
        <n v="29.220838813969799"/>
        <n v="29.254795523333598"/>
        <n v="29.258634468098901"/>
        <n v="29.277456848552301"/>
        <n v="29.300062485870001"/>
        <n v="29.301781500000001"/>
        <n v="29.32"/>
        <n v="29.34"/>
        <n v="29.35"/>
        <n v="29.445471214383101"/>
        <n v="29.619383351893099"/>
        <n v="29.633395499999999"/>
        <n v="29.7"/>
        <n v="29.7305497821656"/>
        <n v="29.781777357694601"/>
        <n v="29.808413999999999"/>
        <n v="29.833087416481099"/>
        <n v="29.9"/>
        <n v="29.992643999999999"/>
        <n v="30.011067000000001"/>
        <n v="30.0202785"/>
        <n v="30.046791481069"/>
        <n v="30.1123935"/>
        <n v="30.123724944320699"/>
        <n v="30.14"/>
        <n v="30.140028000000001"/>
        <n v="30.1492395"/>
        <n v="30.250565999999999"/>
        <n v="30.268989000000001"/>
        <n v="30.3374290089087"/>
        <n v="30.407161500000001"/>
        <n v="30.438137853885198"/>
        <n v="30.449244233457598"/>
        <n v="30.453219000000001"/>
        <n v="30.488340389500401"/>
        <n v="30.572968500000002"/>
        <n v="30.61"/>
        <n v="30.628237500000001"/>
        <n v="30.63"/>
        <n v="30.653287596592001"/>
        <n v="30.663864457129499"/>
        <n v="30.6835065"/>
        <n v="30.7552017898632"/>
        <n v="30.757198500000001"/>
        <n v="30.833222438752799"/>
        <n v="30.856288097416801"/>
        <n v="30.886159500000002"/>
        <n v="30.9016077394209"/>
        <n v="30.913733757852199"/>
        <n v="30.9870893652561"/>
        <n v="31.0056887"/>
        <n v="31.319099999999999"/>
        <n v="31.337523000000001"/>
        <n v="31.3467345"/>
        <n v="31.365157499999999"/>
        <n v="31.431835260491098"/>
        <n v="31.440141982182599"/>
        <n v="31.448060999999999"/>
        <n v="31.499979120267302"/>
        <n v="31.5085272828508"/>
        <n v="31.512541500000001"/>
        <n v="31.549387500000002"/>
        <n v="31.585460746102399"/>
        <n v="31.595445000000002"/>
        <n v="31.715194499999999"/>
        <n v="31.8029193355388"/>
        <n v="31.862578500000001"/>
        <n v="32.065231500000003"/>
        <n v="32.0983505011136"/>
        <n v="32.120500499999999"/>
        <n v="32.1410913140312"/>
        <n v="32.1789783205462"/>
        <n v="32.240250000000003"/>
        <n v="32.258673000000002"/>
        <n v="32.286307499999999"/>
        <n v="32.323153499999997"/>
        <n v="32.433691500000002"/>
        <n v="32.498171999999997"/>
        <n v="32.663978999999998"/>
        <n v="32.700825000000002"/>
        <n v="32.710036500000001"/>
        <n v="32.774517000000003"/>
        <n v="32.783728500000002"/>
        <n v="32.811363"/>
        <n v="32.838997499999998"/>
        <n v="32.848208999999997"/>
        <n v="32.866632000000003"/>
        <n v="32.867685133630303"/>
        <n v="32.894266500000001"/>
        <n v="32.931112499999998"/>
        <n v="33.021059522802297"/>
        <n v="33.032438999999997"/>
        <n v="33.0624772141867"/>
        <n v="33.090000000000003"/>
        <n v="33.106130999999998"/>
        <n v="33.124554000000003"/>
        <n v="33.133765500000003"/>
        <n v="33.166870824053497"/>
        <n v="33.207457499999997"/>
        <n v="33.225880500000002"/>
        <n v="33.320122826775503"/>
        <n v="33.337834075723798"/>
        <n v="33.34563"/>
        <n v="33.352541704793403"/>
        <n v="33.465379499999997"/>
        <n v="33.502225500000002"/>
        <n v="33.549999999999997"/>
        <n v="33.555768585534203"/>
        <n v="33.585129000000002"/>
        <n v="33.594340500000001"/>
        <n v="33.683214260575802"/>
        <n v="33.732512999999997"/>
        <n v="33.8311487206823"/>
        <n v="33.861474000000001"/>
        <n v="33.869999999999997"/>
        <n v="33.916340840011102"/>
        <n v="33.9362054565702"/>
        <n v="33.9789462694878"/>
        <n v="33.990434999999998"/>
        <n v="34"/>
        <n v="34.013138919821799"/>
        <n v="34.013886816358102"/>
        <n v="34.036492500000001"/>
        <n v="34.100127385250097"/>
        <n v="34.137819"/>
        <n v="34.193088000000003"/>
        <n v="34.208400084465403"/>
        <n v="34.229934"/>
        <n v="34.266373099909103"/>
        <n v="34.294414500000002"/>
        <n v="34.363613585746101"/>
        <n v="34.451009999999997"/>
        <n v="34.491836024498902"/>
        <n v="34.520000000000003"/>
        <n v="34.533913499999997"/>
        <n v="34.577317650334102"/>
        <n v="34.6"/>
        <n v="34.644451500000002"/>
        <n v="34.672086"/>
        <n v="34.751634808853098"/>
        <n v="34.810258500000003"/>
        <n v="34.819470000000003"/>
        <n v="34.8471045"/>
        <n v="35.022123000000001"/>
        <n v="35.029525825571497"/>
        <n v="35.218429844097997"/>
        <n v="35.330093263884002"/>
        <n v="35.427428999999997"/>
        <n v="35.461614444732902"/>
        <n v="35.474874721603598"/>
        <n v="35.491909499999998"/>
        <n v="35.536349143246603"/>
        <n v="35.759042999999998"/>
        <n v="35.805100500000002"/>
        <n v="35.869580999999997"/>
        <n v="35.893734688195998"/>
        <n v="35.9450236636971"/>
        <n v="35.9877644766147"/>
        <n v="35.989330500000001"/>
        <n v="36.0077535"/>
        <n v="36.08"/>
        <n v="36.228829500000003"/>
        <n v="36.274887"/>
        <n v="36.311732999999997"/>
        <n v="36.35"/>
        <n v="36.42"/>
        <n v="36.457913418708202"/>
        <n v="36.532809"/>
        <n v="36.569654999999997"/>
        <n v="36.700000000000003"/>
        <n v="36.7565238966707"/>
        <n v="36.806839017978803"/>
        <n v="36.818365499999999"/>
        <n v="36.845999999999997"/>
        <n v="36.938115000000003"/>
        <n v="36.956538000000002"/>
        <n v="36.9841725"/>
        <n v="37"/>
        <n v="37.14"/>
        <n v="37.141766425389797"/>
        <n v="37.190543281670003"/>
        <n v="37.242807066938802"/>
        <n v="37.306575000000002"/>
        <n v="37.352632499999999"/>
        <n v="37.444747499999998"/>
        <n v="37.628694973385599"/>
        <n v="37.665823500000002"/>
        <n v="37.702669499999999"/>
        <n v="37.730303999999997"/>
        <n v="37.767150000000001"/>
        <n v="37.784999999999997"/>
        <n v="37.793927993242797"/>
        <n v="37.8684765"/>
        <n v="37.886899499999998"/>
        <n v="37.905322499999997"/>
        <n v="38.034283500000001"/>
        <n v="38.043495"/>
        <n v="38.1277889150943"/>
        <n v="38.144821499999999"/>
        <n v="38.172455999999997"/>
        <n v="38.236936499999999"/>
        <n v="38.265000000000001"/>
        <n v="38.28"/>
        <n v="38.292205500000001"/>
        <n v="38.43"/>
        <n v="38.46"/>
        <n v="38.539562187653999"/>
        <n v="38.780414999999998"/>
        <n v="38.8063610213038"/>
        <n v="38.831971672338597"/>
        <n v="38.918587500000001"/>
        <n v="39.010702500000001"/>
        <n v="39.025845357922201"/>
        <n v="39.1949325"/>
        <n v="39.240989999999996"/>
        <n v="39.261710746102402"/>
        <n v="39.268828777720501"/>
        <n v="39.310451418186503"/>
        <n v="39.572828991815001"/>
        <n v="39.577992761692599"/>
        <n v="39.618661500000002"/>
        <n v="39.680706693883302"/>
        <n v="39.700000000000003"/>
        <n v="39.748956013362999"/>
        <n v="39.830525999999999"/>
        <n v="39.833594307782199"/>
        <n v="39.833760154547299"/>
        <n v="39.9854441472514"/>
        <n v="40.0481417037862"/>
        <n v="40.073442171705203"/>
        <n v="40.1336233296214"/>
        <n v="40.22"/>
        <n v="40.261845768374201"/>
        <n v="40.281889499999998"/>
        <n v="40.429273500000001"/>
        <n v="40.558234499999998"/>
        <n v="40.646513084632502"/>
        <n v="40.689253897550103"/>
        <n v="40.718110790455398"/>
        <n v="40.728903956086803"/>
        <n v="40.763497219680403"/>
        <n v="40.82"/>
        <n v="40.9"/>
        <n v="40.902957962138103"/>
        <n v="40.935906000000003"/>
        <n v="40.950000000000003"/>
        <n v="41.064867"/>
        <n v="41.111360709332303"/>
        <n v="41.144707549141302"/>
        <n v="41.159402839643697"/>
        <n v="41.313269766147002"/>
        <n v="41.322789"/>
        <n v="41.341211999999999"/>
        <n v="41.373106904231598"/>
        <n v="41.626768499999997"/>
        <n v="41.776696469137399"/>
        <n v="41.801786999999997"/>
        <n v="41.820210000000003"/>
        <n v="41.912325000000003"/>
        <n v="41.9287374721604"/>
        <n v="42.099700723830701"/>
        <n v="42.161035499999997"/>
        <n v="42.37"/>
        <n v="42.418957499999998"/>
        <n v="42.484368040089102"/>
        <n v="42.499267148014397"/>
        <n v="42.732148500000001"/>
        <n v="42.851897999999998"/>
        <n v="42.9"/>
        <n v="42.92"/>
        <n v="42.953224499999997"/>
        <n v="43"/>
        <n v="43.071721334553402"/>
        <n v="43.082739420935397"/>
        <n v="43.119031499999998"/>
        <n v="43.165492486020497"/>
        <n v="43.168221046770597"/>
        <n v="43.1927235"/>
        <n v="43.2"/>
        <n v="43.229569499999997"/>
        <n v="43.303261499999998"/>
        <n v="43.41"/>
        <n v="43.429293144442198"/>
        <n v="43.432222500000002"/>
        <n v="43.533549000000001"/>
        <n v="43.570329233465301"/>
        <n v="43.6391846641569"/>
        <n v="43.716482369132898"/>
        <n v="43.828316999999998"/>
        <n v="43.86926802752"/>
        <n v="43.929643499999997"/>
        <n v="43.9375556792873"/>
        <n v="43.9849125"/>
        <n v="44.104661999999998"/>
        <n v="44.1691425"/>
        <n v="44.194000556792901"/>
        <n v="44.252007368359699"/>
        <n v="44.3349495"/>
        <n v="44.339319320712697"/>
        <n v="44.463910499999997"/>
        <n v="44.467145615629299"/>
        <n v="44.490864444908901"/>
        <n v="44.5191795"/>
        <n v="44.657352000000003"/>
        <n v="44.887639499999999"/>
        <n v="45.071869499999998"/>
        <n v="45.081080999999998"/>
        <n v="45.108715500000002"/>
        <n v="45.145561499999999"/>
        <n v="45.173195999999997"/>
        <n v="45.228465"/>
        <n v="45.274522500000003"/>
        <n v="45.3113685"/>
        <n v="45.412694999999999"/>
        <n v="45.550867500000003"/>
        <n v="45.642982500000002"/>
        <n v="45.698251499999998"/>
        <n v="45.771943499999999"/>
        <n v="45.781154999999998"/>
        <n v="45.801055122494397"/>
        <n v="45.818001000000002"/>
        <n v="45.818151447661499"/>
        <n v="45.919327500000001"/>
        <n v="46.066711499999997"/>
        <n v="46.112769"/>
        <n v="46.13"/>
        <n v="46.131191999999999"/>
        <n v="46.168626113585702"/>
        <n v="46.3799025"/>
        <n v="46.399426503340699"/>
        <n v="46.462806"/>
        <n v="46.559717174011801"/>
        <n v="46.666062008590998"/>
        <n v="46.766785499999997"/>
        <n v="46.794420000000002"/>
        <n v="46.858900499999997"/>
        <n v="46.923380999999999"/>
        <n v="46.941803999999998"/>
        <n v="46.969438500000003"/>
        <n v="47.052342000000003"/>
        <n v="47.079976500000001"/>
        <n v="47.126033999999997"/>
        <n v="47.146201235901401"/>
        <n v="47.227360500000003"/>
        <n v="47.247272823256097"/>
        <n v="47.260240374463301"/>
        <n v="47.2642065"/>
        <n v="47.268914388860203"/>
        <n v="47.291840999999998"/>
        <n v="47.3"/>
        <n v="47.307064159148403"/>
        <n v="47.42"/>
        <n v="47.442302338530098"/>
        <n v="47.53134"/>
        <n v="47.558974499999998"/>
        <n v="47.559590396695597"/>
        <n v="47.616383860020399"/>
        <n v="47.7063585"/>
        <n v="47.899799999999999"/>
        <n v="47.927434499999997"/>
        <n v="47.945857500000002"/>
        <n v="48.066868390281897"/>
        <n v="48.203779500000003"/>
        <n v="48.49"/>
        <n v="48.56"/>
        <n v="48.563028000000003"/>
        <n v="48.724526726057903"/>
        <n v="48.747258000000002"/>
        <n v="48.76"/>
        <n v="48.841187917759498"/>
        <n v="48.968333999999999"/>
        <n v="48.980971603563503"/>
        <n v="49.057905066815103"/>
        <n v="49.088083500000003"/>
        <n v="49.134141"/>
        <n v="49.143352499999999"/>
        <n v="49.170986999999997"/>
        <n v="49.175431621990001"/>
        <n v="49.237416481068998"/>
        <n v="49.336793999999998"/>
        <n v="49.574948264939799"/>
        <n v="49.579342984409799"/>
        <n v="49.742100000000001"/>
        <n v="50.165829000000002"/>
        <n v="50.3625555778844"/>
        <n v="50.443774195819003"/>
        <n v="50.479019999999998"/>
        <n v="50.736884992264102"/>
        <n v="51.043799084831598"/>
        <n v="51.123824999999997"/>
        <n v="51.317266500000002"/>
        <n v="51.344901"/>
        <n v="51.437016"/>
        <n v="51.556765499999997"/>
        <n v="51.575188500000003"/>
        <n v="51.658774140410799"/>
        <n v="51.716383630289499"/>
        <n v="51.8"/>
        <n v="51.801865256124699"/>
        <n v="51.916013999999997"/>
        <n v="52.007934200000001"/>
        <n v="52.02"/>
        <n v="52.0583101336303"/>
        <n v="52.194713441942"/>
        <n v="52.256839499999998"/>
        <n v="52.3"/>
        <n v="52.32132"/>
        <n v="52.339742999999999"/>
        <n v="52.485405116353398"/>
        <n v="52.634511000000003"/>
        <n v="52.735837500000002"/>
        <n v="52.874009999999998"/>
        <n v="52.913126391982203"/>
        <n v="52.986901246186797"/>
        <n v="53"/>
        <n v="53.063219539663599"/>
        <n v="53.297739"/>
        <n v="53.334584999999997"/>
        <n v="53.426699999999997"/>
        <n v="53.574083999999999"/>
        <n v="53.601718499999997"/>
        <n v="53.647776"/>
        <n v="53.739891"/>
        <n v="53.749102499999999"/>
        <n v="53.804371500000002"/>
        <n v="53.853424276169299"/>
        <n v="53.960966999999997"/>
        <n v="54.033187025378098"/>
        <n v="54.172831500000001"/>
        <n v="54.2"/>
        <n v="54.288653128739398"/>
        <n v="54.320215500000003"/>
        <n v="54.366314031180401"/>
        <n v="54.384695999999998"/>
        <n v="54.4491765"/>
        <n v="54.458387999999999"/>
        <n v="54.593390582107403"/>
        <n v="54.596560500000002"/>
        <n v="54.642617999999999"/>
        <n v="54.790002000000001"/>
        <n v="54.879203786191503"/>
        <n v="54.991948908665698"/>
        <n v="55.020289499999997"/>
        <n v="55.066347"/>
        <n v="55.135648663697097"/>
        <n v="55.303676900110297"/>
        <n v="55.474865084145698"/>
        <n v="55.499287500000001"/>
        <n v="55.536133499999998"/>
        <n v="55.76"/>
        <n v="55.784844"/>
        <n v="55.8"/>
        <n v="55.812478499999997"/>
        <n v="55.98"/>
        <n v="56.022624"/>
        <n v="56.033554500000001"/>
        <n v="56.0759465478842"/>
        <n v="56.125669500000001"/>
        <n v="56.190150000000003"/>
        <n v="56.263841999999997"/>
        <n v="56.273053500000003"/>
        <n v="56.332391425389801"/>
        <n v="56.448072000000003"/>
        <n v="56.466495000000002"/>
        <n v="56.503354677060102"/>
        <n v="56.530975499999997"/>
        <n v="56.687570999999998"/>
        <n v="56.922530081137403"/>
        <n v="56.972936228619702"/>
        <n v="57.028396499999999"/>
        <n v="57.110274220489998"/>
        <n v="57.175780500000002"/>
        <n v="57.1942035"/>
        <n v="57.2073930200253"/>
        <n v="57.460748886414301"/>
        <n v="57.479759999999999"/>
        <n v="57.545717855520202"/>
        <n v="57.636355500000001"/>
        <n v="57.710047500000002"/>
        <n v="57.767839092315597"/>
        <n v="57.811374000000001"/>
        <n v="57.848219999999998"/>
        <n v="58.004815499999999"/>
        <n v="58.024927616926497"/>
        <n v="58.04"/>
        <n v="58.218330142143202"/>
        <n v="58.271948999999999"/>
        <n v="58.327218000000002"/>
        <n v="58.35"/>
        <n v="58.410121500000002"/>
        <n v="58.4425342376842"/>
        <n v="58.566716999999997"/>
        <n v="58.75"/>
        <n v="58.778581500000001"/>
        <n v="58.861485000000002"/>
        <n v="58.972023"/>
        <n v="59"/>
        <n v="59.241888615447301"/>
        <n v="59.3312715"/>
        <n v="59.460232499999996"/>
        <n v="59.696121982121497"/>
        <n v="59.851413083019402"/>
        <n v="60.190667870036101"/>
        <n v="60.353748000000003"/>
        <n v="60.372171000000002"/>
        <n v="60.537978000000003"/>
        <n v="60.542583749999999"/>
        <n v="60.7593098916077"/>
        <n v="60.777476999999998"/>
        <n v="60.834044590121401"/>
        <n v="60.929466750000003"/>
        <n v="60.943283999999998"/>
        <n v="60.948399220490003"/>
        <n v="61.016976"/>
        <n v="61.136725499999997"/>
        <n v="61.173571500000001"/>
        <n v="61.394647499999998"/>
        <n v="61.403858999999997"/>
        <n v="61.431493500000002"/>
        <n v="61.459128"/>
        <n v="61.707838500000001"/>
        <n v="62.0762985"/>
        <n v="62.16"/>
        <n v="62.254003861881003"/>
        <n v="62.288162999999997"/>
        <n v="62.453969999999998"/>
        <n v="62.711891999999999"/>
        <n v="62.84"/>
        <n v="62.932968000000002"/>
        <n v="63.0760855455312"/>
        <n v="63.16"/>
        <n v="63.181678499999997"/>
        <n v="63.427366369710498"/>
        <n v="63.547484690645497"/>
        <n v="64.093616999999995"/>
        <n v="64.176520499999995"/>
        <n v="64.323904499999998"/>
        <n v="64.371235172769502"/>
        <n v="64.572614999999999"/>
        <n v="64.581826500000005"/>
        <n v="64.683153000000004"/>
        <n v="64.719999000000001"/>
        <n v="64.848960000000005"/>
        <n v="64.858171499999997"/>
        <n v="64.88"/>
        <n v="64.987132500000001"/>
        <n v="65.042401499999997"/>
        <n v="65.349999999999994"/>
        <n v="65.438496000000001"/>
        <n v="65.724052499999999"/>
        <n v="65.834590500000004"/>
        <n v="65.872140868596901"/>
        <n v="66.175415999999998"/>
        <n v="66.4241265"/>
        <n v="66.433338000000006"/>
        <n v="66.48"/>
        <n v="66.504704899777295"/>
        <n v="66.588616375673396"/>
        <n v="66.599999999999994"/>
        <n v="66.601342999929599"/>
        <n v="66.62"/>
        <n v="66.635991000000004"/>
        <n v="66.66"/>
        <n v="66.811009499999997"/>
        <n v="66.851071686436299"/>
        <n v="66.932113028953196"/>
        <n v="66.976816499999998"/>
        <n v="66.986028000000005"/>
        <n v="67.111759265269001"/>
        <n v="67.14"/>
        <n v="67.290007500000002"/>
        <n v="67.58"/>
        <n v="67.667679000000007"/>
        <n v="67.676890499999999"/>
        <n v="67.695313499999997"/>
        <n v="67.713736499999996"/>
        <n v="67.8"/>
        <n v="67.934812500000007"/>
        <n v="67.95"/>
        <n v="68.0433741648107"/>
        <n v="68.082196499999995"/>
        <n v="68.180000000000007"/>
        <n v="68.183522999999994"/>
        <n v="68.561194499999999"/>
        <n v="68.708578500000002"/>
        <n v="68.782270499999996"/>
        <n v="68.948077499999997"/>
        <n v="69.220796100000001"/>
        <n v="69.616236080178197"/>
        <n v="69.648151499999997"/>
        <n v="69.721843500000006"/>
        <n v="69.75"/>
        <n v="69.830263250510299"/>
        <n v="69.876943110274595"/>
        <n v="69.95"/>
        <n v="70"/>
        <n v="70.025823000000003"/>
        <n v="70.099999999999994"/>
        <n v="70.1455725"/>
        <n v="70.175881904329202"/>
        <n v="70.400000000000006"/>
        <n v="70.477186500000002"/>
        <n v="70.532455499999998"/>
        <n v="70.569301499999995"/>
        <n v="70.652204999999995"/>
        <n v="70.845646500000001"/>
        <n v="70.854857999999993"/>
        <n v="70.923639901852994"/>
        <n v="70.974607500000005"/>
        <n v="71.333855999999997"/>
        <n v="71.42"/>
        <n v="71.425971000000004"/>
        <n v="71.610201000000004"/>
        <n v="71.8"/>
        <n v="71.886545999999996"/>
        <n v="72.146492204899801"/>
        <n v="72.337909499999995"/>
        <n v="72.365544"/>
        <n v="72.595831500000003"/>
        <n v="73.16"/>
        <n v="73.599885"/>
        <n v="73.613678035957705"/>
        <n v="73.848595500000002"/>
        <n v="74.023613999999995"/>
        <n v="74.103071373266701"/>
        <n v="74.152574999999999"/>
        <n v="74.175909504865103"/>
        <n v="74.2"/>
        <n v="74.355227999999997"/>
        <n v="74.369014476614694"/>
        <n v="74.438131499999997"/>
        <n v="74.668419"/>
        <n v="74.778957000000005"/>
        <n v="74.797380000000004"/>
        <n v="74.843437499999993"/>
        <n v="75.055301999999998"/>
        <n v="75.092147999999995"/>
        <n v="75.108372006230994"/>
        <n v="75.202686"/>
        <n v="75.202705002578696"/>
        <n v="75.396127500000006"/>
        <n v="75.45"/>
        <n v="75.607991999999996"/>
        <n v="75.617203500000002"/>
        <n v="75.631514895826598"/>
        <n v="75.736720489977699"/>
        <n v="75.783010500000003"/>
        <n v="75.967240500000003"/>
        <n v="76.123835999999997"/>
        <n v="76.177879566410894"/>
        <n v="76.179105000000007"/>
        <n v="76.260000000000005"/>
        <n v="76.351144571295407"/>
        <n v="76.796275499999993"/>
        <n v="76.805486999999999"/>
        <n v="76.833121500000004"/>
        <n v="76.906813499999998"/>
        <n v="76.998928500000005"/>
        <n v="77.055456420835498"/>
        <n v="77.061685690423204"/>
        <n v="77.299572745829494"/>
        <n v="77.360871380846305"/>
        <n v="77.400000000000006"/>
        <n v="77.540000000000006"/>
        <n v="77.846386499999994"/>
        <n v="78.481979999999993"/>
        <n v="78.537249000000003"/>
        <n v="78.620152500000003"/>
        <n v="78.703056000000004"/>
        <n v="78.822805500000001"/>
        <n v="78.868863000000005"/>
        <n v="78.92"/>
        <n v="78.924132"/>
        <n v="79.513667999999996"/>
        <n v="79.525791645177904"/>
        <n v="79.651840500000006"/>
        <n v="79.854493500000004"/>
        <n v="80.026515901677499"/>
        <n v="80.181765033407601"/>
        <n v="80.324280000000002"/>
        <n v="80.342703"/>
        <n v="80.352728285078001"/>
        <n v="80.628259499999999"/>
        <n v="80.638739696241998"/>
        <n v="80.766431999999995"/>
        <n v="80.900000000000006"/>
        <n v="81.015142499999996"/>
        <n v="81.070411500000006"/>
        <n v="81.125680500000001"/>
        <n v="81.153315000000006"/>
        <n v="81.260000000000005"/>
        <n v="81.457294500000003"/>
        <n v="81.540064981949499"/>
        <n v="81.733639499999995"/>
        <n v="81.816542999999996"/>
        <n v="81.982349999999997"/>
        <n v="82.0284075"/>
        <n v="82.208168365028897"/>
        <n v="82.3102575167038"/>
        <n v="82.581841857597198"/>
        <n v="82.995615000000001"/>
        <n v="83.031199033084803"/>
        <n v="83.566727999999998"/>
        <n v="83.603573999999995"/>
        <n v="83.843073000000004"/>
        <n v="83.962822500000001"/>
        <n v="84"/>
        <n v="84.076535827870401"/>
        <n v="84.091783500000005"/>
        <n v="84.377340000000004"/>
        <n v="84.399307031744897"/>
        <n v="84.524724000000006"/>
        <n v="84.66"/>
        <n v="84.736588499999996"/>
        <n v="85.225180957683705"/>
        <n v="85.316913"/>
        <n v="85.390604999999994"/>
        <n v="85.786699499999997"/>
        <n v="86.271707065497694"/>
        <n v="86.634157500000001"/>
        <n v="86.724182049999996"/>
        <n v="87.011829000000006"/>
        <n v="87.103943999999998"/>
        <n v="87.591878786113696"/>
        <n v="87.618666481068999"/>
        <n v="87.638210999999998"/>
        <n v="88.061940000000007"/>
        <n v="88.09"/>
        <n v="88.117209000000003"/>
        <n v="88.283016000000003"/>
        <n v="88.509117000000003"/>
        <n v="88.651476000000002"/>
        <n v="88.863340500000007"/>
        <n v="89.102839500000002"/>
        <n v="89.157335746102405"/>
        <n v="89.351550000000003"/>
        <n v="89.480511000000007"/>
        <n v="89.544991499999995"/>
        <n v="89.572626"/>
        <n v="89.913451499999994"/>
        <n v="89.926670378619207"/>
        <n v="89.968720500000003"/>
        <n v="90"/>
        <n v="90.023989499999999"/>
        <n v="90.070047000000002"/>
        <n v="90.410872499999996"/>
        <n v="90.438507000000001"/>
        <n v="91.051071750000006"/>
        <n v="91.055677500000002"/>
        <n v="91.175426999999999"/>
        <n v="91.193849999999998"/>
        <n v="91.322811000000002"/>
        <n v="91.497829499999995"/>
        <n v="91.5"/>
        <n v="91.617579000000006"/>
        <n v="92"/>
        <n v="92.004462000000004"/>
        <n v="92.197903499999995"/>
        <n v="92.288252793588001"/>
        <n v="92.474248500000002"/>
        <n v="92.608626514445504"/>
        <n v="92.612420999999998"/>
        <n v="92.686113000000006"/>
        <n v="92.842708500000001"/>
        <n v="93.174322500000002"/>
        <n v="93.201956999999993"/>
        <n v="93.413821499999997"/>
        <n v="93.570417000000006"/>
        <n v="93.754647000000006"/>
        <n v="93.763858499999998"/>
        <n v="94.353394499999993"/>
        <n v="94.64"/>
        <n v="94.9"/>
        <n v="95.108737500000004"/>
        <n v="95.117948999999996"/>
        <n v="95.210064000000003"/>
        <n v="95.237698499999993"/>
        <n v="95.292967500000003"/>
        <n v="95.6604140974882"/>
        <n v="95.891715000000005"/>
        <n v="96.183556987083804"/>
        <n v="96.379924500000001"/>
        <n v="96.720749999999995"/>
        <n v="96.969460499999997"/>
        <n v="97.107633000000007"/>
        <n v="97.153690499999996"/>
        <n v="97.549785"/>
        <n v="97.641900000000007"/>
        <n v="97.955090999999996"/>
        <n v="98.004684020044493"/>
        <n v="98.415666000000002"/>
        <n v="98.470934999999997"/>
        <n v="98.7"/>
        <n v="98.894664000000006"/>
        <n v="98.977567500000006"/>
        <n v="99.060471000000007"/>
        <n v="99.478499226405404"/>
        <n v="99.829844985064"/>
        <n v="100.8"/>
        <n v="101.1883275"/>
        <n v="101.7"/>
        <n v="101.823921"/>
        <n v="101.99893950000001"/>
        <n v="102.044997"/>
        <n v="103.29776099999999"/>
        <n v="103.5280485"/>
        <n v="104.2096995"/>
        <n v="104.25490442655899"/>
        <n v="104.3386605"/>
        <n v="104.45841"/>
        <n v="104.5597365"/>
        <n v="104.6"/>
        <n v="104.809186992891"/>
        <n v="105.6098475"/>
        <n v="105.90461550000001"/>
        <n v="106.15"/>
        <n v="106.28"/>
        <n v="106.870618874538"/>
        <n v="107.350821"/>
        <n v="107.55347399999999"/>
        <n v="108.20749050000001"/>
        <n v="108.2259135"/>
        <n v="108.235125"/>
        <n v="108.946591041473"/>
        <n v="109.8655605"/>
        <n v="110.024930376483"/>
        <n v="110.15"/>
        <n v="110.24323200000001"/>
        <n v="110.34455850000001"/>
        <n v="110.39061599999999"/>
        <n v="110.980152"/>
        <n v="111.510780902004"/>
        <n v="111.75"/>
        <n v="111.93818903118"/>
        <n v="112.1"/>
        <n v="112.38030000000001"/>
        <n v="112.5368955"/>
        <n v="112.9053555"/>
        <n v="113.31388390185499"/>
        <n v="113.817294"/>
        <n v="114"/>
        <n v="114.03837"/>
        <n v="114.06297833935"/>
        <n v="114.33313800000001"/>
        <n v="114.793713"/>
        <n v="114.86740500000001"/>
        <n v="115.11611550000001"/>
        <n v="115.24090510806801"/>
        <n v="115.31471325167"/>
        <n v="115.37878686563"/>
        <n v="115.5398445"/>
        <n v="115.75"/>
        <n v="115.81618949999999"/>
        <n v="116.4609945"/>
        <n v="116.5"/>
        <n v="117.15185700000001"/>
        <n v="119.12311800000001"/>
        <n v="119.38104"/>
        <n v="119.78634599999999"/>
        <n v="120.136383"/>
        <n v="120.210075"/>
        <n v="120.529092427617"/>
        <n v="120.615381"/>
        <n v="120.6798615"/>
        <n v="121.168071"/>
        <n v="121.5641655"/>
        <n v="121.89679844098001"/>
        <n v="121.997106"/>
        <n v="122.5"/>
        <n v="123.07485149999999"/>
        <n v="123.68592604011199"/>
        <n v="125.01687778396401"/>
        <n v="126.5383755"/>
        <n v="126.98052749999999"/>
        <n v="127.3121415"/>
        <n v="127.468737"/>
        <n v="127.79633445836301"/>
        <n v="128.16881100000001"/>
        <n v="128.4727905"/>
        <n v="128.54368144349999"/>
        <n v="129.09917250000001"/>
        <n v="129.846589643653"/>
        <n v="130.07265085095401"/>
        <n v="130.1492835"/>
        <n v="130.45326299999999"/>
        <n v="130.46247450000001"/>
        <n v="130.5"/>
        <n v="131.15333699999999"/>
        <n v="131.159395891478"/>
        <n v="131.6"/>
        <n v="131.906742876615"/>
        <n v="131.97316050000001"/>
        <n v="132.19999999999999"/>
        <n v="133.02327149999999"/>
        <n v="133.15"/>
        <n v="133.27198200000001"/>
        <n v="133.29040499999999"/>
        <n v="133.401436846888"/>
        <n v="133.419366"/>
        <n v="133.69999999999999"/>
        <n v="133.76019149999999"/>
        <n v="135.07743600000001"/>
        <n v="135.58326989701499"/>
        <n v="135.77751000000001"/>
        <n v="136.12754699999999"/>
        <n v="136.343193207127"/>
        <n v="136.49600699999999"/>
        <n v="136.51443"/>
        <n v="136.64339100000001"/>
        <n v="136.70787150000001"/>
        <n v="136.76449828000301"/>
        <n v="136.87367850000001"/>
        <n v="136.91052450000001"/>
        <n v="137.87773200000001"/>
        <n v="138.17250000000001"/>
        <n v="138.19999999999999"/>
        <n v="138.688344"/>
        <n v="138.71597850000001"/>
        <n v="139.09365"/>
        <n v="139.259457"/>
        <n v="139.30551449999999"/>
        <n v="139.38021272798099"/>
        <n v="139.6"/>
        <n v="139.80293549999999"/>
        <n v="139.885839"/>
        <n v="139.93342149220501"/>
        <n v="140.23587599999999"/>
        <n v="140.63197049999999"/>
        <n v="141.6268125"/>
        <n v="142.6"/>
        <n v="142.722448741845"/>
        <n v="144.04943700000001"/>
        <n v="144.14155199999999"/>
        <n v="144.94295249999999"/>
        <n v="145.77198749999999"/>
        <n v="146.0299095"/>
        <n v="146.08809855233901"/>
        <n v="147.003151976374"/>
        <n v="147.08002049999999"/>
        <n v="147.78009449999999"/>
        <n v="147.8722095"/>
        <n v="148.04722799999999"/>
        <n v="148.4064765"/>
        <n v="151.49232900000001"/>
        <n v="151.52917500000001"/>
        <n v="152.08511147530299"/>
        <n v="152.17398"/>
        <n v="152.4411135"/>
        <n v="152.6"/>
        <n v="153.13197600000001"/>
        <n v="154.58739299999999"/>
        <n v="155.87613165242399"/>
        <n v="156.391222279526"/>
        <n v="156.569193386123"/>
        <n v="156.613923"/>
        <n v="156.742884"/>
        <n v="157.33242000000001"/>
        <n v="158.43756084896501"/>
        <n v="158.79704849999999"/>
        <n v="158.9812785"/>
        <n v="159.3128925"/>
        <n v="159.8840055"/>
        <n v="160.10508150000001"/>
        <n v="161.30000000000001"/>
        <n v="161.50343315577501"/>
        <n v="162.34347600000001"/>
        <n v="163.16329949999999"/>
        <n v="163.4212215"/>
        <n v="163.57781700000001"/>
        <n v="163.88179650000001"/>
        <n v="163.98312300000001"/>
        <n v="164.13050699999999"/>
        <n v="164.64635100000001"/>
        <n v="164.77531200000001"/>
        <n v="164.80294649999999"/>
        <n v="165.11613750000001"/>
        <n v="165.43853999999999"/>
        <n v="166.17755028365099"/>
        <n v="167.779398163173"/>
        <n v="168.10987499999999"/>
        <n v="169.01260199999999"/>
        <n v="169.528446"/>
        <n v="170.7719985"/>
        <n v="171.3615345"/>
        <n v="171.8036865"/>
        <n v="172.49454900000001"/>
        <n v="174.29703507795099"/>
        <n v="175.47907499999999"/>
        <n v="175.72778550000001"/>
        <n v="175.84753499999999"/>
        <n v="177.41433689617901"/>
        <n v="177.6437775"/>
        <n v="178.68467699999999"/>
        <n v="179.00429087158301"/>
        <n v="181.68762599999999"/>
        <n v="181.93633650000001"/>
        <n v="184.27605750000001"/>
        <n v="184.57082550000001"/>
        <n v="184.79190149999999"/>
        <n v="185.67620550000001"/>
        <n v="187.4263905"/>
        <n v="188.190945"/>
        <n v="189.55"/>
        <n v="190.42012800000001"/>
        <n v="190.44776250000001"/>
        <n v="190.991241"/>
        <n v="191.03729849999999"/>
        <n v="191.78343000000001"/>
        <n v="192"/>
        <n v="192.290917316258"/>
        <n v="193.93654264295401"/>
        <n v="197.75248199999999"/>
        <n v="197.85"/>
        <n v="198.07934468923801"/>
        <n v="198.56309400000001"/>
        <n v="198.98682299999999"/>
        <n v="203.6"/>
        <n v="203.63374889567399"/>
        <n v="207.292942650334"/>
        <n v="210.26169899999999"/>
        <n v="210.64358432181501"/>
        <n v="211.2"/>
        <n v="211.49919679366499"/>
        <n v="212.23295999999999"/>
        <n v="212.5553625"/>
        <n v="212.608159075023"/>
        <n v="216.08336700000001"/>
        <n v="216.857133"/>
        <n v="219.9614085"/>
        <n v="222.91829999999999"/>
        <n v="224.41977449999999"/>
        <n v="225.332294627777"/>
        <n v="226.0041525"/>
        <n v="228.12279749999999"/>
        <n v="229.50452250000001"/>
        <n v="229.70717550000001"/>
        <n v="233.30887200000001"/>
        <n v="236.27497500000001"/>
        <n v="238.7897145"/>
        <n v="242.07821999999999"/>
        <n v="245.52332100000001"/>
        <n v="245.8"/>
        <n v="246.15891450000001"/>
        <n v="247.2090255"/>
        <n v="248.25913650000001"/>
        <n v="248.79340350000001"/>
        <n v="252.57011850000001"/>
        <n v="253.19657572383099"/>
        <n v="253.45302060133599"/>
        <n v="254.87721897656101"/>
        <n v="257.39999999999998"/>
        <n v="258.60000000000002"/>
        <n v="264.560832738366"/>
        <n v="265.77940949999999"/>
        <n v="266.00048550000002"/>
        <n v="268.570494"/>
        <n v="270.84573449999999"/>
        <n v="277.57012950000001"/>
        <n v="280.28803506962402"/>
        <n v="280.76652000000001"/>
        <n v="283.48391249999997"/>
        <n v="284.07344849999998"/>
        <n v="285.92496"/>
        <n v="286.09076700000003"/>
        <n v="286.77241800000002"/>
        <n v="288.22783500000003"/>
        <n v="288.64916967508998"/>
        <n v="294.41796299999999"/>
        <n v="295.94940611410402"/>
        <n v="302.45960250000002"/>
        <n v="303.04913850000003"/>
        <n v="303.06756150000001"/>
        <n v="303.10440749999998"/>
        <n v="307.08167096441503"/>
        <n v="313.80304844097998"/>
        <n v="316.61111519999997"/>
        <n v="317.24405999999999"/>
        <n v="318.95828261990698"/>
        <n v="330.048045"/>
        <n v="330.56388900000002"/>
        <n v="332.52352449888599"/>
        <n v="336.42240299999997"/>
        <n v="339.6"/>
        <n v="339.78946269487801"/>
        <n v="350"/>
        <n v="376.68586950000002"/>
        <n v="377.58123775141797"/>
        <n v="378.12286349999999"/>
        <n v="384.77356650000002"/>
        <n v="393.47192371937598"/>
        <n v="397.15389375966998"/>
        <n v="399.62250449999999"/>
        <n v="409.28602449888598"/>
        <n v="412.27788140311799"/>
        <n v="432.71390439410698"/>
        <n v="436.96592550000003"/>
        <n v="445.99052088705503"/>
        <n v="446.66563500000001"/>
        <n v="452.081997"/>
        <n v="457.47072450000002"/>
        <n v="470"/>
        <n v="479.796764457714"/>
        <n v="485.70591026302202"/>
        <n v="489"/>
        <n v="490.88083499999999"/>
        <n v="501.52932900000002"/>
        <n v="518.59823849999998"/>
        <n v="528.16898700000002"/>
        <n v="538.87275"/>
        <n v="566.743179287305"/>
        <n v="577.85579064588001"/>
        <n v="599.05629190304296"/>
        <n v="612.04844097995499"/>
        <n v="619.19703000000004"/>
        <n v="629.54154449999999"/>
        <n v="632.57212800000002"/>
        <n v="669.2"/>
        <n v="686.56316658071205"/>
        <n v="700.94933184855199"/>
        <n v="708.43200000000002"/>
        <n v="718.10744713769998"/>
        <n v="724.65949350000005"/>
        <n v="749.67385857460999"/>
        <n v="791.559855233853"/>
        <n v="819.30765599999995"/>
        <n v="844.262304869525"/>
        <n v="858.91223798127703"/>
        <n v="865"/>
        <n v="901.66767749999997"/>
        <n v="907.81486636970999"/>
        <n v="942.007516703786"/>
        <n v="970.80373369247695"/>
        <n v="994.15130846325201"/>
        <n v="1000.98983853007"/>
        <n v="1025.77951002227"/>
        <n v="1066.8106904231599"/>
        <n v="1097.58407572383"/>
        <n v="1116.5811839999999"/>
        <n v="1224.1232684657"/>
        <n v="1236.385953"/>
        <n v="1920.7721325166999"/>
        <n v="2092.5902004454301"/>
        <n v="2123.5381640020601"/>
        <n v="2144.5477380000002"/>
        <n v="2565.3481175863799"/>
        <n v="2584.2310560000001"/>
        <n v="2598.6414253897501"/>
        <n v="3118.3231562661199"/>
        <n v="4915.1934855233903"/>
        <n v="5009.2232739420897"/>
        <n v="5248.5718262806204"/>
        <n v="7387.2524497163504"/>
      </sharedItems>
    </cacheField>
    <cacheField name="Value at - 21-04-2020" numFmtId="0">
      <sharedItems containsSemiMixedTypes="0" containsString="0" containsNumber="1" minValue="3.0842536306217999E-8" maxValue="2916.51444887244" count="3645">
        <n v="3.0842536306217999E-8"/>
        <n v="3.5047210250050201E-4"/>
        <n v="3.9102958947531104E-3"/>
        <n v="0.15995575188303501"/>
        <n v="0.16012753086755099"/>
        <n v="0.1792866195342"/>
        <n v="0.182763033306647"/>
        <n v="0.19076154727474001"/>
        <n v="0.19119102891751499"/>
        <n v="0.196711310882732"/>
        <n v="0.20670214591469899"/>
        <n v="0.20993235993473"/>
        <n v="0.21735446418364501"/>
        <n v="0.21871621743058101"/>
        <n v="0.231835787553059"/>
        <n v="0.23357122408943501"/>
        <n v="0.235251808051121"/>
        <n v="0.235458060256236"/>
        <n v="0.23845998614721201"/>
        <n v="0.238819168763138"/>
        <n v="0.241249121327792"/>
        <n v="0.241677345494135"/>
        <n v="0.243997321829268"/>
        <n v="0.25004739327594799"/>
        <n v="0.25517468618911998"/>
        <n v="0.258263172841318"/>
        <n v="0.26628873875686798"/>
        <n v="0.26719304124378301"/>
        <n v="0.26899586250310498"/>
        <n v="0.27161078099258301"/>
        <n v="0.27765575246032997"/>
        <n v="0.278343329071079"/>
        <n v="0.28131513697969701"/>
        <n v="0.282041269974322"/>
        <n v="0.28726890545650102"/>
        <n v="0.29043822418478299"/>
        <n v="0.291804321589264"/>
        <n v="0.29480705686526498"/>
        <n v="0.29761125137602501"/>
        <n v="0.30144683566018898"/>
        <n v="0.30166604833490201"/>
        <n v="0.30169260897654998"/>
        <n v="0.30209826507652199"/>
        <n v="0.30230632704739602"/>
        <n v="0.30264575399139798"/>
        <n v="0.30470327517602003"/>
        <n v="0.30560515117738002"/>
        <n v="0.30989742462154801"/>
        <n v="0.31004493306710401"/>
        <n v="0.313618241033357"/>
        <n v="0.314097127270626"/>
        <n v="0.31451867169242398"/>
        <n v="0.31472773375862101"/>
        <n v="0.31501511285400902"/>
        <n v="0.31700034842975"/>
        <n v="0.32333487358841101"/>
        <n v="0.32364730576258499"/>
        <n v="0.32933694157501398"/>
        <n v="0.33147808837811599"/>
        <n v="0.33284911869243899"/>
        <n v="0.33451162864268402"/>
        <n v="0.33495590138980602"/>
        <n v="0.33759286456218501"/>
        <n v="0.34475630413056502"/>
        <n v="0.34622952383830002"/>
        <n v="0.34711616945703999"/>
        <n v="0.35072661562324198"/>
        <n v="0.351280139224035"/>
        <n v="0.35153358528114897"/>
        <n v="0.35326262992969498"/>
        <n v="0.35349546167796603"/>
        <n v="0.35630586547997001"/>
        <n v="0.36125176078961801"/>
        <n v="0.364291666170657"/>
        <n v="0.36802236586760201"/>
        <n v="0.37039007126108198"/>
        <n v="0.37170169143088999"/>
        <n v="0.37257779335200603"/>
        <n v="0.37359437280837898"/>
        <n v="0.37395922311770602"/>
        <n v="0.374957934074933"/>
        <n v="0.37612914214119397"/>
        <n v="0.37646861333170401"/>
        <n v="0.37663298926753602"/>
        <n v="0.37966355397923501"/>
        <n v="0.38191708711157701"/>
        <n v="0.38283754898702399"/>
        <n v="0.38563148901979299"/>
        <n v="0.38574031321302998"/>
        <n v="0.38611249475892201"/>
        <n v="0.38631255694358602"/>
        <n v="0.38726227128053697"/>
        <n v="0.392945565705277"/>
        <n v="0.39313896388733699"/>
        <n v="0.39337222678860401"/>
        <n v="0.39843155135580699"/>
        <n v="0.39892637749026"/>
        <n v="0.40245488740140301"/>
        <n v="0.40295237716256199"/>
        <n v="0.40306446233656701"/>
        <n v="0.40313953770467897"/>
        <n v="0.40320727036637599"/>
        <n v="0.40446617119744599"/>
        <n v="0.40712823288708799"/>
        <n v="0.40869234661131698"/>
        <n v="0.41087907239236399"/>
        <n v="0.41145221059034798"/>
        <n v="0.41493283561304101"/>
        <n v="0.416464850989543"/>
        <n v="0.41912600714946002"/>
        <n v="0.41969027493355499"/>
        <n v="0.42483796664661"/>
        <n v="0.42532311436553699"/>
        <n v="0.42628359805654398"/>
        <n v="0.428921876805618"/>
        <n v="0.42910063043152002"/>
        <n v="0.430558884354801"/>
        <n v="0.43206205464504099"/>
        <n v="0.43334120330599202"/>
        <n v="0.43397805031403103"/>
        <n v="0.434309387616922"/>
        <n v="0.43445677385297099"/>
        <n v="0.43734669807142901"/>
        <n v="0.43780864519884199"/>
        <n v="0.43828487227672602"/>
        <n v="0.44137174822612701"/>
        <n v="0.44365309685773602"/>
        <n v="0.446199953541907"/>
        <n v="0.44902372160069798"/>
        <n v="0.450191074655163"/>
        <n v="0.45541886807016602"/>
        <n v="0.45565535844942501"/>
        <n v="0.45970167890670699"/>
        <n v="0.46228820346282601"/>
        <n v="0.46401341873927099"/>
        <n v="0.46439877698712101"/>
        <n v="0.46570542414166899"/>
        <n v="0.46632114107497702"/>
        <n v="0.46848241838912702"/>
        <n v="0.468561666284592"/>
        <n v="0.46969542624209898"/>
        <n v="0.47252553550760701"/>
        <n v="0.473555826936427"/>
        <n v="0.47505924979158698"/>
        <n v="0.47509894736365599"/>
        <n v="0.476480914742624"/>
        <n v="0.47702320575450902"/>
        <n v="0.47905827936242501"/>
        <n v="0.47932847649976401"/>
        <n v="0.47991034165277802"/>
        <n v="0.48070146925354201"/>
        <n v="0.48077423391151902"/>
        <n v="0.482293767729703"/>
        <n v="0.48235613022360702"/>
        <n v="0.48307336740595302"/>
        <n v="0.48369241320015099"/>
        <n v="0.48437688354168001"/>
        <n v="0.48645335134808199"/>
        <n v="0.48668126370218101"/>
        <n v="0.49056191050570802"/>
        <n v="0.49099362372413502"/>
        <n v="0.49253273870455799"/>
        <n v="0.49412504977711003"/>
        <n v="0.49533529720248098"/>
        <n v="0.49642441050837599"/>
        <n v="0.49696640090633998"/>
        <n v="0.49788675299801399"/>
        <n v="0.49957659476470101"/>
        <n v="0.50158528854337103"/>
        <n v="0.50230989429787998"/>
        <n v="0.50251031614598796"/>
        <n v="0.50259043326666697"/>
        <n v="0.50575831942099603"/>
        <n v="0.50674758010134802"/>
        <n v="0.50684660911276702"/>
        <n v="0.50708414797745804"/>
        <n v="0.50869018951404599"/>
        <n v="0.50893119430218003"/>
        <n v="0.50895031344701802"/>
        <n v="0.51078824677839196"/>
        <n v="0.51140808254018999"/>
        <n v="0.51252243755674598"/>
        <n v="0.51488245006153899"/>
        <n v="0.515977089664446"/>
        <n v="0.51666574604980697"/>
        <n v="0.51719171543825204"/>
        <n v="0.52282009162215604"/>
        <n v="0.52558189449215897"/>
        <n v="0.52760151879857198"/>
        <n v="0.52765565515345303"/>
        <n v="0.53029828929031697"/>
        <n v="0.53037446157328205"/>
        <n v="0.530649798955382"/>
        <n v="0.53541662668426104"/>
        <n v="0.53568083852161796"/>
        <n v="0.53720881431932299"/>
        <n v="0.53724623655897596"/>
        <n v="0.53964130283728795"/>
        <n v="0.54145015728932899"/>
        <n v="0.54175812127527001"/>
        <n v="0.54286911400911897"/>
        <n v="0.54375396541269605"/>
        <n v="0.54548906306502698"/>
        <n v="0.54644355917937604"/>
        <n v="0.54646083952792002"/>
        <n v="0.55092346930284797"/>
        <n v="0.55165052404113801"/>
        <n v="0.55230390358224601"/>
        <n v="0.55237674329749498"/>
        <n v="0.553627056216216"/>
        <n v="0.55470235886285801"/>
        <n v="0.5556297907337"/>
        <n v="0.55574060539688297"/>
        <n v="0.55582285924337804"/>
        <n v="0.55604712691656999"/>
        <n v="0.55820275081819404"/>
        <n v="0.55899870814074004"/>
        <n v="0.55914567598187304"/>
        <n v="0.55922722412165604"/>
        <n v="0.56087775903752501"/>
        <n v="0.56183730055555503"/>
        <n v="0.562951370141345"/>
        <n v="0.56303916987753699"/>
        <n v="0.56336619445449498"/>
        <n v="0.56678251552795"/>
        <n v="0.56849899708338703"/>
        <n v="0.56954297545800703"/>
        <n v="0.56989107361464897"/>
        <n v="0.57029041163290395"/>
        <n v="0.57106345290254801"/>
        <n v="0.57236071846040903"/>
        <n v="0.57261055082676904"/>
        <n v="0.57277903845842504"/>
        <n v="0.57424240232893498"/>
        <n v="0.574391313524654"/>
        <n v="0.57529392053598905"/>
        <n v="0.57541234728675295"/>
        <n v="0.57553155427177904"/>
        <n v="0.57612930881142299"/>
        <n v="0.57641354295779301"/>
        <n v="0.57695067972693903"/>
        <n v="0.57805169501352804"/>
        <n v="0.57812809890120997"/>
        <n v="0.58020775004635206"/>
        <n v="0.58036395886273395"/>
        <n v="0.58261802780030503"/>
        <n v="0.58265133370746502"/>
        <n v="0.58314568836881897"/>
        <n v="0.58379361218237702"/>
        <n v="0.59102409803900102"/>
        <n v="0.59233274309958805"/>
        <n v="0.59312304357373802"/>
        <n v="0.59642107041069004"/>
        <n v="0.59783983177590305"/>
        <n v="0.59854114656993096"/>
        <n v="0.59881828012270299"/>
        <n v="0.60223960156986101"/>
        <n v="0.60236428573723"/>
        <n v="0.60263326922100002"/>
        <n v="0.60279312878833302"/>
        <n v="0.603345713193711"/>
        <n v="0.60380001447144205"/>
        <n v="0.60396096554266598"/>
        <n v="0.604031550799633"/>
        <n v="0.60523516999994997"/>
        <n v="0.60682815275662505"/>
        <n v="0.60754620312352703"/>
        <n v="0.60819179136639701"/>
        <n v="0.60822322839024401"/>
        <n v="0.61133630701191499"/>
        <n v="0.61288072656552695"/>
        <n v="0.61410783282006898"/>
        <n v="0.61435336104988503"/>
        <n v="0.61668458612515797"/>
        <n v="0.61669334257554198"/>
        <n v="0.61677148611154298"/>
        <n v="0.61732697183643104"/>
        <n v="0.61835556865635599"/>
        <n v="0.61964143196744004"/>
        <n v="0.61974905662128299"/>
        <n v="0.62116046121212098"/>
        <n v="0.621899245660121"/>
        <n v="0.62203223848767097"/>
        <n v="0.62218777848022899"/>
        <n v="0.62354037415701902"/>
        <n v="0.62641726391994801"/>
        <n v="0.62667447387198305"/>
        <n v="0.62667637508111496"/>
        <n v="0.62855799977256499"/>
        <n v="0.63084400641574101"/>
        <n v="0.63092385000625195"/>
        <n v="0.631038900661129"/>
        <n v="0.63122700090169104"/>
        <n v="0.63165240859252103"/>
        <n v="0.63327030847390897"/>
        <n v="0.63436343634354897"/>
        <n v="0.63450276055006405"/>
        <n v="0.63476408175626198"/>
        <n v="0.63575427774302595"/>
        <n v="0.63603473172973701"/>
        <n v="0.63604094558135105"/>
        <n v="0.63721950359073398"/>
        <n v="0.63832919067479599"/>
        <n v="0.64152114091304602"/>
        <n v="0.64207867793794304"/>
        <n v="0.64223455332800605"/>
        <n v="0.65100962662571304"/>
        <n v="0.65108465044198904"/>
        <n v="0.65123833193127501"/>
        <n v="0.65150213670079604"/>
        <n v="0.652670047761576"/>
        <n v="0.65344936063401104"/>
        <n v="0.65363643649254699"/>
        <n v="0.65604065581964"/>
        <n v="0.65697335021854997"/>
        <n v="0.65768984935266595"/>
        <n v="0.65889388798925697"/>
        <n v="0.65935539448102598"/>
        <n v="0.66054512645658703"/>
        <n v="0.66112901918150502"/>
        <n v="0.66149672085240296"/>
        <n v="0.66193885121781304"/>
        <n v="0.66260673907467604"/>
        <n v="0.66277966798663401"/>
        <n v="0.66887468330845501"/>
        <n v="0.67037487821980901"/>
        <n v="0.67529171684165901"/>
        <n v="0.67631429894502804"/>
        <n v="0.67760547205000199"/>
        <n v="0.67957005490575595"/>
        <n v="0.68098398481248101"/>
        <n v="0.68157012755258795"/>
        <n v="0.68285848093575396"/>
        <n v="0.68299975172190297"/>
        <n v="0.68532123883447504"/>
        <n v="0.68735255206590995"/>
        <n v="0.68783122863819401"/>
        <n v="0.68866176325791895"/>
        <n v="0.69068428748777"/>
        <n v="0.69410403464475601"/>
        <n v="0.69526944399858903"/>
        <n v="0.69549387573118104"/>
        <n v="0.69583106213311097"/>
        <n v="0.69649062581696997"/>
        <n v="0.69798091488562697"/>
        <n v="0.70497121414607899"/>
        <n v="0.70523281923008896"/>
        <n v="0.70736055090153305"/>
        <n v="0.712188260959146"/>
        <n v="0.71254888780883496"/>
        <n v="0.71261519657290995"/>
        <n v="0.71643990303648197"/>
        <n v="0.71725535551938502"/>
        <n v="0.71882247693400303"/>
        <n v="0.72000918304509498"/>
        <n v="0.72095686972526996"/>
        <n v="0.72249819212257604"/>
        <n v="0.723121690702479"/>
        <n v="0.72389573166937204"/>
        <n v="0.72715848433077002"/>
        <n v="0.72893492536022497"/>
        <n v="0.72899171996390599"/>
        <n v="0.72955379975164802"/>
        <n v="0.73198869730452198"/>
        <n v="0.73454053244275097"/>
        <n v="0.73561012778558998"/>
        <n v="0.73579290133420205"/>
        <n v="0.73709162753389801"/>
        <n v="0.73713757879917197"/>
        <n v="0.73891683432835797"/>
        <n v="0.73918779213015895"/>
        <n v="0.74230333131152804"/>
        <n v="0.74238615897078097"/>
        <n v="0.74463200827709297"/>
        <n v="0.74501699141836797"/>
        <n v="0.74587651409111899"/>
        <n v="0.74614751778395805"/>
        <n v="0.74755552666142799"/>
        <n v="0.75316390798808897"/>
        <n v="0.75394822026076003"/>
        <n v="0.75683257366545198"/>
        <n v="0.75849284254942395"/>
        <n v="0.75923996592174503"/>
        <n v="0.76021196362736598"/>
        <n v="0.76162350565618997"/>
        <n v="0.76206618508752599"/>
        <n v="0.76307651863983605"/>
        <n v="0.763676511884255"/>
        <n v="0.76499203192313503"/>
        <n v="0.76583020682020997"/>
        <n v="0.76888789163638305"/>
        <n v="0.76985038702758302"/>
        <n v="0.77000759784628803"/>
        <n v="0.77238166981430001"/>
        <n v="0.77442093529918099"/>
        <n v="0.77833669177119902"/>
        <n v="0.77957373477863501"/>
        <n v="0.78241908016355299"/>
        <n v="0.78273193183926304"/>
        <n v="0.78495057821654501"/>
        <n v="0.78760203458053102"/>
        <n v="0.79268800619651902"/>
        <n v="0.79315210797747204"/>
        <n v="0.79757965687686805"/>
        <n v="0.80678824309450903"/>
        <n v="0.80860698209803705"/>
        <n v="0.80944771013672301"/>
        <n v="0.81098926606991395"/>
        <n v="0.81216423629489598"/>
        <n v="0.81254864229701196"/>
        <n v="0.81330661623036704"/>
        <n v="0.81357920727660604"/>
        <n v="0.81740510808010103"/>
        <n v="0.81746340802378203"/>
        <n v="0.81852806005219103"/>
        <n v="0.818781808376561"/>
        <n v="0.81887382956521704"/>
        <n v="0.82358314739634197"/>
        <n v="0.82519947314099795"/>
        <n v="0.82562287410757795"/>
        <n v="0.82635221771701195"/>
        <n v="0.83003635278346599"/>
        <n v="0.83483040292348798"/>
        <n v="0.83705219964894695"/>
        <n v="0.83738556387386598"/>
        <n v="0.83790471491522001"/>
        <n v="0.83800231472087305"/>
        <n v="0.83960653954528497"/>
        <n v="0.84008560688136902"/>
        <n v="0.84199376961306904"/>
        <n v="0.84499449057808196"/>
        <n v="0.85112560078708499"/>
        <n v="0.85806520173391398"/>
        <n v="0.86152527300215498"/>
        <n v="0.86308506218320402"/>
        <n v="0.86383499176441902"/>
        <n v="0.86446551541431005"/>
        <n v="0.86547608063542203"/>
        <n v="0.86699807842104903"/>
        <n v="0.86741932277288802"/>
        <n v="0.86798130578232702"/>
        <n v="0.86972868106231405"/>
        <n v="0.87005714327373196"/>
        <n v="0.87387671238779197"/>
        <n v="0.87413478596006899"/>
        <n v="0.876944437928729"/>
        <n v="0.87862380309101396"/>
        <n v="0.879988129566874"/>
        <n v="0.88032587672416696"/>
        <n v="0.88168385297072804"/>
        <n v="0.88376412833448204"/>
        <n v="0.88521391821544804"/>
        <n v="0.88623727040858402"/>
        <n v="0.888335049937518"/>
        <n v="0.88870939234934998"/>
        <n v="0.89351934826336699"/>
        <n v="0.90020835310411595"/>
        <n v="0.901037870388398"/>
        <n v="0.90125856467241805"/>
        <n v="0.90243199534694396"/>
        <n v="0.90389342310818299"/>
        <n v="0.90400876457119195"/>
        <n v="0.90623429123726695"/>
        <n v="0.90695851589254795"/>
        <n v="0.90697159537215799"/>
        <n v="0.90754057939169197"/>
        <n v="0.90842178777416704"/>
        <n v="0.908625988977244"/>
        <n v="0.91080520424440503"/>
        <n v="0.91092644347928198"/>
        <n v="0.91155543441415199"/>
        <n v="0.91358231752577301"/>
        <n v="0.91421554603833599"/>
        <n v="0.91779185569688704"/>
        <n v="0.92059838573463304"/>
        <n v="0.92544683860291499"/>
        <n v="0.92572706668879201"/>
        <n v="0.92658311197586696"/>
        <n v="0.92969657813904005"/>
        <n v="0.93284866322316795"/>
        <n v="0.93486021809366304"/>
        <n v="0.94119938899108302"/>
        <n v="0.94307559341293601"/>
        <n v="0.94749520520015496"/>
        <n v="0.94799616819316601"/>
        <n v="0.94891105575641999"/>
        <n v="0.95262467322392796"/>
        <n v="0.95481520730287395"/>
        <n v="0.95893675940329204"/>
        <n v="0.96184143900244001"/>
        <n v="0.96717954085272695"/>
        <n v="0.96992399098539395"/>
        <n v="0.97312671578551901"/>
        <n v="0.98022021127286496"/>
        <n v="0.98319876378368498"/>
        <n v="0.99129352636783397"/>
        <n v="0.99431995727363398"/>
        <n v="0.99899176361223097"/>
        <n v="1.0051313852961701"/>
        <n v="1.00652405739835"/>
        <n v="1.0098191776149399"/>
        <n v="1.01043602126728"/>
        <n v="1.0105727867707299"/>
        <n v="1.0114605123646001"/>
        <n v="1.0128497920603801"/>
        <n v="1.0154268701623099"/>
        <n v="1.0157370062458"/>
        <n v="1.01903819683247"/>
        <n v="1.0213258362567901"/>
        <n v="1.02431052774082"/>
        <n v="1.0275407379185399"/>
        <n v="1.0366225151636499"/>
        <n v="1.0372288859621099"/>
        <n v="1.03794783488974"/>
        <n v="1.0390012628294001"/>
        <n v="1.04039121666667"/>
        <n v="1.0409634475143199"/>
        <n v="1.0444386478754299"/>
        <n v="1.04600275822305"/>
        <n v="1.04654658286059"/>
        <n v="1.0470238757581101"/>
        <n v="1.0478596985852999"/>
        <n v="1.0540954977527699"/>
        <n v="1.0545908043784999"/>
        <n v="1.05692101713961"/>
        <n v="1.0595329945679499"/>
        <n v="1.0597684392989899"/>
        <n v="1.06480055683615"/>
        <n v="1.0663583763990401"/>
        <n v="1.0714804516429199"/>
        <n v="1.0716049265435199"/>
        <n v="1.0721668814777601"/>
        <n v="1.0748965728003801"/>
        <n v="1.0752293403880799"/>
        <n v="1.07905685295493"/>
        <n v="1.0793034571287501"/>
        <n v="1.07940681503168"/>
        <n v="1.07987269631781"/>
        <n v="1.08169390821793"/>
        <n v="1.0820470952991299"/>
        <n v="1.08275140569152"/>
        <n v="1.08441756000268"/>
        <n v="1.0869631394711401"/>
        <n v="1.0870757895033001"/>
        <n v="1.0870876015163"/>
        <n v="1.0883533038086399"/>
        <n v="1.09076463310562"/>
        <n v="1.0928083374559201"/>
        <n v="1.09620992948292"/>
        <n v="1.0970607495353799"/>
        <n v="1.0986698157866699"/>
        <n v="1.09965982149663"/>
        <n v="1.10084492008077"/>
        <n v="1.1015952512876299"/>
        <n v="1.10591996737503"/>
        <n v="1.1100713294586999"/>
        <n v="1.11455000555832"/>
        <n v="1.11912427010937"/>
        <n v="1.1191767930399199"/>
        <n v="1.1192211480368299"/>
        <n v="1.1210001833635099"/>
        <n v="1.13080098951548"/>
        <n v="1.13198317625044"/>
        <n v="1.13409404285438"/>
        <n v="1.13515552933946"/>
        <n v="1.13658662672774"/>
        <n v="1.13770611540038"/>
        <n v="1.1377714756225801"/>
        <n v="1.1388133811288501"/>
        <n v="1.1392359045940299"/>
        <n v="1.14168781377269"/>
        <n v="1.14185317791448"/>
        <n v="1.1443102973500401"/>
        <n v="1.1447753289085101"/>
        <n v="1.1501147109549901"/>
        <n v="1.15011885717902"/>
        <n v="1.1542731916347999"/>
        <n v="1.1572570327156999"/>
        <n v="1.16031670545962"/>
        <n v="1.1661623827794501"/>
        <n v="1.1662095932957099"/>
        <n v="1.1701230300074199"/>
        <n v="1.1722930233326501"/>
        <n v="1.1752524521638399"/>
        <n v="1.17679323949335"/>
        <n v="1.18028331453617"/>
        <n v="1.1808230549679899"/>
        <n v="1.1827242332154"/>
        <n v="1.18321598920006"/>
        <n v="1.18952290756996"/>
        <n v="1.1897949502796701"/>
        <n v="1.19250314914754"/>
        <n v="1.19452298012851"/>
        <n v="1.1976913464128101"/>
        <n v="1.20097440174515"/>
        <n v="1.2017419767178401"/>
        <n v="1.20176840944818"/>
        <n v="1.20471048220517"/>
        <n v="1.2073690812239399"/>
        <n v="1.2084031241436"/>
        <n v="1.2093229845190001"/>
        <n v="1.21053385818919"/>
        <n v="1.2139721862869299"/>
        <n v="1.2146112100339399"/>
        <n v="1.21476911698235"/>
        <n v="1.21516981132918"/>
        <n v="1.22183629959034"/>
        <n v="1.22478304992433"/>
        <n v="1.22556150526073"/>
        <n v="1.2263307274397199"/>
        <n v="1.22729108143134"/>
        <n v="1.2277478614086299"/>
        <n v="1.2323315719644199"/>
        <n v="1.2374188496384799"/>
        <n v="1.2402819333048001"/>
        <n v="1.2423663148189099"/>
        <n v="1.2435289803610099"/>
        <n v="1.2437659773609999"/>
        <n v="1.24871392100838"/>
        <n v="1.2494258795520401"/>
        <n v="1.2496427372985399"/>
        <n v="1.25048701661912"/>
        <n v="1.2509832655747199"/>
        <n v="1.2524985641839901"/>
        <n v="1.25329030701261"/>
        <n v="1.25442305072511"/>
        <n v="1.2601703301345299"/>
        <n v="1.26149819338942"/>
        <n v="1.2630219458793699"/>
        <n v="1.26532738495439"/>
        <n v="1.2662182122208501"/>
        <n v="1.26966786005829"/>
        <n v="1.27120515538604"/>
        <n v="1.2739912716895201"/>
        <n v="1.2752420959967501"/>
        <n v="1.2760285290661699"/>
        <n v="1.2761308942329299"/>
        <n v="1.2791576003702401"/>
        <n v="1.2801326081825699"/>
        <n v="1.28283171749826"/>
        <n v="1.2834768215896299"/>
        <n v="1.28364362884435"/>
        <n v="1.2865620280667001"/>
        <n v="1.2895041823921201"/>
        <n v="1.2938697204179499"/>
        <n v="1.29835110119355"/>
        <n v="1.3002730214793501"/>
        <n v="1.30113465627711"/>
        <n v="1.3014209955696201"/>
        <n v="1.30488472412429"/>
        <n v="1.31022948394442"/>
        <n v="1.3119739151514"/>
        <n v="1.3150962298657101"/>
        <n v="1.31996850982504"/>
        <n v="1.3225077513306001"/>
        <n v="1.3273591752529601"/>
        <n v="1.33035732334621"/>
        <n v="1.3351778403671299"/>
        <n v="1.3418514587846899"/>
        <n v="1.34438830347191"/>
        <n v="1.3487029237135899"/>
        <n v="1.3522604708641199"/>
        <n v="1.3555559168853699"/>
        <n v="1.3570338130435"/>
        <n v="1.3572026895215099"/>
        <n v="1.3584030582500799"/>
        <n v="1.3586495342161"/>
        <n v="1.3591645327934401"/>
        <n v="1.36014530183644"/>
        <n v="1.3695615494840201"/>
        <n v="1.3742801637623201"/>
        <n v="1.3813504788553299"/>
        <n v="1.38404699310177"/>
        <n v="1.3857080449724799"/>
        <n v="1.3870821557515001"/>
        <n v="1.38740473830735"/>
        <n v="1.3910408285726601"/>
        <n v="1.3922078557394799"/>
        <n v="1.4038887151961901"/>
        <n v="1.40676385854468"/>
        <n v="1.4105230447731101"/>
        <n v="1.41749160501469"/>
        <n v="1.4194483294222999"/>
        <n v="1.4229028708798399"/>
        <n v="1.4260403052714701"/>
        <n v="1.4302166281642701"/>
        <n v="1.4303782226070501"/>
        <n v="1.43464314519768"/>
        <n v="1.4353818054087499"/>
        <n v="1.44085830614605"/>
        <n v="1.4435073399317"/>
        <n v="1.44393543835121"/>
        <n v="1.4491701338603999"/>
        <n v="1.45101813257248"/>
        <n v="1.4518145642915801"/>
        <n v="1.45255692912782"/>
        <n v="1.455556477285"/>
        <n v="1.45562337480142"/>
        <n v="1.4569606446847501"/>
        <n v="1.4577590253699599"/>
        <n v="1.46088217490818"/>
        <n v="1.46187763726937"/>
        <n v="1.46358908654898"/>
        <n v="1.4646493823115301"/>
        <n v="1.4679617075237601"/>
        <n v="1.4702153114924501"/>
        <n v="1.4719753494376999"/>
        <n v="1.47232352"/>
        <n v="1.4730559816848201"/>
        <n v="1.47649856684329"/>
        <n v="1.48142863600826"/>
        <n v="1.4826473384173999"/>
        <n v="1.4890946175859601"/>
        <n v="1.4901099796156301"/>
        <n v="1.4937607058370701"/>
        <n v="1.5021654447930299"/>
        <n v="1.5030554325604699"/>
        <n v="1.50642231714551"/>
        <n v="1.5065744405477399"/>
        <n v="1.5178924589084899"/>
        <n v="1.52129351371956"/>
        <n v="1.52160883844073"/>
        <n v="1.5287182249832301"/>
        <n v="1.5288308885672499"/>
        <n v="1.5348578869601499"/>
        <n v="1.5360186417662001"/>
        <n v="1.5395727619472199"/>
        <n v="1.54574090523685"/>
        <n v="1.5519951495894999"/>
        <n v="1.5544514121987401"/>
        <n v="1.55963796640879"/>
        <n v="1.56122123250122"/>
        <n v="1.5623821991809801"/>
        <n v="1.56423340279086"/>
        <n v="1.56978515796162"/>
        <n v="1.5705217940878899"/>
        <n v="1.5715150520158101"/>
        <n v="1.57256217274789"/>
        <n v="1.57285239461274"/>
        <n v="1.5753757182947301"/>
        <n v="1.5824596113832501"/>
        <n v="1.58405371341655"/>
        <n v="1.5853607323401699"/>
        <n v="1.5858327354595001"/>
        <n v="1.5860127741982999"/>
        <n v="1.5912983534074601"/>
        <n v="1.5916843278181501"/>
        <n v="1.5929229273336301"/>
        <n v="1.5946542762559801"/>
        <n v="1.5975537579700501"/>
        <n v="1.6002160545517901"/>
        <n v="1.6003396933036"/>
        <n v="1.60062730257967"/>
        <n v="1.6016722246730699"/>
        <n v="1.6019603576141801"/>
        <n v="1.6023438400000001"/>
        <n v="1.6034533653226799"/>
        <n v="1.6074643452219"/>
        <n v="1.60838794435586"/>
        <n v="1.61149830796228"/>
        <n v="1.61328964620986"/>
        <n v="1.62560904510511"/>
        <n v="1.62561485466281"/>
        <n v="1.6299239056527399"/>
        <n v="1.63613194452003"/>
        <n v="1.6366945027103099"/>
        <n v="1.6460271427350901"/>
        <n v="1.6497278770438599"/>
        <n v="1.65100654825809"/>
        <n v="1.6515813212828601"/>
        <n v="1.6517244099398201"/>
        <n v="1.6546384119200801"/>
        <n v="1.6552333653937199"/>
        <n v="1.6624499329338001"/>
        <n v="1.6645896457312099"/>
        <n v="1.66552456500042"/>
        <n v="1.6661870754164501"/>
        <n v="1.6669699572271199"/>
        <n v="1.6752445145825701"/>
        <n v="1.67630548429676"/>
        <n v="1.67833880528652"/>
        <n v="1.6787014533964499"/>
        <n v="1.6828767660036399"/>
        <n v="1.6843367498238799"/>
        <n v="1.6844835308782"/>
        <n v="1.6862407619898401"/>
        <n v="1.6944264941737801"/>
        <n v="1.6977123450174301"/>
        <n v="1.70003513863316"/>
        <n v="1.7013796619367301"/>
        <n v="1.70538781251023"/>
        <n v="1.7179428455510499"/>
        <n v="1.7183932168087199"/>
        <n v="1.7201789702015899"/>
        <n v="1.7221162961943499"/>
        <n v="1.72219718733578"/>
        <n v="1.7245130665339301"/>
        <n v="1.7252997313256599"/>
        <n v="1.72539754998816"/>
        <n v="1.7284377564821101"/>
        <n v="1.72926149557428"/>
        <n v="1.7389324587183299"/>
        <n v="1.7392364862366501"/>
        <n v="1.7410905959205201"/>
        <n v="1.74347264218419"/>
        <n v="1.74793520447735"/>
        <n v="1.7501823809900601"/>
        <n v="1.75885917258831"/>
        <n v="1.7619708769746401"/>
        <n v="1.7764998152885201"/>
        <n v="1.77996001697919"/>
        <n v="1.7815958964827601"/>
        <n v="1.7837924789839701"/>
        <n v="1.78419783823797"/>
        <n v="1.7928427463658301"/>
        <n v="1.7963886358513601"/>
        <n v="1.79996556018912"/>
        <n v="1.8025415128009701"/>
        <n v="1.8031332479439599"/>
        <n v="1.80847017565909"/>
        <n v="1.80962298759452"/>
        <n v="1.8108736507897301"/>
        <n v="1.81091165615642"/>
        <n v="1.8145953078768"/>
        <n v="1.82188413541022"/>
        <n v="1.82427727457301"/>
        <n v="1.82967598966707"/>
        <n v="1.83111462027601"/>
        <n v="1.8329446709784101"/>
        <n v="1.83354985536007"/>
        <n v="1.83904849604891"/>
        <n v="1.83908073445995"/>
        <n v="1.83942987645344"/>
        <n v="1.84168907538275"/>
        <n v="1.84605695178707"/>
        <n v="1.8469449495761501"/>
        <n v="1.84814968891499"/>
        <n v="1.85125019000089"/>
        <n v="1.8514683515156301"/>
        <n v="1.85504914512053"/>
        <n v="1.8571558548279501"/>
        <n v="1.8578441956959"/>
        <n v="1.85882942818084"/>
        <n v="1.86283068107664"/>
        <n v="1.87199035051746"/>
        <n v="1.8749577180629"/>
        <n v="1.8903415637618199"/>
        <n v="1.8909314295989901"/>
        <n v="1.8927562614774001"/>
        <n v="1.8953200951081199"/>
        <n v="1.8976289356392899"/>
        <n v="1.8981300098695899"/>
        <n v="1.8998090406867201"/>
        <n v="1.9053268463974899"/>
        <n v="1.90633630546781"/>
        <n v="1.90914933050165"/>
        <n v="1.9168677540169901"/>
        <n v="1.9172585785340099"/>
        <n v="1.91753810180267"/>
        <n v="1.9180557774126299"/>
        <n v="1.9181893309117599"/>
        <n v="1.92252548732405"/>
        <n v="1.9317750597191099"/>
        <n v="1.9367037176348401"/>
        <n v="1.9378434314352899"/>
        <n v="1.9391728178230201"/>
        <n v="1.94632061330997"/>
        <n v="1.9521395296806701"/>
        <n v="1.96022594999624"/>
        <n v="1.9682372424212"/>
        <n v="1.9712695657413299"/>
        <n v="1.97387990521968"/>
        <n v="1.97624847900371"/>
        <n v="1.97721288951339"/>
        <n v="1.9827785067057999"/>
        <n v="1.98590111395644"/>
        <n v="1.98887158538871"/>
        <n v="1.99541105457127"/>
        <n v="1.9984336268396199"/>
        <n v="1.9990494482132499"/>
        <n v="2.0030695431003198"/>
        <n v="2.0052732760437602"/>
        <n v="2.00719994870812"/>
        <n v="2.0082013904560898"/>
        <n v="2.0090224350956598"/>
        <n v="2.0125812189468202"/>
        <n v="2.01299805163071"/>
        <n v="2.0133222991595399"/>
        <n v="2.0187142138863501"/>
        <n v="2.0187881299132"/>
        <n v="2.01982501803412"/>
        <n v="2.0224434217986902"/>
        <n v="2.0292172104637398"/>
        <n v="2.0310799692972998"/>
        <n v="2.0398426600683002"/>
        <n v="2.0460680749672902"/>
        <n v="2.04726508006561"/>
        <n v="2.0488263619210798"/>
        <n v="2.0490055738167401"/>
        <n v="2.05323418015919"/>
        <n v="2.0592964561798199"/>
        <n v="2.05936472426944"/>
        <n v="2.0615582780459301"/>
        <n v="2.06392921883636"/>
        <n v="2.0642301144997002"/>
        <n v="2.0653716795411499"/>
        <n v="2.0656660972793799"/>
        <n v="2.06738703086382"/>
        <n v="2.0717954581015801"/>
        <n v="2.0758186036608999"/>
        <n v="2.0766574790254699"/>
        <n v="2.0796127967808702"/>
        <n v="2.0845522563306802"/>
        <n v="2.08700970144249"/>
        <n v="2.09057915964175"/>
        <n v="2.0954163227840201"/>
        <n v="2.09988832763801"/>
        <n v="2.1000441628471398"/>
        <n v="2.1014270936287298"/>
        <n v="2.1051319305948399"/>
        <n v="2.1078844752235102"/>
        <n v="2.1093329594233499"/>
        <n v="2.1143178000118699"/>
        <n v="2.1150572630552502"/>
        <n v="2.1177700461227502"/>
        <n v="2.11810855703362"/>
        <n v="2.1226535705312202"/>
        <n v="2.1242323853543601"/>
        <n v="2.1274774054343002"/>
        <n v="2.1298437377877901"/>
        <n v="2.1323455913204401"/>
        <n v="2.1330783098225701"/>
        <n v="2.1331625449609701"/>
        <n v="2.1370229583045499"/>
        <n v="2.1374379015566598"/>
        <n v="2.1375888348055199"/>
        <n v="2.1397524063433599"/>
        <n v="2.1399501733703299"/>
        <n v="2.1406017735979801"/>
        <n v="2.1436165126794502"/>
        <n v="2.14952246872735"/>
        <n v="2.16638760795272"/>
        <n v="2.1680120970687899"/>
        <n v="2.1694346701188101"/>
        <n v="2.1722828580106901"/>
        <n v="2.17659935951631"/>
        <n v="2.1789134648621702"/>
        <n v="2.1802579751142002"/>
        <n v="2.1839589979107799"/>
        <n v="2.1845004190358299"/>
        <n v="2.1869275018343699"/>
        <n v="2.19281077821068"/>
        <n v="2.1966165052998301"/>
        <n v="2.1973085125659502"/>
        <n v="2.1976566606786099"/>
        <n v="2.20418893620469"/>
        <n v="2.2059608867264799"/>
        <n v="2.2082364883313002"/>
        <n v="2.2138896878596901"/>
        <n v="2.2189662862590098"/>
        <n v="2.2269044964400502"/>
        <n v="2.2283103882940001"/>
        <n v="2.2298755845599598"/>
        <n v="2.2313245644537401"/>
        <n v="2.23147854800043"/>
        <n v="2.2323810662096699"/>
        <n v="2.2409104666273998"/>
        <n v="2.2415942289185802"/>
        <n v="2.2418160505198999"/>
        <n v="2.2452590563062"/>
        <n v="2.2470929043418901"/>
        <n v="2.2526242059030599"/>
        <n v="2.2591815887886901"/>
        <n v="2.25960325983027"/>
        <n v="2.2598149133938001"/>
        <n v="2.26552885141834"/>
        <n v="2.26594425650564"/>
        <n v="2.26736829128907"/>
        <n v="2.2699567885721401"/>
        <n v="2.27306371417458"/>
        <n v="2.2731653276397901"/>
        <n v="2.2883830300187098"/>
        <n v="2.2887478988493299"/>
        <n v="2.2893967608652201"/>
        <n v="2.2922667294186199"/>
        <n v="2.2947482150818099"/>
        <n v="2.2996926699940801"/>
        <n v="2.3001232284056998"/>
        <n v="2.30149289344484"/>
        <n v="2.3039238555750301"/>
        <n v="2.3042679219080799"/>
        <n v="2.30482619466156"/>
        <n v="2.3055035166501798"/>
        <n v="2.3069940489260001"/>
        <n v="2.3094733742356199"/>
        <n v="2.3156400259467498"/>
        <n v="2.3180047782636199"/>
        <n v="2.32037112532127"/>
        <n v="2.32217568404094"/>
        <n v="2.3257294151699099"/>
        <n v="2.3316731636683699"/>
        <n v="2.33602486103206"/>
        <n v="2.3423214377544901"/>
        <n v="2.3424046197936601"/>
        <n v="2.3431717313416098"/>
        <n v="2.3484216210314899"/>
        <n v="2.3505770129883499"/>
        <n v="2.3526780904555702"/>
        <n v="2.3562219795216999"/>
        <n v="2.3567738852922102"/>
        <n v="2.3613371230437399"/>
        <n v="2.36157720016721"/>
        <n v="2.3659956629540999"/>
        <n v="2.3671923664711199"/>
        <n v="2.3685283453818702"/>
        <n v="2.3722666641801"/>
        <n v="2.37733226358672"/>
        <n v="2.37759613929809"/>
        <n v="2.3790146973063"/>
        <n v="2.3819164353631099"/>
        <n v="2.3901939979242801"/>
        <n v="2.3942480765348302"/>
        <n v="2.39857504049467"/>
        <n v="2.3995215190488102"/>
        <n v="2.4028544512739698"/>
        <n v="2.41154794992962"/>
        <n v="2.4149204486863298"/>
        <n v="2.4192449961314999"/>
        <n v="2.4233629282407301"/>
        <n v="2.4277927374139798"/>
        <n v="2.4293445757916698"/>
        <n v="2.4347837013167002"/>
        <n v="2.4369443671540298"/>
        <n v="2.4414015319791802"/>
        <n v="2.4419944767311899"/>
        <n v="2.4467782433910701"/>
        <n v="2.4479648551956799"/>
        <n v="2.4501598069863699"/>
        <n v="2.4507102116274502"/>
        <n v="2.4577422283205399"/>
        <n v="2.45941308553473"/>
        <n v="2.4762529357708098"/>
        <n v="2.4768784208931698"/>
        <n v="2.48790161590509"/>
        <n v="2.48871717900218"/>
        <n v="2.4904152966951698"/>
        <n v="2.4911988688762201"/>
        <n v="2.4955552827072198"/>
        <n v="2.5023754421362998"/>
        <n v="2.5066040483803498"/>
        <n v="2.5071338029880499"/>
        <n v="2.5086726636918701"/>
        <n v="2.5193507922906702"/>
        <n v="2.5196388581004401"/>
        <n v="2.52215948461963"/>
        <n v="2.52380685576721"/>
        <n v="2.5244938473948202"/>
        <n v="2.5308982468257701"/>
        <n v="2.5345033051159098"/>
        <n v="2.53460844959924"/>
        <n v="2.5393992783104"/>
        <n v="2.5522839782046902"/>
        <n v="2.5539923830486999"/>
        <n v="2.5571315838697499"/>
        <n v="2.5578418634582798"/>
        <n v="2.5597147006724401"/>
        <n v="2.5807335493673902"/>
        <n v="2.5852058032873102"/>
        <n v="2.5854764189221999"/>
        <n v="2.5859208429733802"/>
        <n v="2.5937732627911099"/>
        <n v="2.5939142138923499"/>
        <n v="2.6080801465630099"/>
        <n v="2.6083458952524099"/>
        <n v="2.60860338212954"/>
        <n v="2.6097302635744701"/>
        <n v="2.6119626548794499"/>
        <n v="2.62921978851046"/>
        <n v="2.63001754032432"/>
        <n v="2.6310630293005199"/>
        <n v="2.6312890392978101"/>
        <n v="2.63858496180372"/>
        <n v="2.641904362295"/>
        <n v="2.64285052402164"/>
        <n v="2.65146194682749"/>
        <n v="2.6557949325662502"/>
        <n v="2.65972239919145"/>
        <n v="2.6613202671897298"/>
        <n v="2.6618988131006298"/>
        <n v="2.66266611013438"/>
        <n v="2.6642995224347699"/>
        <n v="2.66435338808046"/>
        <n v="2.6664974145238101"/>
        <n v="2.6803458955121302"/>
        <n v="2.6831888707674598"/>
        <n v="2.6848278582957201"/>
        <n v="2.6854187203455799"/>
        <n v="2.6868615289628899"/>
        <n v="2.6963666348380801"/>
        <n v="2.6975196649630999"/>
        <n v="2.7001733305434099"/>
        <n v="2.70154353573851"/>
        <n v="2.7046375961935798"/>
        <n v="2.7054606724132899"/>
        <n v="2.70997392472872"/>
        <n v="2.7194399913299798"/>
        <n v="2.7243082556528102"/>
        <n v="2.7244899994706899"/>
        <n v="2.7270750326608"/>
        <n v="2.7278196548799398"/>
        <n v="2.7294313993782402"/>
        <n v="2.7305856706640701"/>
        <n v="2.7341679976973801"/>
        <n v="2.7351364492133401"/>
        <n v="2.73783678625046"/>
        <n v="2.7420222262466099"/>
        <n v="2.7449424179173501"/>
        <n v="2.7497852225335699"/>
        <n v="2.75645581098044"/>
        <n v="2.7609344433279999"/>
        <n v="2.7683823435833199"/>
        <n v="2.7710687056156198"/>
        <n v="2.77182549881136"/>
        <n v="2.7904592398446399"/>
        <n v="2.7947596313864498"/>
        <n v="2.8085540830517899"/>
        <n v="2.8136550821567701"/>
        <n v="2.8173319048773502"/>
        <n v="2.8408891760824702"/>
        <n v="2.8415023708325"/>
        <n v="2.8421805187068001"/>
        <n v="2.8439454887317801"/>
        <n v="2.8483255500000002"/>
        <n v="2.8500615722863301"/>
        <n v="2.8522121895147001"/>
        <n v="2.8583357354848098"/>
        <n v="2.8654859119923599"/>
        <n v="2.8706906629631601"/>
        <n v="2.8765184288685002"/>
        <n v="2.8771880937885501"/>
        <n v="2.8859006711044701"/>
        <n v="2.8932100244646901"/>
        <n v="2.8951975553324099"/>
        <n v="2.8954763145103599"/>
        <n v="2.8969167310367099"/>
        <n v="2.8980194896837199"/>
        <n v="2.90652712698886"/>
        <n v="2.9201973171392899"/>
        <n v="2.9215656662247298"/>
        <n v="2.9294115847096398"/>
        <n v="2.93688715649045"/>
        <n v="2.9493643666825502"/>
        <n v="2.9509222259181498"/>
        <n v="2.9514732822207801"/>
        <n v="2.95254089462472"/>
        <n v="2.9563089039744499"/>
        <n v="2.9670807251135098"/>
        <n v="2.9727185054624199"/>
        <n v="2.9800641685907698"/>
        <n v="2.9864477546859902"/>
        <n v="3.0005529139628799"/>
        <n v="3.0025683634523701"/>
        <n v="3.0253592852719899"/>
        <n v="3.0292473913046498"/>
        <n v="3.0370883512945999"/>
        <n v="3.04374031709325"/>
        <n v="3.0469864794697501"/>
        <n v="3.0506860233644701"/>
        <n v="3.05153336774372"/>
        <n v="3.0519683049407398"/>
        <n v="3.05592945856149"/>
        <n v="3.0600746496474001"/>
        <n v="3.0625782174036802"/>
        <n v="3.0636785339903501"/>
        <n v="3.0675332579249299"/>
        <n v="3.0727331758748901"/>
        <n v="3.0827707263225799"/>
        <n v="3.0846903190531099"/>
        <n v="3.0889597591597302"/>
        <n v="3.08916730390477"/>
        <n v="3.0904420587637298"/>
        <n v="3.09699703692631"/>
        <n v="3.09783998414711"/>
        <n v="3.0992601031775702"/>
        <n v="3.0999722297366201"/>
        <n v="3.1024188306562799"/>
        <n v="3.1052044495673199"/>
        <n v="3.1102919821702999"/>
        <n v="3.1146303638556598"/>
        <n v="3.1240498695318699"/>
        <n v="3.1331812640077898"/>
        <n v="3.1397676886744499"/>
        <n v="3.1418881143748099"/>
        <n v="3.1457830189507598"/>
        <n v="3.1522758088979401"/>
        <n v="3.1538038628570599"/>
        <n v="3.1652316789213"/>
        <n v="3.1674596151215701"/>
        <n v="3.1855167814737202"/>
        <n v="3.1883938132577501"/>
        <n v="3.19118409251621"/>
        <n v="3.19458586372471"/>
        <n v="3.20177036953433"/>
        <n v="3.2077942266558401"/>
        <n v="3.2216420367293002"/>
        <n v="3.2241868525374402"/>
        <n v="3.2315678727589998"/>
        <n v="3.2389079480490501"/>
        <n v="3.2433295026790701"/>
        <n v="3.2444755648866899"/>
        <n v="3.2468051405024601"/>
        <n v="3.2495519618230899"/>
        <n v="3.2497111170912301"/>
        <n v="3.2499949181940102"/>
        <n v="3.25298729118408"/>
        <n v="3.2730232457139401"/>
        <n v="3.2730975092910701"/>
        <n v="3.2909895870194501"/>
        <n v="3.2937833243363799"/>
        <n v="3.3101576650059501"/>
        <n v="3.3123419738642998"/>
        <n v="3.3152405327139798"/>
        <n v="3.3169340496436002"/>
        <n v="3.3187614886368699"/>
        <n v="3.3217180891030198"/>
        <n v="3.3221581792882802"/>
        <n v="3.3259797559835498"/>
        <n v="3.3269575340325002"/>
        <n v="3.33028762073674"/>
        <n v="3.33270524443558"/>
        <n v="3.3387834383352399"/>
        <n v="3.3413207098069999"/>
        <n v="3.3434957169387598"/>
        <n v="3.3543337046533099"/>
        <n v="3.3571019885618001"/>
        <n v="3.3576481258839599"/>
        <n v="3.3659859484765899"/>
        <n v="3.37466943161483"/>
        <n v="3.3815285950125702"/>
        <n v="3.3861209611776699"/>
        <n v="3.3869537740453901"/>
        <n v="3.40522477853068"/>
        <n v="3.40763046739414"/>
        <n v="3.4165280523769801"/>
        <n v="3.41766549136049"/>
        <n v="3.42277237554126"/>
        <n v="3.4243964810446701"/>
        <n v="3.42945501101048"/>
        <n v="3.43127730380137"/>
        <n v="3.4514923998542599"/>
        <n v="3.4537394596866"/>
        <n v="3.4575376876427102"/>
        <n v="3.46204799214398"/>
        <n v="3.4640388027415798"/>
        <n v="3.4657716132548599"/>
        <n v="3.4664988782030299"/>
        <n v="3.4702914858118499"/>
        <n v="3.47523659249712"/>
        <n v="3.48087183887051"/>
        <n v="3.4819700087119498"/>
        <n v="3.4836199769554801"/>
        <n v="3.4847366140042801"/>
        <n v="3.4889512459250298"/>
        <n v="3.4898733013348902"/>
        <n v="3.5168437767674301"/>
        <n v="3.5181522068846398"/>
        <n v="3.5190435169166498"/>
        <n v="3.5197825292739999"/>
        <n v="3.52419802940716"/>
        <n v="3.5259555462636798"/>
        <n v="3.52960023369989"/>
        <n v="3.5328129402801198"/>
        <n v="3.54298444779463"/>
        <n v="3.5469590375854199"/>
        <n v="3.5520304068268498"/>
        <n v="3.5617566157532101"/>
        <n v="3.5628650169040799"/>
        <n v="3.5673379456863601"/>
        <n v="3.5683318947103002"/>
        <n v="3.5718874527014499"/>
        <n v="3.57503735923529"/>
        <n v="3.5775639985590701"/>
        <n v="3.5783903738976299"/>
        <n v="3.57927470236501"/>
        <n v="3.58098804994966"/>
        <n v="3.5920129340381299"/>
        <n v="3.60147548020413"/>
        <n v="3.6060244937474"/>
        <n v="3.6113542965493401"/>
        <n v="3.6136800614287701"/>
        <n v="3.61624314994117"/>
        <n v="3.6163530842063301"/>
        <n v="3.6199920897095699"/>
        <n v="3.6358118235227002"/>
        <n v="3.6373924239526798"/>
        <n v="3.6379752076034402"/>
        <n v="3.6476802831220598"/>
        <n v="3.6703942799713598"/>
        <n v="3.6763719904152601"/>
        <n v="3.6788785503023398"/>
        <n v="3.6802805744651899"/>
        <n v="3.6845878828865799"/>
        <n v="3.6847323424714902"/>
        <n v="3.69126070475594"/>
        <n v="3.6999615669024499"/>
        <n v="3.7021433998113999"/>
        <n v="3.7056646610103798"/>
        <n v="3.7058214775037799"/>
        <n v="3.7072396195355899"/>
        <n v="3.7260597631197001"/>
        <n v="3.7330584750638001"/>
        <n v="3.7346006836923999"/>
        <n v="3.75154945672314"/>
        <n v="3.7787203986934501"/>
        <n v="3.7998488855402002"/>
        <n v="3.8007047701608099"/>
        <n v="3.8028285897035898"/>
        <n v="3.81262011090028"/>
        <n v="3.8145975017001001"/>
        <n v="3.81702194161113"/>
        <n v="3.8362692244250001"/>
        <n v="3.8371037372651902"/>
        <n v="3.8405223965501198"/>
        <n v="3.8428102417158199"/>
        <n v="3.8526016885198402"/>
        <n v="3.8581519741235102"/>
        <n v="3.86169395461522"/>
        <n v="3.8624606438143898"/>
        <n v="3.8628912225654202"/>
        <n v="3.8688812786943099"/>
        <n v="3.8757442898958598"/>
        <n v="3.8761917452481001"/>
        <n v="3.8795645225220299"/>
        <n v="3.8968765629934099"/>
        <n v="3.8975359215778602"/>
        <n v="3.9030487583945499"/>
        <n v="3.922411982296"/>
        <n v="3.9260694096250002"/>
        <n v="3.9438572763923898"/>
        <n v="3.9445289423555199"/>
        <n v="3.94734743292722"/>
        <n v="3.95178095110855"/>
        <n v="3.9549199586578601"/>
        <n v="3.9593530284346499"/>
        <n v="3.9604057317599799"/>
        <n v="3.97979974747853"/>
        <n v="3.98192352120968"/>
        <n v="3.9854467949047301"/>
        <n v="3.9966620257732002"/>
        <n v="3.9978844307222099"/>
        <n v="4.0017062281527904"/>
        <n v="4.0038993033626804"/>
        <n v="4.0102056311279899"/>
        <n v="4.01589747772592"/>
        <n v="4.0167109698188099"/>
        <n v="4.0239638609965498"/>
        <n v="4.0323921846139399"/>
        <n v="4.0463942920564504"/>
        <n v="4.05010776880866"/>
        <n v="4.0591798189352497"/>
        <n v="4.0760845852273704"/>
        <n v="4.0816071648364298"/>
        <n v="4.0839844615237899"/>
        <n v="4.0996684937569796"/>
        <n v="4.1059559822656704"/>
        <n v="4.1102090338076804"/>
        <n v="4.1147571825807798"/>
        <n v="4.1153186676514002"/>
        <n v="4.1156712535497704"/>
        <n v="4.1157104033631198"/>
        <n v="4.1217628019017596"/>
        <n v="4.1502086830905798"/>
        <n v="4.1533739865342802"/>
        <n v="4.1570894065091402"/>
        <n v="4.1669609410929098"/>
        <n v="4.1755690221207198"/>
        <n v="4.1774417782119802"/>
        <n v="4.1803717405383303"/>
        <n v="4.1809814074358904"/>
        <n v="4.1877313499621804"/>
        <n v="4.2132411918134602"/>
        <n v="4.2185655729215297"/>
        <n v="4.2335305485262502"/>
        <n v="4.2341665445336396"/>
        <n v="4.2379202278430501"/>
        <n v="4.2432323969080503"/>
        <n v="4.2494694614541899"/>
        <n v="4.2504532622193203"/>
        <n v="4.2553930749331697"/>
        <n v="4.2616249796498797"/>
        <n v="4.2719891748818597"/>
        <n v="4.2919317666309702"/>
        <n v="4.2940278233955"/>
        <n v="4.3042782181257504"/>
        <n v="4.3053348419502697"/>
        <n v="4.3110856628632499"/>
        <n v="4.3228537369773301"/>
        <n v="4.3235541567604701"/>
        <n v="4.3243622275731903"/>
        <n v="4.33533752969256"/>
        <n v="4.3389039429849596"/>
        <n v="4.3422105711523997"/>
        <n v="4.34887353370992"/>
        <n v="4.3699670052027004"/>
        <n v="4.3727328406912198"/>
        <n v="4.3734134826657698"/>
        <n v="4.3788713172748102"/>
        <n v="4.3914545607547204"/>
        <n v="4.3919161373642703"/>
        <n v="4.3933463401812496"/>
        <n v="4.4031359291891103"/>
        <n v="4.4204910763205003"/>
        <n v="4.4270653015114396"/>
        <n v="4.4415712819950901"/>
        <n v="4.4448646077518603"/>
        <n v="4.45801439769662"/>
        <n v="4.4711778698009299"/>
        <n v="4.4737446153487896"/>
        <n v="4.4825572177322801"/>
        <n v="4.48281296099338"/>
        <n v="4.4997299373425301"/>
        <n v="4.5032214456086797"/>
        <n v="4.5039193055785196"/>
        <n v="4.5171939636435496"/>
        <n v="4.5258276066251399"/>
        <n v="4.5411072410782696"/>
        <n v="4.5451124780595702"/>
        <n v="4.5472347978947303"/>
        <n v="4.5497810823248104"/>
        <n v="4.5507285513586"/>
        <n v="4.55903957852298"/>
        <n v="4.56045446000872"/>
        <n v="4.5605702095398799"/>
        <n v="4.5641018544408896"/>
        <n v="4.5749832279604297"/>
        <n v="4.58841899945726"/>
        <n v="4.5895063866392301"/>
        <n v="4.5928377202021"/>
        <n v="4.6070617630877004"/>
        <n v="4.6074321442671202"/>
        <n v="4.6172488374193597"/>
        <n v="4.6303718895958896"/>
        <n v="4.6424185026483702"/>
        <n v="4.6430446663670102"/>
        <n v="4.6484805996978302"/>
        <n v="4.6778397281295696"/>
        <n v="4.6900623856414398"/>
        <n v="4.6940690256457396"/>
        <n v="4.7081184013157902"/>
        <n v="4.72586802944633"/>
        <n v="4.7323959956130901"/>
        <n v="4.7394152671234"/>
        <n v="4.7452061385421302"/>
        <n v="4.7452279068035699"/>
        <n v="4.7465869464738004"/>
        <n v="4.74942331420048"/>
        <n v="4.7533959097031397"/>
        <n v="4.7552705466246099"/>
        <n v="4.7565228874381802"/>
        <n v="4.76188657231065"/>
        <n v="4.7629224471792897"/>
        <n v="4.7736247200569002"/>
        <n v="4.7791281298179102"/>
        <n v="4.78048018696364"/>
        <n v="4.7840282427339096"/>
        <n v="4.7896043560407398"/>
        <n v="4.7957005136442499"/>
        <n v="4.7985187354463603"/>
        <n v="4.8044617832283798"/>
        <n v="4.8057142902011503"/>
        <n v="4.8106465845255704"/>
        <n v="4.8151927593605004"/>
        <n v="4.8170063374884702"/>
        <n v="4.8253020327334797"/>
        <n v="4.82607315639041"/>
        <n v="4.8382932394288503"/>
        <n v="4.8443299381329501"/>
        <n v="4.8458524111051497"/>
        <n v="4.8487963382500796"/>
        <n v="4.8581030537738199"/>
        <n v="4.8662841017337604"/>
        <n v="4.8676547913224502"/>
        <n v="4.8689376166443203"/>
        <n v="4.8762914752409303"/>
        <n v="4.8823461767368403"/>
        <n v="4.8888728197309499"/>
        <n v="4.8891453049448197"/>
        <n v="4.9034072729140901"/>
        <n v="4.9181219190502699"/>
        <n v="4.9422334265468901"/>
        <n v="4.9434229724368599"/>
        <n v="4.9562013890991299"/>
        <n v="4.9611193769363897"/>
        <n v="4.9681086049324499"/>
        <n v="4.9731433652397001"/>
        <n v="4.9782613257404504"/>
        <n v="4.9806989770022296"/>
        <n v="4.9908351305621004"/>
        <n v="4.9953024916162896"/>
        <n v="4.9953797648056497"/>
        <n v="4.9985344136236698"/>
        <n v="5.0151740083062402"/>
        <n v="5.0152732906029902"/>
        <n v="5.02811099230279"/>
        <n v="5.03128228271565"/>
        <n v="5.0341677146975696"/>
        <n v="5.0410368691182796"/>
        <n v="5.0415015769195497"/>
        <n v="5.0486832092314504"/>
        <n v="5.0626418855205797"/>
        <n v="5.07720602758328"/>
        <n v="5.07929112203702"/>
        <n v="5.0855160857536097"/>
        <n v="5.0917845638131096"/>
        <n v="5.0922453463349102"/>
        <n v="5.0964889722759299"/>
        <n v="5.1018893383582"/>
        <n v="5.1125454085256203"/>
        <n v="5.11376076149471"/>
        <n v="5.1142384158935199"/>
        <n v="5.1255365554082699"/>
        <n v="5.1348855157253999"/>
        <n v="5.1513815176184803"/>
        <n v="5.1608060768217703"/>
        <n v="5.1636974330107996"/>
        <n v="5.1704157978721499"/>
        <n v="5.1855134533903096"/>
        <n v="5.1877927218881199"/>
        <n v="5.1922743909945703"/>
        <n v="5.2250591998009099"/>
        <n v="5.2322392146369401"/>
        <n v="5.23308431765986"/>
        <n v="5.2351677891771704"/>
        <n v="5.2356819228724998"/>
        <n v="5.2368556886198103"/>
        <n v="5.2440709474621396"/>
        <n v="5.2496150672663902"/>
        <n v="5.2686345735260298"/>
        <n v="5.2808966465128204"/>
        <n v="5.31017945346494"/>
        <n v="5.31711510040906"/>
        <n v="5.3177236421207903"/>
        <n v="5.3339754094179499"/>
        <n v="5.3411011880661396"/>
        <n v="5.3412373039184597"/>
        <n v="5.3500953793387502"/>
        <n v="5.3642879314455199"/>
        <n v="5.3858350860461304"/>
        <n v="5.39973871270261"/>
        <n v="5.4146774410980303"/>
        <n v="5.4170014985129198"/>
        <n v="5.4474831874363501"/>
        <n v="5.4549840155332401"/>
        <n v="5.4706246418122699"/>
        <n v="5.4738039112207701"/>
        <n v="5.4745060397648304"/>
        <n v="5.47956367960637"/>
        <n v="5.4961445617157603"/>
        <n v="5.5007693825602297"/>
        <n v="5.5114196448944002"/>
        <n v="5.5322492262298404"/>
        <n v="5.5347268270552501"/>
        <n v="5.5385814381571201"/>
        <n v="5.5551266884594401"/>
        <n v="5.5634997442310601"/>
        <n v="5.5773440859475096"/>
        <n v="5.5788435731603299"/>
        <n v="5.5833301122760099"/>
        <n v="5.5912391917306996"/>
        <n v="5.5958538141171799"/>
        <n v="5.6050673962920303"/>
        <n v="5.6185799689457596"/>
        <n v="5.6225206613908902"/>
        <n v="5.6368760395294704"/>
        <n v="5.6492198192780396"/>
        <n v="5.6492314475403598"/>
        <n v="5.6545825909717102"/>
        <n v="5.6614999849903498"/>
        <n v="5.6686897782663204"/>
        <n v="5.6688895181326098"/>
        <n v="5.6727668552099102"/>
        <n v="5.6747127014805399"/>
        <n v="5.6780194840496296"/>
        <n v="5.7049068805715404"/>
        <n v="5.7094584926886096"/>
        <n v="5.7203168819601098"/>
        <n v="5.7384308798624097"/>
        <n v="5.7423442760149701"/>
        <n v="5.7446528212102903"/>
        <n v="5.7465748269996002"/>
        <n v="5.7522985453096203"/>
        <n v="5.7659219501537899"/>
        <n v="5.7709892276355701"/>
        <n v="5.79286010998789"/>
        <n v="5.7931347262002699"/>
        <n v="5.7991017128827904"/>
        <n v="5.8026933036908499"/>
        <n v="5.8089563059559497"/>
        <n v="5.8126497549795602"/>
        <n v="5.8325052719554504"/>
        <n v="5.8438387457152396"/>
        <n v="5.85151381764463"/>
        <n v="5.8576778772050604"/>
        <n v="5.8599469564998996"/>
        <n v="5.8608047872177602"/>
        <n v="5.8651824533030501"/>
        <n v="5.86656337802071"/>
        <n v="5.8676497441051803"/>
        <n v="5.8879124877037698"/>
        <n v="5.8996601450370001"/>
        <n v="5.9016799714346604"/>
        <n v="5.9335384695706104"/>
        <n v="5.9449694633423498"/>
        <n v="5.9565034605119296"/>
        <n v="5.9609515668377098"/>
        <n v="5.9650775653606098"/>
        <n v="5.9873095983381397"/>
        <n v="5.9911953779569798"/>
        <n v="5.9915920181017102"/>
        <n v="5.9935297777522303"/>
        <n v="5.9994128316222204"/>
        <n v="6.0099369751680003"/>
        <n v="6.0243599710830997"/>
        <n v="6.0259858347546498"/>
        <n v="6.0340127833850703"/>
        <n v="6.0445786117923204"/>
        <n v="6.0542466243511797"/>
        <n v="6.0554870943669803"/>
        <n v="6.0556560696697099"/>
        <n v="6.0677678646886903"/>
        <n v="6.0806865458796198"/>
        <n v="6.0826357951507699"/>
        <n v="6.0837044351375704"/>
        <n v="6.0853639531455501"/>
        <n v="6.0864867072062099"/>
        <n v="6.0896151050385701"/>
        <n v="6.1055252601360301"/>
        <n v="6.1397092059073204"/>
        <n v="6.1639203168311099"/>
        <n v="6.1698391038654501"/>
        <n v="6.1722828162552004"/>
        <n v="6.1806981258637999"/>
        <n v="6.1818514919487697"/>
        <n v="6.1922247371659997"/>
        <n v="6.20267249043295"/>
        <n v="6.2057579643627099"/>
        <n v="6.2075092127558298"/>
        <n v="6.21018253326758"/>
        <n v="6.2175416025025703"/>
        <n v="6.2249528402892196"/>
        <n v="6.2302121950789298"/>
        <n v="6.2536639918925099"/>
        <n v="6.2617493750411901"/>
        <n v="6.2700411436069698"/>
        <n v="6.27537867719498"/>
        <n v="6.2932294790826404"/>
        <n v="6.3005384078197597"/>
        <n v="6.3271069455789197"/>
        <n v="6.3420704760573701"/>
        <n v="6.3447081558977301"/>
        <n v="6.3628548320337099"/>
        <n v="6.3989339753307402"/>
        <n v="6.4204247531391996"/>
        <n v="6.4347840784977199"/>
        <n v="6.44852524272053"/>
        <n v="6.4534050243050602"/>
        <n v="6.4547634053545302"/>
        <n v="6.4596606779820203"/>
        <n v="6.4634214964449797"/>
        <n v="6.4837707219635501"/>
        <n v="6.4884315813730504"/>
        <n v="6.4894772169552901"/>
        <n v="6.4902074697221099"/>
        <n v="6.5195163907606402"/>
        <n v="6.5681076349013896"/>
        <n v="6.5935236918539202"/>
        <n v="6.6000407120679201"/>
        <n v="6.6089768992098499"/>
        <n v="6.6258360647396097"/>
        <n v="6.6331091778814999"/>
        <n v="6.6394600680170397"/>
        <n v="6.6611266602561301"/>
        <n v="6.6655103946291998"/>
        <n v="6.6755663277387303"/>
        <n v="6.6802823829875404"/>
        <n v="6.7118899870310296"/>
        <n v="6.7306932428088997"/>
        <n v="6.7327836906032799"/>
        <n v="6.7702856510842997"/>
        <n v="6.7778877526989403"/>
        <n v="6.7790263953392298"/>
        <n v="6.7822918012803299"/>
        <n v="6.7845134450296198"/>
        <n v="6.8015274627030298"/>
        <n v="6.8017474108844702"/>
        <n v="6.8251835397400802"/>
        <n v="6.8269616153253301"/>
        <n v="6.8386941260435696"/>
        <n v="6.8472802291986898"/>
        <n v="6.8503314333360796"/>
        <n v="6.88755567807498"/>
        <n v="6.8924550557304602"/>
        <n v="6.8961553312760699"/>
        <n v="6.9065936866288098"/>
        <n v="6.9067817668735998"/>
        <n v="6.9126568242416297"/>
        <n v="6.9132580048944696"/>
        <n v="6.9297238472447997"/>
        <n v="6.9425342357826896"/>
        <n v="6.94441067549855"/>
        <n v="6.9550009901683598"/>
        <n v="6.9639144884781201"/>
        <n v="6.9767424910300804"/>
        <n v="7.0031002237414297"/>
        <n v="7.01279868866221"/>
        <n v="7.0170672714221096"/>
        <n v="7.0171310289490902"/>
        <n v="7.0260352964850101"/>
        <n v="7.0370881145595696"/>
        <n v="7.0464401411649398"/>
        <n v="7.0633491791901397"/>
        <n v="7.0747088379465799"/>
        <n v="7.0764180292589902"/>
        <n v="7.0988328422174902"/>
        <n v="7.1095266399365098"/>
        <n v="7.11223549961327"/>
        <n v="7.1124977560097804"/>
        <n v="7.1290901040388599"/>
        <n v="7.1374778899112199"/>
        <n v="7.1460919833625196"/>
        <n v="7.1480763390009097"/>
        <n v="7.1584833124006897"/>
        <n v="7.1707117096862696"/>
        <n v="7.1759377360293701"/>
        <n v="7.1844457225695004"/>
        <n v="7.19380549236684"/>
        <n v="7.2047154168133698"/>
        <n v="7.2111047325692104"/>
        <n v="7.21793409162128"/>
        <n v="7.2451462070761101"/>
        <n v="7.25727023520363"/>
        <n v="7.26390224213511"/>
        <n v="7.2666116023026301"/>
        <n v="7.2742895227381403"/>
        <n v="7.27859504274321"/>
        <n v="7.3134790417465201"/>
        <n v="7.32049166181024"/>
        <n v="7.33560259278714"/>
        <n v="7.3452406529282204"/>
        <n v="7.35064966856691"/>
        <n v="7.3860580496680797"/>
        <n v="7.4008571463830997"/>
        <n v="7.41470535637258"/>
        <n v="7.4152102208382296"/>
        <n v="7.4175545557152196"/>
        <n v="7.4184473180910704"/>
        <n v="7.4202593676225899"/>
        <n v="7.4315042871208901"/>
        <n v="7.43416928053853"/>
        <n v="7.4469490129368996"/>
        <n v="7.4587621398892798"/>
        <n v="7.45978944069984"/>
        <n v="7.4679673016949204"/>
        <n v="7.4935783274651797"/>
        <n v="7.4972360091667802"/>
        <n v="7.5124512669052699"/>
        <n v="7.5547239561667601"/>
        <n v="7.55958674702367"/>
        <n v="7.5706685610950402"/>
        <n v="7.5742832777858604"/>
        <n v="7.5803455766158399"/>
        <n v="7.5885430783975503"/>
        <n v="7.5975644048581996"/>
        <n v="7.5990524171103697"/>
        <n v="7.6012173859273098"/>
        <n v="7.6079259898153504"/>
        <n v="7.6345019688635096"/>
        <n v="7.6477902773626498"/>
        <n v="7.6504402837011298"/>
        <n v="7.6571632963940903"/>
        <n v="7.66854873101446"/>
        <n v="7.6705083854938101"/>
        <n v="7.6941411188826097"/>
        <n v="7.69530414951734"/>
        <n v="7.69578114283778"/>
        <n v="7.7056919918968001"/>
        <n v="7.7172038071522104"/>
        <n v="7.7255088857525704"/>
        <n v="7.7317627301840304"/>
        <n v="7.7404216168396101"/>
        <n v="7.7503657429693504"/>
        <n v="7.7516608714889799"/>
        <n v="7.7532664614917097"/>
        <n v="7.7623863825247996"/>
        <n v="7.7653412335086101"/>
        <n v="7.7872201630989997"/>
        <n v="7.8213897546553603"/>
        <n v="7.8269751564997803"/>
        <n v="7.83922182467865"/>
        <n v="7.8481850160960702"/>
        <n v="7.85429886679362"/>
        <n v="7.8577933918374301"/>
        <n v="7.8586142928762097"/>
        <n v="7.8635159480623802"/>
        <n v="7.8686017623076898"/>
        <n v="7.8705177864579001"/>
        <n v="7.8910959663484403"/>
        <n v="7.9147322094718104"/>
        <n v="7.9172361925346104"/>
        <n v="7.9303840469851901"/>
        <n v="7.9515292708973497"/>
        <n v="7.9565515112064702"/>
        <n v="7.9636352553795602"/>
        <n v="7.97242232540433"/>
        <n v="7.98571434937646"/>
        <n v="8.0193417661976092"/>
        <n v="8.0261975199924596"/>
        <n v="8.0309250785592106"/>
        <n v="8.0313690824788093"/>
        <n v="8.0403573392321004"/>
        <n v="8.0438429620463605"/>
        <n v="8.0839351844120504"/>
        <n v="8.0993481105849305"/>
        <n v="8.1013842931089695"/>
        <n v="8.1468768904309901"/>
        <n v="8.1624169316403403"/>
        <n v="8.1657159143714999"/>
        <n v="8.1793395396144106"/>
        <n v="8.18413297694139"/>
        <n v="8.18778847989919"/>
        <n v="8.1942359465269199"/>
        <n v="8.1946341897699408"/>
        <n v="8.20111969706522"/>
        <n v="8.2125960142808001"/>
        <n v="8.23432655224717"/>
        <n v="8.2352627849485707"/>
        <n v="8.2386854507947902"/>
        <n v="8.2599318409990499"/>
        <n v="8.27494437489527"/>
        <n v="8.2750320228490999"/>
        <n v="8.2878096909649095"/>
        <n v="8.3082299912235804"/>
        <n v="8.3206992487564904"/>
        <n v="8.3236871793812099"/>
        <n v="8.3348967258217002"/>
        <n v="8.3389048939671309"/>
        <n v="8.3480369604565201"/>
        <n v="8.3502697702405104"/>
        <n v="8.3540511588662394"/>
        <n v="8.3549016054287399"/>
        <n v="8.3600023751807804"/>
        <n v="8.3700108535584601"/>
        <n v="8.3707683352149207"/>
        <n v="8.3814608321306903"/>
        <n v="8.4018386769395601"/>
        <n v="8.4075259364300496"/>
        <n v="8.4113932465793599"/>
        <n v="8.4278429032750903"/>
        <n v="8.4327686673906008"/>
        <n v="8.4355327387583792"/>
        <n v="8.4355386948917204"/>
        <n v="8.4404779911722994"/>
        <n v="8.4467417858946305"/>
        <n v="8.4611734165400296"/>
        <n v="8.4667491809951496"/>
        <n v="8.4692414838810404"/>
        <n v="8.4800341431967396"/>
        <n v="8.5030801894907295"/>
        <n v="8.5035276695661501"/>
        <n v="8.5241789414485005"/>
        <n v="8.5258322949666692"/>
        <n v="8.5326410225060698"/>
        <n v="8.5334929677972706"/>
        <n v="8.53385254387317"/>
        <n v="8.5546047939950807"/>
        <n v="8.5596087942838501"/>
        <n v="8.5705247418475707"/>
        <n v="8.6120825121271594"/>
        <n v="8.6122221114701301"/>
        <n v="8.6184880298491908"/>
        <n v="8.6250032960971694"/>
        <n v="8.6312182020831294"/>
        <n v="8.6599821964956192"/>
        <n v="8.6750510163487409"/>
        <n v="8.7006690932847004"/>
        <n v="8.7142136754384705"/>
        <n v="8.7288739577941197"/>
        <n v="8.7323251227356007"/>
        <n v="8.7403860524150705"/>
        <n v="8.7561855327058602"/>
        <n v="8.7637042826666693"/>
        <n v="8.7703051428009999"/>
        <n v="8.7717486511316292"/>
        <n v="8.7846998731506591"/>
        <n v="8.8068479273545996"/>
        <n v="8.80751245420924"/>
        <n v="8.8222866507970803"/>
        <n v="8.8227616805471101"/>
        <n v="8.83042656991773"/>
        <n v="8.8500451685926294"/>
        <n v="8.8662451830132607"/>
        <n v="8.8820714550156996"/>
        <n v="8.8848747524223697"/>
        <n v="8.8911858442295397"/>
        <n v="8.9540477165267003"/>
        <n v="8.9704979971949506"/>
        <n v="8.97688916514665"/>
        <n v="8.9862941513680301"/>
        <n v="9.0015111370915992"/>
        <n v="9.0141928971414504"/>
        <n v="9.0266199236937208"/>
        <n v="9.0407853082975702"/>
        <n v="9.0461975511051094"/>
        <n v="9.0472086210861598"/>
        <n v="9.0582730124080495"/>
        <n v="9.0615272389156001"/>
        <n v="9.1053228134297903"/>
        <n v="9.1364249182428292"/>
        <n v="9.1427797869843808"/>
        <n v="9.1431606553961409"/>
        <n v="9.1766392899495592"/>
        <n v="9.1824643580181107"/>
        <n v="9.1829441489750501"/>
        <n v="9.1918266818562007"/>
        <n v="9.1963305436884895"/>
        <n v="9.2198830338008495"/>
        <n v="9.2392644467077005"/>
        <n v="9.2420531575261808"/>
        <n v="9.2713756604222795"/>
        <n v="9.2942307477035797"/>
        <n v="9.3023739971663595"/>
        <n v="9.3063555579710204"/>
        <n v="9.3138940057232098"/>
        <n v="9.3162973316373598"/>
        <n v="9.3326222423014809"/>
        <n v="9.3393444804623602"/>
        <n v="9.3393949756211097"/>
        <n v="9.3479233677530598"/>
        <n v="9.3751482675970106"/>
        <n v="9.3819191937721094"/>
        <n v="9.3840324820841303"/>
        <n v="9.4089970531801796"/>
        <n v="9.4166357507560701"/>
        <n v="9.4230476411872104"/>
        <n v="9.4285161198487408"/>
        <n v="9.4497455481117196"/>
        <n v="9.4700411603786403"/>
        <n v="9.4715071874944705"/>
        <n v="9.4749853652889495"/>
        <n v="9.4768116873854709"/>
        <n v="9.4981296749762905"/>
        <n v="9.5458497238006697"/>
        <n v="9.5482768091124299"/>
        <n v="9.5586331194614793"/>
        <n v="9.5808516272784505"/>
        <n v="9.5854894013995597"/>
        <n v="9.5938163073732703"/>
        <n v="9.6053701433052794"/>
        <n v="9.6278723741095806"/>
        <n v="9.6382488390853993"/>
        <n v="9.6419347275404697"/>
        <n v="9.6486808533088197"/>
        <n v="9.6501067444288999"/>
        <n v="9.6636387020016503"/>
        <n v="9.6786446987539794"/>
        <n v="9.7162895268832408"/>
        <n v="9.7216094457648996"/>
        <n v="9.7217746869484891"/>
        <n v="9.7483762376358101"/>
        <n v="9.7606143999068298"/>
        <n v="9.7628943273490094"/>
        <n v="9.8116631763761397"/>
        <n v="9.8156020670259299"/>
        <n v="9.8411111342729605"/>
        <n v="9.8625708454846901"/>
        <n v="9.8642768078280803"/>
        <n v="9.9000171774830203"/>
        <n v="9.9057162866205708"/>
        <n v="9.9180866460899804"/>
        <n v="9.9227945921763698"/>
        <n v="9.9349084351133197"/>
        <n v="9.9409313649805906"/>
        <n v="9.9624053049367607"/>
        <n v="9.9627634844832507"/>
        <n v="9.9663700016479595"/>
        <n v="9.9691479261272509"/>
        <n v="9.9708069464344398"/>
        <n v="9.9864557754588095"/>
        <n v="9.9916674710908602"/>
        <n v="9.9967564869514902"/>
        <n v="10.020834501755999"/>
        <n v="10.051081468694701"/>
        <n v="10.051366876540699"/>
        <n v="10.0526255127801"/>
        <n v="10.0538016330486"/>
        <n v="10.0552258410743"/>
        <n v="10.073659297458301"/>
        <n v="10.084100717511101"/>
        <n v="10.099345780873101"/>
        <n v="10.1031515594022"/>
        <n v="10.1065472560723"/>
        <n v="10.114229479933501"/>
        <n v="10.127313857870901"/>
        <n v="10.145549752784101"/>
        <n v="10.159257884036901"/>
        <n v="10.1756521116326"/>
        <n v="10.197467871126699"/>
        <n v="10.1986557258431"/>
        <n v="10.2019377595837"/>
        <n v="10.2114787467128"/>
        <n v="10.212412684279601"/>
        <n v="10.2162613995811"/>
        <n v="10.220170057312901"/>
        <n v="10.2217155109192"/>
        <n v="10.234880956548199"/>
        <n v="10.2400136977085"/>
        <n v="10.2568062693573"/>
        <n v="10.2719164137928"/>
        <n v="10.287211899417301"/>
        <n v="10.3193860063157"/>
        <n v="10.3684747479988"/>
        <n v="10.3691072398651"/>
        <n v="10.3848508833716"/>
        <n v="10.4053963055479"/>
        <n v="10.451822903069599"/>
        <n v="10.4601945190495"/>
        <n v="10.475520242241901"/>
        <n v="10.480526497424799"/>
        <n v="10.481606480298201"/>
        <n v="10.491396025781601"/>
        <n v="10.492708408870399"/>
        <n v="10.529633535875099"/>
        <n v="10.5386468320161"/>
        <n v="10.566936936057299"/>
        <n v="10.582562811900701"/>
        <n v="10.588229699182"/>
        <n v="10.6086152022873"/>
        <n v="10.6129635144008"/>
        <n v="10.6346848921365"/>
        <n v="10.636400496148701"/>
        <n v="10.64942224"/>
        <n v="10.6790272156972"/>
        <n v="10.6923316303536"/>
        <n v="10.726998912928201"/>
        <n v="10.731679981390201"/>
        <n v="10.752890554700199"/>
        <n v="10.753569194224101"/>
        <n v="10.7538273196792"/>
        <n v="10.7561722225908"/>
        <n v="10.756467562402101"/>
        <n v="10.768871418126601"/>
        <n v="10.7696690955538"/>
        <n v="10.775917422664101"/>
        <n v="10.780733708544901"/>
        <n v="10.782239946240599"/>
        <n v="10.7891803085611"/>
        <n v="10.7935749392833"/>
        <n v="10.8234452342151"/>
        <n v="10.824602430057899"/>
        <n v="10.8646047340183"/>
        <n v="10.9067926147363"/>
        <n v="10.915165442472899"/>
        <n v="10.930016887273901"/>
        <n v="10.9462723836281"/>
        <n v="10.9464852794473"/>
        <n v="10.9484833574984"/>
        <n v="10.9548916035122"/>
        <n v="10.9735145670652"/>
        <n v="10.9750906951407"/>
        <n v="10.999215986921399"/>
        <n v="11.018086722947"/>
        <n v="11.0618871384932"/>
        <n v="11.0687327298675"/>
        <n v="11.099284793768399"/>
        <n v="11.105661488113499"/>
        <n v="11.1276514992025"/>
        <n v="11.1304144564041"/>
        <n v="11.137524006426"/>
        <n v="11.1488613562884"/>
        <n v="11.160662170717"/>
        <n v="11.168805937369999"/>
        <n v="11.1841566314689"/>
        <n v="11.207365806479901"/>
        <n v="11.208366081819401"/>
        <n v="11.2097927594033"/>
        <n v="11.2188355389883"/>
        <n v="11.2400555241336"/>
        <n v="11.2731683863726"/>
        <n v="11.3044451340214"/>
        <n v="11.312075799480301"/>
        <n v="11.329015228314899"/>
        <n v="11.341316474648"/>
        <n v="11.354852010639201"/>
        <n v="11.384034833754001"/>
        <n v="11.3942403722906"/>
        <n v="11.4160119393441"/>
        <n v="11.454233353423501"/>
        <n v="11.4881891972448"/>
        <n v="11.4925343289891"/>
        <n v="11.5332936046564"/>
        <n v="11.547929559549299"/>
        <n v="11.5533506695388"/>
        <n v="11.556967812184901"/>
        <n v="11.5579554831326"/>
        <n v="11.558285926707001"/>
        <n v="11.561378404084"/>
        <n v="11.6005349360513"/>
        <n v="11.606366391791299"/>
        <n v="11.6207621834058"/>
        <n v="11.624160923186"/>
        <n v="11.6247933878041"/>
        <n v="11.630598719866899"/>
        <n v="11.6690635775331"/>
        <n v="11.706703302067201"/>
        <n v="11.708177552648699"/>
        <n v="11.726122460172901"/>
        <n v="11.7357982590243"/>
        <n v="11.7431650401602"/>
        <n v="11.747658068333401"/>
        <n v="11.7835134297657"/>
        <n v="11.7891840662438"/>
        <n v="11.8359996867185"/>
        <n v="11.871556948138799"/>
        <n v="11.907784406189901"/>
        <n v="11.914068228920501"/>
        <n v="11.9156909669284"/>
        <n v="11.937978327539"/>
        <n v="12.016703187407201"/>
        <n v="12.030147836777999"/>
        <n v="12.0372747535238"/>
        <n v="12.043778462006999"/>
        <n v="12.058959755691699"/>
        <n v="12.091615349425901"/>
        <n v="12.105430536970699"/>
        <n v="12.1101016293795"/>
        <n v="12.157397925932001"/>
        <n v="12.1672403631515"/>
        <n v="12.1974689188237"/>
        <n v="12.2005311535525"/>
        <n v="12.226265480777901"/>
        <n v="12.2366841199931"/>
        <n v="12.2399960295662"/>
        <n v="12.2411714409563"/>
        <n v="12.265700630903799"/>
        <n v="12.2694486148928"/>
        <n v="12.291554159767699"/>
        <n v="12.2959052005193"/>
        <n v="12.301956835786299"/>
        <n v="12.326407869529699"/>
        <n v="12.3518842232293"/>
        <n v="12.3756257968152"/>
        <n v="12.402510821165601"/>
        <n v="12.4034758929728"/>
        <n v="12.415635498194"/>
        <n v="12.416407426263399"/>
        <n v="12.4178192866964"/>
        <n v="12.422899769181999"/>
        <n v="12.4523517124286"/>
        <n v="12.462599023870499"/>
        <n v="12.5112390583426"/>
        <n v="12.539830142436101"/>
        <n v="12.546675544616599"/>
        <n v="12.549901261663001"/>
        <n v="12.5702076701635"/>
        <n v="12.575987554909201"/>
        <n v="12.5771060957064"/>
        <n v="12.583798314019701"/>
        <n v="12.587376888319399"/>
        <n v="12.6059667467396"/>
        <n v="12.635365104014999"/>
        <n v="12.638029964958401"/>
        <n v="12.658565412652299"/>
        <n v="12.6630981272911"/>
        <n v="12.683116270497001"/>
        <n v="12.690590067058601"/>
        <n v="12.7186181849533"/>
        <n v="12.7507114067408"/>
        <n v="12.7742723574066"/>
        <n v="12.776047991833799"/>
        <n v="12.812945269949701"/>
        <n v="12.8272112702264"/>
        <n v="12.861300156559"/>
        <n v="12.8963458127264"/>
        <n v="12.896658738502801"/>
        <n v="12.922623813223799"/>
        <n v="12.9266994234446"/>
        <n v="12.937271522850301"/>
        <n v="12.9799995486197"/>
        <n v="12.997526179356999"/>
        <n v="13.0236798934577"/>
        <n v="13.038860581932401"/>
        <n v="13.070416787596301"/>
        <n v="13.0810173387585"/>
        <n v="13.096913974929601"/>
        <n v="13.1059104690786"/>
        <n v="13.1247744537927"/>
        <n v="13.1399549771167"/>
        <n v="13.1806146814365"/>
        <n v="13.195529107895201"/>
        <n v="13.225529813393401"/>
        <n v="13.2559760049676"/>
        <n v="13.260789697957099"/>
        <n v="13.266195074091"/>
        <n v="13.2792874837714"/>
        <n v="13.3209716617468"/>
        <n v="13.3216841694209"/>
        <n v="13.331185114639"/>
        <n v="13.3373088998173"/>
        <n v="13.3504517015367"/>
        <n v="13.376827326446801"/>
        <n v="13.3848011175638"/>
        <n v="13.4104824041111"/>
        <n v="13.411600532009"/>
        <n v="13.4160695647842"/>
        <n v="13.4534972249027"/>
        <n v="13.5449866407317"/>
        <n v="13.5610695298991"/>
        <n v="13.639333691209201"/>
        <n v="13.677156330742299"/>
        <n v="13.6789611690826"/>
        <n v="13.7327579846486"/>
        <n v="13.7339008478158"/>
        <n v="13.778538360976899"/>
        <n v="13.7874942028532"/>
        <n v="13.823237416279101"/>
        <n v="13.825591362070901"/>
        <n v="13.8754883967451"/>
        <n v="13.880954251979899"/>
        <n v="13.9315498520308"/>
        <n v="14.0036505973946"/>
        <n v="14.007250201549301"/>
        <n v="14.029092119526201"/>
        <n v="14.031481623368199"/>
        <n v="14.099352636151901"/>
        <n v="14.1170610756988"/>
        <n v="14.139272353133"/>
        <n v="14.153154740115699"/>
        <n v="14.165471476013201"/>
        <n v="14.182527958362201"/>
        <n v="14.193716243802299"/>
        <n v="14.2113874463609"/>
        <n v="14.217814202115999"/>
        <n v="14.221810577805201"/>
        <n v="14.2355844537226"/>
        <n v="14.256595733735301"/>
        <n v="14.287386419384701"/>
        <n v="14.2913012892779"/>
        <n v="14.301753543662199"/>
        <n v="14.3508793851862"/>
        <n v="14.360316486796799"/>
        <n v="14.3886319013743"/>
        <n v="14.397697545902499"/>
        <n v="14.402391253905"/>
        <n v="14.4037028193484"/>
        <n v="14.426760386303201"/>
        <n v="14.4634443452896"/>
        <n v="14.4645575462231"/>
        <n v="14.4747740973808"/>
        <n v="14.489015970018301"/>
        <n v="14.489784503586"/>
        <n v="14.504513847361"/>
        <n v="14.520117013267599"/>
        <n v="14.576010001242601"/>
        <n v="14.5790870101313"/>
        <n v="14.6100394049444"/>
        <n v="14.629220913220999"/>
        <n v="14.654717187061999"/>
        <n v="14.691581209642999"/>
        <n v="14.7139069499723"/>
        <n v="14.717349526001099"/>
        <n v="14.740576073586199"/>
        <n v="14.7914396849781"/>
        <n v="14.806861712742201"/>
        <n v="14.8269173250784"/>
        <n v="14.841550915144399"/>
        <n v="14.844409088715199"/>
        <n v="14.845931851149301"/>
        <n v="14.850294108652101"/>
        <n v="14.8891997435286"/>
        <n v="14.9010047379101"/>
        <n v="14.9041274856546"/>
        <n v="14.906585991914"/>
        <n v="14.9082148236861"/>
        <n v="14.912969763992701"/>
        <n v="14.9247259958632"/>
        <n v="14.927356752902"/>
        <n v="14.946453849700999"/>
        <n v="15.001957623154899"/>
        <n v="15.027766045828299"/>
        <n v="15.0284021784634"/>
        <n v="15.0441756419265"/>
        <n v="15.0717269395419"/>
        <n v="15.1705415998074"/>
        <n v="15.196186908471599"/>
        <n v="15.2078204705355"/>
        <n v="15.2173807397793"/>
        <n v="15.2179089513601"/>
        <n v="15.236577640985701"/>
        <n v="15.264889635875299"/>
        <n v="15.282660697417199"/>
        <n v="15.3081079936824"/>
        <n v="15.3123906353919"/>
        <n v="15.3260678574492"/>
        <n v="15.334273861478801"/>
        <n v="15.3968777664497"/>
        <n v="15.4233237306393"/>
        <n v="15.442178583638"/>
        <n v="15.4823966336557"/>
        <n v="15.486860690822599"/>
        <n v="15.512843838855099"/>
        <n v="15.5253044311225"/>
        <n v="15.5282801810883"/>
        <n v="15.530974177419401"/>
        <n v="15.5930299991862"/>
        <n v="15.603665689232001"/>
        <n v="15.631577869462101"/>
        <n v="15.6528959261033"/>
        <n v="15.652934372225699"/>
        <n v="15.7183269255429"/>
        <n v="15.7370383450569"/>
        <n v="15.7483817388889"/>
        <n v="15.7588579605454"/>
        <n v="15.760637445769699"/>
        <n v="15.770133502701601"/>
        <n v="15.823200840419799"/>
        <n v="15.866913313874599"/>
        <n v="15.868533860262801"/>
        <n v="15.8799832207136"/>
        <n v="15.8806583070917"/>
        <n v="15.972288393102501"/>
        <n v="16.036123506259599"/>
        <n v="16.054216673426101"/>
        <n v="16.101166243078499"/>
        <n v="16.123565227051198"/>
        <n v="16.1401132880513"/>
        <n v="16.180198096886802"/>
        <n v="16.1952241950539"/>
        <n v="16.2081713200546"/>
        <n v="16.2185527751443"/>
        <n v="16.2847770088677"/>
        <n v="16.322501501301002"/>
        <n v="16.333565885729602"/>
        <n v="16.3406709903308"/>
        <n v="16.367128734952999"/>
        <n v="16.372526575883601"/>
        <n v="16.403890564733299"/>
        <n v="16.419049036899001"/>
        <n v="16.474648432193099"/>
        <n v="16.518567092375399"/>
        <n v="16.538535145295"/>
        <n v="16.590722599462499"/>
        <n v="16.5930560197788"/>
        <n v="16.643559321883401"/>
        <n v="16.652309477247201"/>
        <n v="16.689066170454399"/>
        <n v="16.689959567187501"/>
        <n v="16.760666560964498"/>
        <n v="16.761626729044899"/>
        <n v="16.766055075465701"/>
        <n v="16.780204234393398"/>
        <n v="16.818103395323298"/>
        <n v="16.829958308769001"/>
        <n v="16.8670233028731"/>
        <n v="16.870652199999999"/>
        <n v="16.893056728707801"/>
        <n v="16.919418355131899"/>
        <n v="16.936658888792898"/>
        <n v="16.957428515265399"/>
        <n v="16.964445542206299"/>
        <n v="16.9848948460683"/>
        <n v="16.986498386710998"/>
        <n v="17.010681172065699"/>
        <n v="17.014985632140998"/>
        <n v="17.017608095839801"/>
        <n v="17.0286512312132"/>
        <n v="17.050729512573"/>
        <n v="17.092720152263201"/>
        <n v="17.104905675898301"/>
        <n v="17.112072233494899"/>
        <n v="17.118620421916901"/>
        <n v="17.1820253540943"/>
        <n v="17.1970799089796"/>
        <n v="17.211529471391401"/>
        <n v="17.217374946269999"/>
        <n v="17.240290507068298"/>
        <n v="17.240382792128901"/>
        <n v="17.255126178435798"/>
        <n v="17.272171154523601"/>
        <n v="17.337705974438698"/>
        <n v="17.3389974864815"/>
        <n v="17.357866922458001"/>
        <n v="17.361789533495301"/>
        <n v="17.417931420007001"/>
        <n v="17.427494513441701"/>
        <n v="17.463628787698301"/>
        <n v="17.472971162150301"/>
        <n v="17.510940226495499"/>
        <n v="17.532338854725399"/>
        <n v="17.541431796401699"/>
        <n v="17.588471127805299"/>
        <n v="17.6216806958682"/>
        <n v="17.625671700712001"/>
        <n v="17.629541018580099"/>
        <n v="17.644591681145702"/>
        <n v="17.656743469619201"/>
        <n v="17.658580367461401"/>
        <n v="17.662593431682801"/>
        <n v="17.7466191244147"/>
        <n v="17.7675300400442"/>
        <n v="17.77719095534"/>
        <n v="17.8296471702213"/>
        <n v="17.842817161790101"/>
        <n v="17.860899133603901"/>
        <n v="17.875101485822"/>
        <n v="17.879901013013502"/>
        <n v="17.893594159564501"/>
        <n v="17.932714544048601"/>
        <n v="17.944883446851399"/>
        <n v="18.038077311115298"/>
        <n v="18.040530091263498"/>
        <n v="18.056975239547999"/>
        <n v="18.153739306542899"/>
        <n v="18.15927045382"/>
        <n v="18.195819732236298"/>
        <n v="18.221940562829499"/>
        <n v="18.284646886831901"/>
        <n v="18.3161258052676"/>
        <n v="18.323125384922101"/>
        <n v="18.4169972312902"/>
        <n v="18.547584860306099"/>
        <n v="18.599685637034099"/>
        <n v="18.609489432494499"/>
        <n v="18.656689243643601"/>
        <n v="18.694703638869299"/>
        <n v="18.731275852323101"/>
        <n v="18.778819370161202"/>
        <n v="18.7858216963179"/>
        <n v="18.7942749084993"/>
        <n v="18.803987612616201"/>
        <n v="18.8046485521641"/>
        <n v="18.808511305175301"/>
        <n v="18.8487728323996"/>
        <n v="18.923087960036199"/>
        <n v="18.9405137845947"/>
        <n v="19.083221556428601"/>
        <n v="19.104194740991201"/>
        <n v="19.106840726638399"/>
        <n v="19.136271032882401"/>
        <n v="19.142892262386201"/>
        <n v="19.200042073964699"/>
        <n v="19.2214043325069"/>
        <n v="19.221925606147099"/>
        <n v="19.236023533256699"/>
        <n v="19.276973267215102"/>
        <n v="19.289908677432798"/>
        <n v="19.302738308506498"/>
        <n v="19.303869162540501"/>
        <n v="19.3202816798009"/>
        <n v="19.328525289727398"/>
        <n v="19.339225991453699"/>
        <n v="19.349734120268"/>
        <n v="19.384233447475602"/>
        <n v="19.413660306078"/>
        <n v="19.415363299822801"/>
        <n v="19.417542626080401"/>
        <n v="19.529460381301899"/>
        <n v="19.541275269029502"/>
        <n v="19.593573431381401"/>
        <n v="19.612352089011299"/>
        <n v="19.615326678633402"/>
        <n v="19.650778589364201"/>
        <n v="19.660960409896401"/>
        <n v="19.6769602266188"/>
        <n v="19.711233435946902"/>
        <n v="19.7134914052723"/>
        <n v="19.730849590668701"/>
        <n v="19.734797272615101"/>
        <n v="19.739275183684601"/>
        <n v="19.768430503897601"/>
        <n v="19.773521157558001"/>
        <n v="19.790029618096899"/>
        <n v="19.834604148310099"/>
        <n v="19.874989918792899"/>
        <n v="19.912765284182399"/>
        <n v="19.973915819040201"/>
        <n v="19.984752301610499"/>
        <n v="20.025091036907199"/>
        <n v="20.028855843048799"/>
        <n v="20.0471830206878"/>
        <n v="20.0675307192774"/>
        <n v="20.0836198265965"/>
        <n v="20.141246682102899"/>
        <n v="20.1704501857004"/>
        <n v="20.231383157091098"/>
        <n v="20.284484628759198"/>
        <n v="20.3575129706547"/>
        <n v="20.393710079129001"/>
        <n v="20.3984055393597"/>
        <n v="20.438888396187"/>
        <n v="20.4450387284414"/>
        <n v="20.456787392667302"/>
        <n v="20.4784719467483"/>
        <n v="20.507134149757398"/>
        <n v="20.509652285975498"/>
        <n v="20.5775220781378"/>
        <n v="20.578678448872701"/>
        <n v="20.601181692148199"/>
        <n v="20.628277766303899"/>
        <n v="20.634004696717401"/>
        <n v="20.726010558974199"/>
        <n v="20.766111084621901"/>
        <n v="20.7925904020777"/>
        <n v="20.802028572787599"/>
        <n v="20.8179492034498"/>
        <n v="20.8651895535241"/>
        <n v="20.882298545440001"/>
        <n v="20.886387734313299"/>
        <n v="20.9277067979944"/>
        <n v="20.94991710995"/>
        <n v="20.967255151707299"/>
        <n v="21.018240352721001"/>
        <n v="21.036103076310699"/>
        <n v="21.0401159521093"/>
        <n v="21.0846477909617"/>
        <n v="21.101706504601999"/>
        <n v="21.146666010400999"/>
        <n v="21.2019061452892"/>
        <n v="21.233410533743701"/>
        <n v="21.263728220976802"/>
        <n v="21.283209176242298"/>
        <n v="21.294090040685699"/>
        <n v="21.303656659059701"/>
        <n v="21.316998567573901"/>
        <n v="21.356076767332699"/>
        <n v="21.413436231446401"/>
        <n v="21.425269914611999"/>
        <n v="21.434103310761799"/>
        <n v="21.516872782813799"/>
        <n v="21.5275308991659"/>
        <n v="21.556632024277"/>
        <n v="21.6529060926878"/>
        <n v="21.6612089634116"/>
        <n v="21.664261999359901"/>
        <n v="21.678753284556599"/>
        <n v="21.6810822772071"/>
        <n v="21.7088508852245"/>
        <n v="21.724222315294501"/>
        <n v="21.732501927338198"/>
        <n v="21.7344960760135"/>
        <n v="21.735223826778"/>
        <n v="21.7377101340693"/>
        <n v="21.7387164074186"/>
        <n v="21.750519746289701"/>
        <n v="21.757789557442699"/>
        <n v="21.791033504060401"/>
        <n v="21.793863913459202"/>
        <n v="21.834347337453099"/>
        <n v="21.849252654369401"/>
        <n v="21.8660906663848"/>
        <n v="21.973029586641498"/>
        <n v="21.994461052551301"/>
        <n v="22.0026415140781"/>
        <n v="22.0354162842631"/>
        <n v="22.042022146829002"/>
        <n v="22.0546646412161"/>
        <n v="22.1473768416414"/>
        <n v="22.1627670266584"/>
        <n v="22.168518883361202"/>
        <n v="22.173503309037802"/>
        <n v="22.1786328504534"/>
        <n v="22.192976434067599"/>
        <n v="22.2112829096497"/>
        <n v="22.253938129690901"/>
        <n v="22.264323817984302"/>
        <n v="22.312790923799302"/>
        <n v="22.349043116289899"/>
        <n v="22.378884705575899"/>
        <n v="22.472721564210499"/>
        <n v="22.477103190051398"/>
        <n v="22.497424094538498"/>
        <n v="22.604790836456299"/>
        <n v="22.627528113429399"/>
        <n v="22.645861606527799"/>
        <n v="22.672497267629801"/>
        <n v="22.6799719647011"/>
        <n v="22.724161900251701"/>
        <n v="22.809957888298602"/>
        <n v="22.862011130308002"/>
        <n v="22.9611746280051"/>
        <n v="22.965201759986101"/>
        <n v="23.101151407841702"/>
        <n v="23.1056528862409"/>
        <n v="23.121380644069198"/>
        <n v="23.138527571532499"/>
        <n v="23.1662929167803"/>
        <n v="23.1686729932029"/>
        <n v="23.2266926725468"/>
        <n v="23.258403925905899"/>
        <n v="23.2744576826416"/>
        <n v="23.277255647866699"/>
        <n v="23.333608861937599"/>
        <n v="23.3671304052396"/>
        <n v="23.420801965676201"/>
        <n v="23.504255025748002"/>
        <n v="23.5214877073007"/>
        <n v="23.548759885903799"/>
        <n v="23.567422772546401"/>
        <n v="23.585816616764799"/>
        <n v="23.665812679898199"/>
        <n v="23.689584968156201"/>
        <n v="23.705684836033601"/>
        <n v="23.744089484557399"/>
        <n v="23.844845313446999"/>
        <n v="23.855094686555201"/>
        <n v="23.866340363938399"/>
        <n v="23.866626341279801"/>
        <n v="23.903373872036301"/>
        <n v="23.926234367391601"/>
        <n v="23.959551624244401"/>
        <n v="23.964488198260099"/>
        <n v="24.0214993440696"/>
        <n v="24.067885548643201"/>
        <n v="24.120883297428399"/>
        <n v="24.134882983093899"/>
        <n v="24.245908576176301"/>
        <n v="24.2541150329406"/>
        <n v="24.2619713714856"/>
        <n v="24.307635943382898"/>
        <n v="24.362387217114701"/>
        <n v="24.398228134308901"/>
        <n v="24.4247173043555"/>
        <n v="24.450177313330499"/>
        <n v="24.477485228946801"/>
        <n v="24.572608468626299"/>
        <n v="24.573337957638099"/>
        <n v="24.574939282405001"/>
        <n v="24.579642366928098"/>
        <n v="24.589014125398499"/>
        <n v="24.636476462156502"/>
        <n v="24.672615034507999"/>
        <n v="24.6757552676758"/>
        <n v="24.725016392898201"/>
        <n v="24.805539981268399"/>
        <n v="24.824022091406601"/>
        <n v="24.865844497625499"/>
        <n v="24.999248955313401"/>
        <n v="25.0102358952172"/>
        <n v="25.029691806532298"/>
        <n v="25.053994398387299"/>
        <n v="25.079756163976"/>
        <n v="25.1595890055121"/>
        <n v="25.166784248060001"/>
        <n v="25.170733349814402"/>
        <n v="25.239578400766"/>
        <n v="25.2634757786718"/>
        <n v="25.269484016628699"/>
        <n v="25.273994115591002"/>
        <n v="25.322598322652901"/>
        <n v="25.349708651949999"/>
        <n v="25.379009007153201"/>
        <n v="25.4262235643221"/>
        <n v="25.487061433446801"/>
        <n v="25.596414162341102"/>
        <n v="25.608635204871501"/>
        <n v="25.621676225365999"/>
        <n v="25.631603619462702"/>
        <n v="25.7002368462425"/>
        <n v="25.703512215122601"/>
        <n v="25.7108337420363"/>
        <n v="25.764753167415101"/>
        <n v="25.8593674884774"/>
        <n v="25.8722733510706"/>
        <n v="25.931122839155201"/>
        <n v="25.937520852562599"/>
        <n v="25.946683123148301"/>
        <n v="26.1264865904012"/>
        <n v="26.1417090050154"/>
        <n v="26.143305664806199"/>
        <n v="26.208802742771301"/>
        <n v="26.2859230738108"/>
        <n v="26.326968354439501"/>
        <n v="26.364782756091198"/>
        <n v="26.376258537329399"/>
        <n v="26.435256403373799"/>
        <n v="26.4442813282419"/>
        <n v="26.4456451649054"/>
        <n v="26.4884033607477"/>
        <n v="26.520266140839301"/>
        <n v="26.575489687849601"/>
        <n v="26.589211301272901"/>
        <n v="26.640501298402398"/>
        <n v="26.6802217466795"/>
        <n v="26.7210842109894"/>
        <n v="26.7239659702546"/>
        <n v="26.728523801388398"/>
        <n v="26.769186660076599"/>
        <n v="26.779502359862398"/>
        <n v="26.842210391549099"/>
        <n v="26.915444375147601"/>
        <n v="26.9239027264051"/>
        <n v="26.959713242344598"/>
        <n v="26.985618087216"/>
        <n v="26.989642568501601"/>
        <n v="26.998497044251302"/>
        <n v="27.000037493762299"/>
        <n v="27.0284048465751"/>
        <n v="27.111823061818299"/>
        <n v="27.139120234163201"/>
        <n v="27.202070667759699"/>
        <n v="27.363802209318202"/>
        <n v="27.399511575153699"/>
        <n v="27.3999734825418"/>
        <n v="27.487358183278499"/>
        <n v="27.4922157938929"/>
        <n v="27.501588702156901"/>
        <n v="27.503158572172101"/>
        <n v="27.552863663998099"/>
        <n v="27.561340794787998"/>
        <n v="27.650961906691801"/>
        <n v="27.754981026456001"/>
        <n v="27.793344927652502"/>
        <n v="27.827683734316999"/>
        <n v="27.842477512759199"/>
        <n v="27.878971069943301"/>
        <n v="27.928736233595"/>
        <n v="27.933185019056399"/>
        <n v="27.949518340382699"/>
        <n v="27.968537225003999"/>
        <n v="27.9752705033792"/>
        <n v="28.015912839341802"/>
        <n v="28.0609640644435"/>
        <n v="28.061619437849401"/>
        <n v="28.098451262577498"/>
        <n v="28.2154627509309"/>
        <n v="28.280699612107799"/>
        <n v="28.2883465851728"/>
        <n v="28.308907038270402"/>
        <n v="28.33370961904"/>
        <n v="28.347109683519399"/>
        <n v="28.3751476783074"/>
        <n v="28.418059684793299"/>
        <n v="28.487860286074401"/>
        <n v="28.492118013368501"/>
        <n v="28.5134073770108"/>
        <n v="28.5308417464847"/>
        <n v="28.536395271567802"/>
        <n v="28.551646367861998"/>
        <n v="28.568530226497"/>
        <n v="28.634292013721801"/>
        <n v="28.6816498749575"/>
        <n v="28.683191727357801"/>
        <n v="28.861635562119901"/>
        <n v="28.885738703701001"/>
        <n v="28.888972924118502"/>
        <n v="28.8993720031702"/>
        <n v="28.960869523430102"/>
        <n v="28.964282662159299"/>
        <n v="28.971563625981499"/>
        <n v="29.050038346572698"/>
        <n v="29.078319970098701"/>
        <n v="29.096243194392599"/>
        <n v="29.3122656638816"/>
        <n v="29.318696737432202"/>
        <n v="29.405300662388601"/>
        <n v="29.5337122995324"/>
        <n v="29.6005524412166"/>
        <n v="29.604084658635699"/>
        <n v="29.637717650494501"/>
        <n v="29.664467339329299"/>
        <n v="29.672526531006401"/>
        <n v="29.675535643090299"/>
        <n v="29.682560443192401"/>
        <n v="29.810339647924899"/>
        <n v="29.872603419253199"/>
        <n v="29.9167536076354"/>
        <n v="29.946262644691799"/>
        <n v="30.0207602999089"/>
        <n v="30.0208839240176"/>
        <n v="30.0336200603351"/>
        <n v="30.048298094135198"/>
        <n v="30.189443973823899"/>
        <n v="30.229918217976699"/>
        <n v="30.254709915043101"/>
        <n v="30.275106945435599"/>
        <n v="30.2882630479582"/>
        <n v="30.3132441285677"/>
        <n v="30.315188993916799"/>
        <n v="30.370459017851498"/>
        <n v="30.4425188554541"/>
        <n v="30.4596941897892"/>
        <n v="30.498894885825798"/>
        <n v="30.546735554910299"/>
        <n v="30.582717646412199"/>
        <n v="30.614928029142899"/>
        <n v="30.6260297226567"/>
        <n v="30.774750963056"/>
        <n v="30.801638789497702"/>
        <n v="30.821929786677199"/>
        <n v="30.908062465015501"/>
        <n v="30.937975979930599"/>
        <n v="30.989877597544002"/>
        <n v="31.043653096538499"/>
        <n v="31.055956357401001"/>
        <n v="31.074550960657199"/>
        <n v="31.116663894654302"/>
        <n v="31.1602150209646"/>
        <n v="31.220284260441598"/>
        <n v="31.224591411687801"/>
        <n v="31.3119122788192"/>
        <n v="31.326327392712301"/>
        <n v="31.3620887509121"/>
        <n v="31.515366122345899"/>
        <n v="31.528102288041701"/>
        <n v="31.554183128696"/>
        <n v="31.677151920553499"/>
        <n v="31.719136768905798"/>
        <n v="31.740790714216299"/>
        <n v="31.741149566197301"/>
        <n v="31.8201506153769"/>
        <n v="31.895526061623499"/>
        <n v="31.9999174146777"/>
        <n v="32.135204351497002"/>
        <n v="32.151840956615899"/>
        <n v="32.202599116137897"/>
        <n v="32.224006542739701"/>
        <n v="32.234313626261901"/>
        <n v="32.296506179073198"/>
        <n v="32.316475890546897"/>
        <n v="32.394759894539497"/>
        <n v="32.5111402637596"/>
        <n v="32.630219648413302"/>
        <n v="32.630423187101101"/>
        <n v="32.717271714210298"/>
        <n v="32.803217419377503"/>
        <n v="32.881715274256699"/>
        <n v="32.936175730266797"/>
        <n v="32.944200490500101"/>
        <n v="33.121283846030103"/>
        <n v="33.196920663912799"/>
        <n v="33.286885069156597"/>
        <n v="33.295688990876002"/>
        <n v="33.321881908070701"/>
        <n v="33.326470687124299"/>
        <n v="33.412217429835003"/>
        <n v="33.440431372962998"/>
        <n v="33.488080702022998"/>
        <n v="33.503405800307704"/>
        <n v="33.507859804461397"/>
        <n v="33.564164417435101"/>
        <n v="33.836891946175399"/>
        <n v="33.864397596234902"/>
        <n v="33.877716412530603"/>
        <n v="33.888764935473503"/>
        <n v="34.059413553645101"/>
        <n v="34.0950057307886"/>
        <n v="34.208790505821803"/>
        <n v="34.235319625341297"/>
        <n v="34.385830278512799"/>
        <n v="34.415539676866402"/>
        <n v="34.469900761649399"/>
        <n v="34.515780395125198"/>
        <n v="34.559669440225697"/>
        <n v="34.612849426730001"/>
        <n v="34.690130149809001"/>
        <n v="34.6932162066187"/>
        <n v="34.701576683269103"/>
        <n v="34.748258066472701"/>
        <n v="34.758622378623699"/>
        <n v="34.796331653042103"/>
        <n v="35.087166144296198"/>
        <n v="35.189958419966899"/>
        <n v="35.241715742889802"/>
        <n v="35.243708042255399"/>
        <n v="35.289290706468897"/>
        <n v="35.405001011062701"/>
        <n v="35.458119547182697"/>
        <n v="35.471061312371901"/>
        <n v="35.608796847080903"/>
        <n v="35.699049135475903"/>
        <n v="35.785763033934003"/>
        <n v="35.786180586190397"/>
        <n v="35.852474271843803"/>
        <n v="35.986611833411096"/>
        <n v="36.298501441052501"/>
        <n v="36.312115819819503"/>
        <n v="36.318824656284598"/>
        <n v="36.323310024050599"/>
        <n v="36.480090343355599"/>
        <n v="36.495907584687203"/>
        <n v="36.500760462806397"/>
        <n v="36.787341160602502"/>
        <n v="36.816798493919201"/>
        <n v="36.826280697125902"/>
        <n v="36.862029127427903"/>
        <n v="36.9103678960971"/>
        <n v="36.982741971704399"/>
        <n v="36.985461347765401"/>
        <n v="37.001575504226899"/>
        <n v="37.043334021521602"/>
        <n v="37.087034655824702"/>
        <n v="37.226205760458498"/>
        <n v="37.357032821038104"/>
        <n v="37.357929474797302"/>
        <n v="37.365356742974797"/>
        <n v="37.450849601354498"/>
        <n v="37.455631806263099"/>
        <n v="37.496294390042401"/>
        <n v="37.574822100759199"/>
        <n v="37.721297649919897"/>
        <n v="37.876149221103397"/>
        <n v="37.973429980570401"/>
        <n v="38.019183657215599"/>
        <n v="38.1471962830067"/>
        <n v="38.163302067150497"/>
        <n v="38.187276424932101"/>
        <n v="38.266639667580399"/>
        <n v="38.284610474130901"/>
        <n v="38.339972999323699"/>
        <n v="38.344787087461498"/>
        <n v="38.399045961958102"/>
        <n v="38.408122122896501"/>
        <n v="38.458219037737798"/>
        <n v="38.486844356145298"/>
        <n v="38.492095398967201"/>
        <n v="38.513369192660598"/>
        <n v="38.521459764935997"/>
        <n v="38.829906418879801"/>
        <n v="38.877868260661003"/>
        <n v="38.910703964977102"/>
        <n v="38.928301546858897"/>
        <n v="39.204555621925898"/>
        <n v="39.293078417496403"/>
        <n v="39.389858170858098"/>
        <n v="39.515365356485397"/>
        <n v="39.533692844649003"/>
        <n v="39.550457012819003"/>
        <n v="39.553170307782601"/>
        <n v="39.560018155324101"/>
        <n v="39.668116594007898"/>
        <n v="39.722744592453303"/>
        <n v="39.739488319173802"/>
        <n v="39.816880984602399"/>
        <n v="39.821013028322398"/>
        <n v="39.910053184801299"/>
        <n v="39.913609410648597"/>
        <n v="39.949024688043401"/>
        <n v="40.044222810012798"/>
        <n v="40.045313593939397"/>
        <n v="40.149169349246002"/>
        <n v="40.289365567504198"/>
        <n v="40.352587861739799"/>
        <n v="40.380323071892199"/>
        <n v="40.4185216558744"/>
        <n v="40.435421017233402"/>
        <n v="40.549243949704604"/>
        <n v="40.613186991622399"/>
        <n v="40.694577761282801"/>
        <n v="40.917835283442301"/>
        <n v="41.008415796635397"/>
        <n v="41.1313558666603"/>
        <n v="41.133828149331201"/>
        <n v="41.1347082160732"/>
        <n v="41.288798185302497"/>
        <n v="41.326548018678501"/>
        <n v="41.3512807621644"/>
        <n v="41.5659978229234"/>
        <n v="41.617930400288799"/>
        <n v="41.847838067692003"/>
        <n v="41.936739937359498"/>
        <n v="42.001217189910498"/>
        <n v="42.016057809872102"/>
        <n v="42.061746740246399"/>
        <n v="42.148103390735301"/>
        <n v="42.148181658179702"/>
        <n v="42.1504818596446"/>
        <n v="42.163935532819899"/>
        <n v="42.207557052317398"/>
        <n v="42.257254446656397"/>
        <n v="42.402833002405302"/>
        <n v="42.533130354772602"/>
        <n v="42.6615164753876"/>
        <n v="42.813176587671201"/>
        <n v="42.833266716724097"/>
        <n v="42.924820966842098"/>
        <n v="42.9266336911029"/>
        <n v="42.986964918922702"/>
        <n v="43.020693085646997"/>
        <n v="43.039861312812903"/>
        <n v="43.258705712064803"/>
        <n v="43.304702637203299"/>
        <n v="43.340142336087602"/>
        <n v="43.473962427166903"/>
        <n v="43.662101312357201"/>
        <n v="43.7003369948212"/>
        <n v="43.921416606194299"/>
        <n v="43.9361472586235"/>
        <n v="44.105950085492204"/>
        <n v="44.117425564289498"/>
        <n v="44.120203508746002"/>
        <n v="44.180333083787097"/>
        <n v="44.279296531664698"/>
        <n v="44.461759535946598"/>
        <n v="44.480978270068199"/>
        <n v="44.551971946773499"/>
        <n v="44.585240650354301"/>
        <n v="44.676424630607499"/>
        <n v="44.7759295940877"/>
        <n v="44.7831921511644"/>
        <n v="44.890340094775702"/>
        <n v="44.892210710197503"/>
        <n v="44.905026986354599"/>
        <n v="45.066124421355397"/>
        <n v="45.085719363559001"/>
        <n v="45.128635789997702"/>
        <n v="45.1432627962674"/>
        <n v="45.252488731259398"/>
        <n v="45.549183171687098"/>
        <n v="45.606869743476402"/>
        <n v="45.630824995632203"/>
        <n v="45.643180498295699"/>
        <n v="45.714872839894802"/>
        <n v="45.736895551449699"/>
        <n v="45.794210923940497"/>
        <n v="46.012501774666397"/>
        <n v="46.1186542854687"/>
        <n v="46.1200733612934"/>
        <n v="46.306442557529202"/>
        <n v="46.519580754232102"/>
        <n v="46.569411258795597"/>
        <n v="46.773260199463003"/>
        <n v="46.895881427332498"/>
        <n v="47.174853889740803"/>
        <n v="47.405784979495401"/>
        <n v="47.447577072134202"/>
        <n v="47.4919036979013"/>
        <n v="47.5434027346124"/>
        <n v="47.979930994854001"/>
        <n v="48.1410919375978"/>
        <n v="48.151346027739102"/>
        <n v="48.178703367013703"/>
        <n v="48.228402495330698"/>
        <n v="48.260083873093002"/>
        <n v="48.339563074734897"/>
        <n v="48.463551355888299"/>
        <n v="48.549181913235401"/>
        <n v="48.595338197690097"/>
        <n v="48.601134723820302"/>
        <n v="48.747385744688501"/>
        <n v="49.093165218481801"/>
        <n v="49.342041886476501"/>
        <n v="49.364334977972"/>
        <n v="49.875188856451203"/>
        <n v="49.902220438792398"/>
        <n v="49.989732969030101"/>
        <n v="50.044541151060599"/>
        <n v="50.057468451740299"/>
        <n v="50.081140595106199"/>
        <n v="50.104078406144801"/>
        <n v="50.119636817022901"/>
        <n v="50.163348318798"/>
        <n v="50.1785417471418"/>
        <n v="50.306675304500303"/>
        <n v="50.333650779176097"/>
        <n v="50.341895814756903"/>
        <n v="50.401362205936003"/>
        <n v="50.682155955534299"/>
        <n v="50.687586732354497"/>
        <n v="50.8937827516447"/>
        <n v="50.996571800919803"/>
        <n v="51.014702589249801"/>
        <n v="51.071885415377501"/>
        <n v="51.185718161961297"/>
        <n v="51.759538805697503"/>
        <n v="52.108964053590903"/>
        <n v="52.1935208794185"/>
        <n v="52.3910833115877"/>
        <n v="52.406260285008401"/>
        <n v="52.413559908736303"/>
        <n v="52.474483273255899"/>
        <n v="52.516292823923699"/>
        <n v="52.600031523645598"/>
        <n v="52.816608657747999"/>
        <n v="52.835990043812103"/>
        <n v="52.9900188175069"/>
        <n v="53.000336459003201"/>
        <n v="53.038004933707001"/>
        <n v="53.379383524681799"/>
        <n v="53.461883303004697"/>
        <n v="53.665685377889197"/>
        <n v="53.704701991295799"/>
        <n v="53.723095924733897"/>
        <n v="53.836418276543696"/>
        <n v="53.931966046053901"/>
        <n v="54.017492160574903"/>
        <n v="54.066134193601798"/>
        <n v="54.277754386642997"/>
        <n v="54.467253004353402"/>
        <n v="54.480916626368"/>
        <n v="54.489548114033298"/>
        <n v="54.603375286513"/>
        <n v="54.667859264315702"/>
        <n v="54.6745359147329"/>
        <n v="54.677974832627598"/>
        <n v="54.686954691796799"/>
        <n v="54.881497835392302"/>
        <n v="54.962193055993502"/>
        <n v="54.974643466337902"/>
        <n v="55.102597301437399"/>
        <n v="55.368379983608698"/>
        <n v="55.379989502948199"/>
        <n v="55.659267269005298"/>
        <n v="55.873433947696"/>
        <n v="56.154879516978497"/>
        <n v="56.214932372453099"/>
        <n v="56.2236317349007"/>
        <n v="56.330387373460901"/>
        <n v="56.358381037793002"/>
        <n v="56.461681341300299"/>
        <n v="56.749127490890899"/>
        <n v="56.942528737009901"/>
        <n v="56.974669839820699"/>
        <n v="57.265579629687799"/>
        <n v="57.446917999443698"/>
        <n v="57.494208933671999"/>
        <n v="57.576682349999999"/>
        <n v="57.671825741631302"/>
        <n v="57.723330743935001"/>
        <n v="57.8856560129637"/>
        <n v="57.937357124212497"/>
        <n v="58.015911333867997"/>
        <n v="58.1159152410549"/>
        <n v="58.273082069163301"/>
        <n v="58.393449396680097"/>
        <n v="58.545691547529302"/>
        <n v="58.702818467963901"/>
        <n v="58.773350648330698"/>
        <n v="58.875772752771397"/>
        <n v="58.961899253301397"/>
        <n v="59.034638138303499"/>
        <n v="59.105145099743098"/>
        <n v="59.208077456067201"/>
        <n v="59.233444632499904"/>
        <n v="59.306570929302197"/>
        <n v="59.432838579606099"/>
        <n v="59.451518771147697"/>
        <n v="59.745228917179197"/>
        <n v="59.812120849116802"/>
        <n v="59.8353926779441"/>
        <n v="59.992030372402397"/>
        <n v="60.1798414203571"/>
        <n v="60.210032822083001"/>
        <n v="60.412324446137099"/>
        <n v="60.504519765556999"/>
        <n v="60.581562038080598"/>
        <n v="60.684673062212497"/>
        <n v="60.8384445352279"/>
        <n v="61.052528546595198"/>
        <n v="61.329652116136103"/>
        <n v="61.577094056996799"/>
        <n v="61.597507458760397"/>
        <n v="61.875027803751799"/>
        <n v="61.995514068094003"/>
        <n v="62.091701482430203"/>
        <n v="62.228592147139103"/>
        <n v="62.360551655841597"/>
        <n v="62.386547720355502"/>
        <n v="62.681761415148102"/>
        <n v="62.992314455630201"/>
        <n v="63.106765294810899"/>
        <n v="63.356473096901702"/>
        <n v="63.430329060061801"/>
        <n v="63.672059637779299"/>
        <n v="63.715137956684799"/>
        <n v="63.806765261526401"/>
        <n v="63.8466367993069"/>
        <n v="63.8844368996958"/>
        <n v="64.025274462835299"/>
        <n v="64.107224050269906"/>
        <n v="64.158320350779604"/>
        <n v="64.162159156955099"/>
        <n v="64.165593114212797"/>
        <n v="64.235096239510099"/>
        <n v="64.328142675770806"/>
        <n v="64.329863468363001"/>
        <n v="64.431626129003007"/>
        <n v="64.543363835545506"/>
        <n v="64.563357916110803"/>
        <n v="64.595287084888696"/>
        <n v="64.627361700955703"/>
        <n v="64.693948178525304"/>
        <n v="64.756470339564601"/>
        <n v="64.872252999192696"/>
        <n v="64.912288003763194"/>
        <n v="64.951739010361607"/>
        <n v="65.071004538402093"/>
        <n v="65.082496086558706"/>
        <n v="65.196684421055096"/>
        <n v="65.367511559329003"/>
        <n v="65.399023877229396"/>
        <n v="65.401341207892699"/>
        <n v="65.411343760575704"/>
        <n v="65.469243886895498"/>
        <n v="65.5234553479076"/>
        <n v="65.576276875663595"/>
        <n v="65.586489535309099"/>
        <n v="65.687939478363006"/>
        <n v="65.782755630441201"/>
        <n v="65.872220190992493"/>
        <n v="66.300280257241099"/>
        <n v="66.396432040385804"/>
        <n v="66.676792101599105"/>
        <n v="67.0942366303195"/>
        <n v="67.100303336504396"/>
        <n v="67.466096290207403"/>
        <n v="67.5725997719844"/>
        <n v="67.810771871821601"/>
        <n v="67.831500171432396"/>
        <n v="67.931081644913903"/>
        <n v="68.191760150178993"/>
        <n v="68.216978504257796"/>
        <n v="68.250639368654902"/>
        <n v="68.733620452257497"/>
        <n v="69.232705885344302"/>
        <n v="69.551075614916499"/>
        <n v="69.663109654254399"/>
        <n v="69.823687692364302"/>
        <n v="69.947622826071395"/>
        <n v="70.171337938972002"/>
        <n v="70.174369475461603"/>
        <n v="70.248220329442901"/>
        <n v="70.271989401636603"/>
        <n v="70.887731509829905"/>
        <n v="71.127299791352797"/>
        <n v="71.240511400197406"/>
        <n v="71.466215077638395"/>
        <n v="71.503631316793602"/>
        <n v="71.509101719886004"/>
        <n v="71.557051671116895"/>
        <n v="71.6485409581406"/>
        <n v="71.975177876224095"/>
        <n v="72.624454163592802"/>
        <n v="72.824041568262999"/>
        <n v="73.084243027949"/>
        <n v="73.270894361809198"/>
        <n v="73.336553804011999"/>
        <n v="73.496518003244105"/>
        <n v="73.820345511752905"/>
        <n v="73.972779214584904"/>
        <n v="73.997687393009599"/>
        <n v="74.109910136781394"/>
        <n v="74.115470920000007"/>
        <n v="74.452538244680497"/>
        <n v="74.791126171263997"/>
        <n v="74.9125925545776"/>
        <n v="75.063504303994307"/>
        <n v="75.225599720402101"/>
        <n v="75.341436482492099"/>
        <n v="75.513386816366705"/>
        <n v="76.0843950152492"/>
        <n v="76.871071686329998"/>
        <n v="76.986584315108303"/>
        <n v="77.0153347693048"/>
        <n v="77.146539850856797"/>
        <n v="77.315980143655096"/>
        <n v="77.355872847653004"/>
        <n v="77.567364011093701"/>
        <n v="77.829937688739406"/>
        <n v="77.925272579564506"/>
        <n v="78.4721229543578"/>
        <n v="78.5369537995294"/>
        <n v="78.601208452928006"/>
        <n v="78.810049633101499"/>
        <n v="78.988255056920394"/>
        <n v="79.711831134212204"/>
        <n v="79.799922007186595"/>
        <n v="80.076352347917705"/>
        <n v="80.304212834345293"/>
        <n v="80.584577987727897"/>
        <n v="80.7175988456097"/>
        <n v="81.071619674205493"/>
        <n v="81.348663508818703"/>
        <n v="81.732868812592599"/>
        <n v="81.741996022491094"/>
        <n v="82.236440769246499"/>
        <n v="82.431000141833294"/>
        <n v="82.732859722744195"/>
        <n v="82.790874449864006"/>
        <n v="82.989699165638598"/>
        <n v="83.058803319566394"/>
        <n v="83.186195630205702"/>
        <n v="83.224567047309904"/>
        <n v="83.263414612341506"/>
        <n v="83.327024466293906"/>
        <n v="83.594208802414997"/>
        <n v="83.656920969168794"/>
        <n v="83.689054696659198"/>
        <n v="84.167721518835194"/>
        <n v="84.324506002065405"/>
        <n v="84.918903989427406"/>
        <n v="85.506339771003397"/>
        <n v="86.017541571913895"/>
        <n v="86.092396235101504"/>
        <n v="86.198498716280199"/>
        <n v="86.375239783904107"/>
        <n v="86.682433657873403"/>
        <n v="86.888309636785806"/>
        <n v="86.891308947052195"/>
        <n v="87.344856757805303"/>
        <n v="87.702737710231204"/>
        <n v="87.899582364936293"/>
        <n v="87.912896724432201"/>
        <n v="88.048549355067195"/>
        <n v="88.219227835890393"/>
        <n v="88.271267678791801"/>
        <n v="88.275690802974196"/>
        <n v="88.537065390982406"/>
        <n v="88.7439261578713"/>
        <n v="88.794934075579704"/>
        <n v="89.000254818490703"/>
        <n v="89.495762962378095"/>
        <n v="89.801267207953202"/>
        <n v="89.910369674774401"/>
        <n v="89.917031198981903"/>
        <n v="89.917663039780095"/>
        <n v="90.604210121781705"/>
        <n v="90.964551871641504"/>
        <n v="92.132220301490193"/>
        <n v="92.313550955605194"/>
        <n v="93.8560957547475"/>
        <n v="94.1986096799195"/>
        <n v="94.564712976644799"/>
        <n v="94.681217045372705"/>
        <n v="95.195949713045806"/>
        <n v="95.626309272148205"/>
        <n v="95.727901873966204"/>
        <n v="95.827075059878695"/>
        <n v="95.873257117969999"/>
        <n v="96.139892840091704"/>
        <n v="96.583119526539406"/>
        <n v="97.084057540620904"/>
        <n v="97.229441758305995"/>
        <n v="98.097612367013596"/>
        <n v="98.215062878840399"/>
        <n v="98.971658350342395"/>
        <n v="99.324379656387194"/>
        <n v="99.963723372911303"/>
        <n v="99.974904484811503"/>
        <n v="100.69606539186501"/>
        <n v="101.52539195022401"/>
        <n v="101.616922457383"/>
        <n v="101.911698325353"/>
        <n v="102.304530342722"/>
        <n v="102.62368438647999"/>
        <n v="103.384476065325"/>
        <n v="104.16883955528699"/>
        <n v="104.93368150408899"/>
        <n v="105.11660660376"/>
        <n v="105.29387833074399"/>
        <n v="105.507939462986"/>
        <n v="105.638318920038"/>
        <n v="105.817683434919"/>
        <n v="105.968945051635"/>
        <n v="106.141800441341"/>
        <n v="106.39453720926301"/>
        <n v="106.776310282704"/>
        <n v="106.866954535441"/>
        <n v="107.75524416521201"/>
        <n v="109.478568217971"/>
        <n v="109.973708507431"/>
        <n v="110.273012666331"/>
        <n v="110.602770330746"/>
        <n v="111.104506587074"/>
        <n v="111.372111186062"/>
        <n v="111.43643783537"/>
        <n v="112.447575514657"/>
        <n v="112.810440280131"/>
        <n v="112.900226583668"/>
        <n v="113.957955193742"/>
        <n v="114.465318679107"/>
        <n v="114.543337623681"/>
        <n v="115.434732848436"/>
        <n v="115.46176101420799"/>
        <n v="115.61201955688701"/>
        <n v="115.95725847112899"/>
        <n v="116.693252791989"/>
        <n v="117.879877590159"/>
        <n v="117.98001025982801"/>
        <n v="118.851522933694"/>
        <n v="120.835837181416"/>
        <n v="120.898896464537"/>
        <n v="121.26159022370101"/>
        <n v="121.69540873076799"/>
        <n v="121.96474788036601"/>
        <n v="122.381798157362"/>
        <n v="122.943825347604"/>
        <n v="123.32203348474199"/>
        <n v="123.435011029309"/>
        <n v="125.03713968372701"/>
        <n v="125.92537859500401"/>
        <n v="126.437788803383"/>
        <n v="127.389391951165"/>
        <n v="127.874076170002"/>
        <n v="127.882081076923"/>
        <n v="127.99901298448501"/>
        <n v="128.63624022431199"/>
        <n v="128.722443832544"/>
        <n v="128.763318785613"/>
        <n v="128.78900520198999"/>
        <n v="129.098795418766"/>
        <n v="129.18237696935401"/>
        <n v="129.50411621038"/>
        <n v="130.34334760707199"/>
        <n v="130.40605927825101"/>
        <n v="130.62476771484"/>
        <n v="130.864238805627"/>
        <n v="131.23433575990001"/>
        <n v="131.49440477037501"/>
        <n v="131.99816675554101"/>
        <n v="132.745298968507"/>
        <n v="132.85894902501701"/>
        <n v="133.59807971992799"/>
        <n v="133.59820774324299"/>
        <n v="133.77008723846001"/>
        <n v="133.91424343740999"/>
        <n v="135.252160278719"/>
        <n v="135.74066560021001"/>
        <n v="135.874106328393"/>
        <n v="136.38733891967601"/>
        <n v="136.75101447308799"/>
        <n v="137.42116025903599"/>
        <n v="137.515568760636"/>
        <n v="139.347732717073"/>
        <n v="139.75388064649201"/>
        <n v="140.02689140532101"/>
        <n v="140.550851402663"/>
        <n v="141.125328734725"/>
        <n v="142.32332717876599"/>
        <n v="142.509718119219"/>
        <n v="143.97041246430601"/>
        <n v="144.61656893223801"/>
        <n v="144.96194655156401"/>
        <n v="145.39316132620601"/>
        <n v="145.82855960477801"/>
        <n v="146.29258012763501"/>
        <n v="147.47596715462899"/>
        <n v="147.83741369624099"/>
        <n v="151.64639174314399"/>
        <n v="152.18034515805201"/>
        <n v="152.43434587094501"/>
        <n v="152.63914537890901"/>
        <n v="153.444446830083"/>
        <n v="154.95448943657701"/>
        <n v="155.34539432456299"/>
        <n v="155.63646216964199"/>
        <n v="156.05297481189299"/>
        <n v="156.25676170964201"/>
        <n v="156.708261283778"/>
        <n v="156.814567564214"/>
        <n v="157.08052323291199"/>
        <n v="157.295689653594"/>
        <n v="157.718579993059"/>
        <n v="158.11577222036601"/>
        <n v="158.994231037573"/>
        <n v="159.18065681808301"/>
        <n v="159.78739877563299"/>
        <n v="160.61109223572799"/>
        <n v="160.93925255174599"/>
        <n v="161.804553219772"/>
        <n v="162.88071467482999"/>
        <n v="163.197105689794"/>
        <n v="163.78031739053799"/>
        <n v="164.72058319480399"/>
        <n v="166.68933383752099"/>
        <n v="166.822684250636"/>
        <n v="166.82662053658899"/>
        <n v="166.85165356117599"/>
        <n v="167.11556535290299"/>
        <n v="167.22720287519701"/>
        <n v="168.15092326375199"/>
        <n v="168.17214963620799"/>
        <n v="168.709251460036"/>
        <n v="170.38272772053"/>
        <n v="170.44603939777301"/>
        <n v="177.671930434925"/>
        <n v="178.320752627205"/>
        <n v="178.32780546024401"/>
        <n v="179.48069756157301"/>
        <n v="180.13071675552601"/>
        <n v="180.17148577028701"/>
        <n v="183.14200652232199"/>
        <n v="183.53337178677501"/>
        <n v="185.19549566293301"/>
        <n v="185.49096337936601"/>
        <n v="186.865649631992"/>
        <n v="187.73376294375001"/>
        <n v="187.740939561245"/>
        <n v="191.18347435363501"/>
        <n v="191.766854076512"/>
        <n v="194.24268905867001"/>
        <n v="196.905489339995"/>
        <n v="196.92428853730101"/>
        <n v="197.175992743839"/>
        <n v="198.42799958473901"/>
        <n v="198.750102985767"/>
        <n v="200.55376165652299"/>
        <n v="200.649397370652"/>
        <n v="203.77049063139501"/>
        <n v="204.09931672573299"/>
        <n v="204.65457768882101"/>
        <n v="204.80809172489799"/>
        <n v="205.12183666749601"/>
        <n v="207.39874957077399"/>
        <n v="207.407955306178"/>
        <n v="208.91589046333701"/>
        <n v="210.78020461130501"/>
        <n v="210.84998763169199"/>
        <n v="211.195379278307"/>
        <n v="211.81071793308999"/>
        <n v="212.241942961923"/>
        <n v="217.55558418109501"/>
        <n v="217.85048229861201"/>
        <n v="219.843296760832"/>
        <n v="220.424994032489"/>
        <n v="220.514985378527"/>
        <n v="222.67261679375699"/>
        <n v="223.131594692357"/>
        <n v="223.651640885604"/>
        <n v="224.089029350678"/>
        <n v="225.323315656463"/>
        <n v="225.696323258192"/>
        <n v="225.78434260506799"/>
        <n v="226.44940992436901"/>
        <n v="227.81586050273401"/>
        <n v="228.04540610078001"/>
        <n v="229.60879156839701"/>
        <n v="231.16616892110699"/>
        <n v="233.88227307621699"/>
        <n v="234.749572361437"/>
        <n v="236.017821385807"/>
        <n v="236.46143146584899"/>
        <n v="236.565895516224"/>
        <n v="237.13886338934"/>
        <n v="243.691675093371"/>
        <n v="244.853711660025"/>
        <n v="246.644290429211"/>
        <n v="247.24853103305301"/>
        <n v="249.81178858401699"/>
        <n v="250.52239656926099"/>
        <n v="251.55800376579299"/>
        <n v="253.140347025089"/>
        <n v="254.558066720819"/>
        <n v="254.82591151568101"/>
        <n v="255.479766214124"/>
        <n v="256.03274258432299"/>
        <n v="258.669432121255"/>
        <n v="258.78882047024899"/>
        <n v="260.09537205940597"/>
        <n v="261.78652523121201"/>
        <n v="261.96188024984701"/>
        <n v="263.303735477077"/>
        <n v="263.53725813832199"/>
        <n v="263.79395908730697"/>
        <n v="264.733689458399"/>
        <n v="266.93473358276799"/>
        <n v="270.40558916887198"/>
        <n v="270.75680466472602"/>
        <n v="274.49916769900199"/>
        <n v="275.31244624042699"/>
        <n v="276.87336236330401"/>
        <n v="277.42173466124802"/>
        <n v="280.58001162891799"/>
        <n v="281.492712291592"/>
        <n v="283.32096256381601"/>
        <n v="285.10054487668401"/>
        <n v="286.75750472219499"/>
        <n v="294.58385191119999"/>
        <n v="294.71315892342"/>
        <n v="296.77062585479302"/>
        <n v="300.70446342747698"/>
        <n v="301.09577689730099"/>
        <n v="302.00859359191497"/>
        <n v="302.90850403967198"/>
        <n v="304.722307152864"/>
        <n v="305.47424168598002"/>
        <n v="307.600233599457"/>
        <n v="313.929573167917"/>
        <n v="315.608067647013"/>
        <n v="323.79566900627998"/>
        <n v="329.25477868596602"/>
        <n v="331.43405880899002"/>
        <n v="344.91236912423398"/>
        <n v="345.01140880523701"/>
        <n v="347.33847381336199"/>
        <n v="352.20887808082"/>
        <n v="356.06216606002198"/>
        <n v="360.53957586658601"/>
        <n v="360.854516274611"/>
        <n v="362.20018378950601"/>
        <n v="369.431245732874"/>
        <n v="371.51831763862998"/>
        <n v="373.26457744226502"/>
        <n v="373.478280401973"/>
        <n v="374.45475555760203"/>
        <n v="374.46629322399599"/>
        <n v="382.182307342142"/>
        <n v="383.55620094620002"/>
        <n v="385.55948017945298"/>
        <n v="385.90923105419802"/>
        <n v="393.59342359379099"/>
        <n v="400.679230203369"/>
        <n v="403.05854928677297"/>
        <n v="425.08022391075798"/>
        <n v="432.60968943948899"/>
        <n v="445.414112863475"/>
        <n v="450.08482462442697"/>
        <n v="475.30161249080601"/>
        <n v="479.93418257379"/>
        <n v="485.53304873587598"/>
        <n v="485.81738849280703"/>
        <n v="504.07575898870903"/>
        <n v="516.60572264150301"/>
        <n v="536.94616691012197"/>
        <n v="547.49960544480302"/>
        <n v="593.38596870417996"/>
        <n v="617.24330112221298"/>
        <n v="627.10564309435802"/>
        <n v="630.52333203484704"/>
        <n v="651.86114715240296"/>
        <n v="665.76623065924798"/>
        <n v="705.88994917147295"/>
        <n v="793.05397291243901"/>
        <n v="819.85423139311899"/>
        <n v="852.93579759484396"/>
        <n v="881.48035276198902"/>
        <n v="933.23177041946997"/>
        <n v="985.69765221112402"/>
        <n v="1024.2236741003701"/>
        <n v="1248.7132554109301"/>
        <n v="1304.0637218806701"/>
        <n v="1586.4386275330401"/>
        <n v="2071.2581592625602"/>
        <n v="2139.8274754425902"/>
        <n v="2377.1915872918798"/>
        <n v="2473.3477543680701"/>
        <n v="2916.51444887244"/>
      </sharedItems>
    </cacheField>
    <cacheField name="Price close - 27-04-2020" numFmtId="0">
      <sharedItems containsSemiMixedTypes="0" containsString="0" containsNumber="1" minValue="1.41242879538E-4" maxValue="7524.0420939294499" count="3408">
        <n v="1.41242879538E-4"/>
        <n v="4.2201071887399999E-4"/>
        <n v="2.2096431445439999E-3"/>
        <n v="2.2407648789750001E-3"/>
        <n v="7.491623912038E-3"/>
        <n v="1.2667622468974999E-2"/>
        <n v="1.5648008071506E-2"/>
        <n v="1.6033506944444002E-2"/>
        <n v="2.6054374060126999E-2"/>
        <n v="3.5346972786732003E-2"/>
        <n v="3.6067103147255003E-2"/>
        <n v="3.6428127777777999E-2"/>
        <n v="3.6494817112997999E-2"/>
        <n v="4.1622188112344999E-2"/>
        <n v="4.6149138850484002E-2"/>
        <n v="4.6749559111691999E-2"/>
        <n v="4.7061177167686999E-2"/>
        <n v="4.7352779229262003E-2"/>
        <n v="5.1307222222221997E-2"/>
        <n v="5.2475214627812003E-2"/>
        <n v="5.2781760287394001E-2"/>
        <n v="5.6222249023661998E-2"/>
        <n v="5.7388489119222001E-2"/>
        <n v="6.2192846966295998E-2"/>
        <n v="6.5147772697582998E-2"/>
        <n v="6.8509307986309997E-2"/>
        <n v="7.2266364756623999E-2"/>
        <n v="7.4497684519922003E-2"/>
        <n v="7.5504671805652998E-2"/>
        <n v="7.6611218645072005E-2"/>
        <n v="7.9654462499999995E-2"/>
        <n v="8.0228275636839E-2"/>
        <n v="8.2083448548291998E-2"/>
        <n v="8.9879797517962004E-2"/>
        <n v="9.0859862364823005E-2"/>
        <n v="9.1345743981746996E-2"/>
        <n v="9.2317507215594993E-2"/>
        <n v="9.3350149322305995E-2"/>
        <n v="9.3889371534196006E-2"/>
        <n v="9.5946430969781005E-2"/>
        <n v="9.7176323384837004E-2"/>
        <n v="0.102993795440542"/>
        <n v="0.103425145170847"/>
        <n v="0.106054256664344"/>
        <n v="0.10640807410639699"/>
        <n v="0.11008767145656401"/>
        <n v="0.11201236097132999"/>
        <n v="0.12034241345525799"/>
        <n v="0.123660124101894"/>
        <n v="0.13030706715958101"/>
        <n v="0.137036399060669"/>
        <n v="0.13998051756007401"/>
        <n v="0.144792721843407"/>
        <n v="0.14669479093669699"/>
        <n v="0.14841516129455401"/>
        <n v="0.149598589157413"/>
        <n v="0.152325430886006"/>
        <n v="0.15442435009797501"/>
        <n v="0.156102332843023"/>
        <n v="0.15848557456581799"/>
        <n v="0.15932741836106001"/>
        <n v="0.160456551273677"/>
        <n v="0.16444367887280301"/>
        <n v="0.16872215801051399"/>
        <n v="0.171593404041186"/>
        <n v="0.17639821318545901"/>
        <n v="0.18698262750365399"/>
        <n v="0.19001433703461801"/>
        <n v="0.197745517815518"/>
        <n v="0.20257554643751099"/>
        <n v="0.20473385021824"/>
        <n v="0.2089290952774"/>
        <n v="0.21568337591288"/>
        <n v="0.218965487845488"/>
        <n v="0.22379466361854999"/>
        <n v="0.223822225390263"/>
        <n v="0.22922364467668199"/>
        <n v="0.23355768883383701"/>
        <n v="0.234749309695234"/>
        <n v="0.23580302256582"/>
        <n v="0.237454517032198"/>
        <n v="0.23746425807128699"/>
        <n v="0.24049313891403301"/>
        <n v="0.24398334481966499"/>
        <n v="0.24510603063603101"/>
        <n v="0.24539317947379499"/>
        <n v="0.24610493912244399"/>
        <n v="0.248526688438929"/>
        <n v="0.25033634879163902"/>
        <n v="0.25402456876456903"/>
        <n v="0.25858172692317599"/>
        <n v="0.26032962107208901"/>
        <n v="0.26215658950736798"/>
        <n v="0.26386571428571398"/>
        <n v="0.264539831230162"/>
        <n v="0.26573145209155902"/>
        <n v="0.26610167410307201"/>
        <n v="0.27366002114527399"/>
        <n v="0.27647865565205099"/>
        <n v="0.277301179424083"/>
        <n v="0.28039463810042098"/>
        <n v="0.28152456201822001"/>
        <n v="0.28236706300612302"/>
        <n v="0.28429363657247902"/>
        <n v="0.290621328671329"/>
        <n v="0.29166751973863297"/>
        <n v="0.29589377695625402"/>
        <n v="0.29864969202053199"/>
        <n v="0.30028845707207602"/>
        <n v="0.30926814592975799"/>
        <n v="0.31145011644840298"/>
        <n v="0.31214883449883402"/>
        <n v="0.31220466568604699"/>
        <n v="0.31580970425138599"/>
        <n v="0.31676187146187101"/>
        <n v="0.318162769993032"/>
        <n v="0.32261553175365398"/>
        <n v="0.32387189651950499"/>
        <n v="0.328847116930852"/>
        <n v="0.333496944444444"/>
        <n v="0.34080356635957798"/>
        <n v="0.34136473526473499"/>
        <n v="0.34168588575866699"/>
        <n v="0.34305178549132198"/>
        <n v="0.34489999999999998"/>
        <n v="0.34914491238935802"/>
        <n v="0.35047150305109198"/>
        <n v="0.35218465426142898"/>
        <n v="0.353666167166167"/>
        <n v="0.35599999999999998"/>
        <n v="0.357486258419138"/>
        <n v="0.35848669131238398"/>
        <n v="0.36441121269313898"/>
        <n v="0.36821084617171201"/>
        <n v="0.36904295704295698"/>
        <n v="0.37271235366605099"/>
        <n v="0.37840261860751701"/>
        <n v="0.38025218127808902"/>
        <n v="0.38131867564708"/>
        <n v="0.38251029650847701"/>
        <n v="0.38409288354898302"/>
        <n v="0.38727677995406601"/>
        <n v="0.390241726010713"/>
        <n v="0.39254752524182701"/>
        <n v="0.39800136770664002"/>
        <n v="0.398258857808858"/>
        <n v="0.40276785115222802"/>
        <n v="0.40477956259933301"/>
        <n v="0.41105584791786098"/>
        <n v="0.41341383887594402"/>
        <n v="0.41363564768564798"/>
        <n v="0.41371088904204001"/>
        <n v="0.41583248334481998"/>
        <n v="0.42645528489726803"/>
        <n v="0.426769870609982"/>
        <n v="0.42828628347485298"/>
        <n v="0.42981816771491199"/>
        <n v="0.43130238406270399"/>
        <n v="0.43297600790792901"/>
        <n v="0.43498690443778898"/>
        <n v="0.43970809785553899"/>
        <n v="0.44447458130112799"/>
        <n v="0.44465380930747"/>
        <n v="0.44685782302392202"/>
        <n v="0.447464585414585"/>
        <n v="0.448625743133517"/>
        <n v="0.44977799218929498"/>
        <n v="0.45241508817766202"/>
        <n v="0.45331918371033197"/>
        <n v="0.45614277509763401"/>
        <n v="0.45630259502191201"/>
        <n v="0.45996565249929"/>
        <n v="0.46231847987026697"/>
        <n v="0.46818791216550198"/>
        <n v="0.46830699852906998"/>
        <n v="0.46887234091431201"/>
        <n v="0.46943784099524"/>
        <n v="0.469498619390467"/>
        <n v="0.47795739698532003"/>
        <n v="0.48510882746950601"/>
        <n v="0.486917409294089"/>
        <n v="0.49008828394210902"/>
        <n v="0.49205727605727601"/>
        <n v="0.49645306685044799"/>
        <n v="0.496670313020313"/>
        <n v="0.50045806543191096"/>
        <n v="0.50079152721881004"/>
        <n v="0.50167238264819003"/>
        <n v="0.50435870795870796"/>
        <n v="0.50589638694638694"/>
        <n v="0.50666183652369901"/>
        <n v="0.50891738099940698"/>
        <n v="0.51236735843474801"/>
        <n v="0.51252882863799998"/>
        <n v="0.52426613005719103"/>
        <n v="0.52533407070906601"/>
        <n v="0.52550479987613197"/>
        <n v="0.52557027465932404"/>
        <n v="0.53263037724669204"/>
        <n v="0.53265452504451505"/>
        <n v="0.53339514227211804"/>
        <n v="0.54045681449622796"/>
        <n v="0.54695397538127999"/>
        <n v="0.55241360193549205"/>
        <n v="0.55291207968826594"/>
        <n v="0.55648694227245699"/>
        <n v="0.56006180485664903"/>
        <n v="0.56244504657944305"/>
        <n v="0.56294153503184696"/>
        <n v="0.564328188478188"/>
        <n v="0.56482828830223697"/>
        <n v="0.56894122544122605"/>
        <n v="0.58124265734265701"/>
        <n v="0.58151098036179705"/>
        <n v="0.58325215650030804"/>
        <n v="0.58478870412487705"/>
        <n v="0.58585569430569395"/>
        <n v="0.58627746380738599"/>
        <n v="0.58686507095954199"/>
        <n v="0.587220150024923"/>
        <n v="0.58816921556167501"/>
        <n v="0.588823904458599"/>
        <n v="0.58937440132903596"/>
        <n v="0.59178755391250804"/>
        <n v="0.59305486900966797"/>
        <n v="0.59547797368386501"/>
        <n v="0.59661944721944704"/>
        <n v="0.59700205155996"/>
        <n v="0.59869596668843905"/>
        <n v="0.59910102572106405"/>
        <n v="0.599694805194805"/>
        <n v="0.60293937415564003"/>
        <n v="0.60708084381176097"/>
        <n v="0.60738320013320002"/>
        <n v="0.61130150189672505"/>
        <n v="0.616067985342314"/>
        <n v="0.61737790235984502"/>
        <n v="0.61818038797697705"/>
        <n v="0.61946868601284999"/>
        <n v="0.62207697521711502"/>
        <n v="0.626787285832199"/>
        <n v="0.62798419395628502"/>
        <n v="0.63011350792556897"/>
        <n v="0.63338112344872599"/>
        <n v="0.64109202343165295"/>
        <n v="0.64582517482517499"/>
        <n v="0.64800000000000002"/>
        <n v="0.64816607697686301"/>
        <n v="0.65115278854967196"/>
        <n v="0.65866287629249798"/>
        <n v="0.65896633635261004"/>
        <n v="0.66380960248534904"/>
        <n v="0.66630942009256799"/>
        <n v="0.66772203629174598"/>
        <n v="0.67020909561407804"/>
        <n v="0.67149777093726803"/>
        <n v="0.67163447009814303"/>
        <n v="0.67554690390453997"/>
        <n v="0.67704349993313295"/>
        <n v="0.67719890009165895"/>
        <n v="0.67803227013496403"/>
        <n v="0.67891017688950195"/>
        <n v="0.67922389099636105"/>
        <n v="0.68246996820668504"/>
        <n v="0.683153365495061"/>
        <n v="0.68402873790242902"/>
        <n v="0.68426714951714995"/>
        <n v="0.68994847874893594"/>
        <n v="0.69051700241936498"/>
        <n v="0.691378914835165"/>
        <n v="0.69902150674292196"/>
        <n v="0.70271929736929695"/>
        <n v="0.70402504764497698"/>
        <n v="0.70442421931054999"/>
        <n v="0.70782279166989204"/>
        <n v="0.71424597687855196"/>
        <n v="0.72270912420912403"/>
        <n v="0.73419754968690398"/>
        <n v="0.734233411000494"/>
        <n v="0.74237979665040899"/>
        <n v="0.74680119457845195"/>
        <n v="0.75155468280083504"/>
        <n v="0.75218179350109604"/>
        <n v="0.75540288218085505"/>
        <n v="0.75640386923674396"/>
        <n v="0.75825877880847303"/>
        <n v="0.76107293592113401"/>
        <n v="0.761151098901099"/>
        <n v="0.76234825695404596"/>
        <n v="0.76814117065593401"/>
        <n v="0.76883132736372595"/>
        <n v="0.77130129376235002"/>
        <n v="0.77217031818533699"/>
        <n v="0.77487181837411001"/>
        <n v="0.775232569622753"/>
        <n v="0.77652788877788903"/>
        <n v="0.77900000000000003"/>
        <n v="0.78498989202848601"/>
        <n v="0.78527814766070603"/>
        <n v="0.78770333968791895"/>
        <n v="0.79098482253091396"/>
        <n v="0.79135467493682499"/>
        <n v="0.793969670917823"/>
        <n v="0.79635997013873905"/>
        <n v="0.79886019534270902"/>
        <n v="0.79962454248494597"/>
        <n v="0.80144187099059405"/>
        <n v="0.80335307491350705"/>
        <n v="0.80465721951563896"/>
        <n v="0.80574378954379"/>
        <n v="0.80620583505628296"/>
        <n v="0.80791894402725095"/>
        <n v="0.81378291412874704"/>
        <n v="0.814969863469864"/>
        <n v="0.81639452093483"/>
        <n v="0.81784845801309602"/>
        <n v="0.81804522144522196"/>
        <n v="0.82868978288157302"/>
        <n v="0.83488773970644903"/>
        <n v="0.83802974959797805"/>
        <n v="0.838145789194219"/>
        <n v="0.84920785515717401"/>
        <n v="0.85288090971743602"/>
        <n v="0.85394071809403105"/>
        <n v="0.85494951714951695"/>
        <n v="0.85731601817104497"/>
        <n v="0.86427130675762098"/>
        <n v="0.87377688342865201"/>
        <n v="0.87751693438606104"/>
        <n v="0.87754542575127803"/>
        <n v="0.88262773892773905"/>
        <n v="0.89133240432505001"/>
        <n v="0.89230829627297403"/>
        <n v="0.893536293523576"/>
        <n v="0.89725148626703399"/>
        <n v="0.89776028178991696"/>
        <n v="0.89800452880452897"/>
        <n v="0.90136528000000005"/>
        <n v="0.90517506125782798"/>
        <n v="0.90865481333499798"/>
        <n v="0.91169313366654903"/>
        <n v="0.91203831720323902"/>
        <n v="0.92025978245440598"/>
        <n v="0.922607392607393"/>
        <n v="0.92350616758277204"/>
        <n v="0.92530185461522096"/>
        <n v="0.92588940930556596"/>
        <n v="0.93047219489157396"/>
        <n v="0.93337114552114597"/>
        <n v="0.93423075533534605"/>
        <n v="0.94018885964233201"/>
        <n v="0.94289654734166495"/>
        <n v="0.95046280845369802"/>
        <n v="0.95047424764530197"/>
        <n v="0.95068307128252105"/>
        <n v="0.95270745879120899"/>
        <n v="0.95593799336298801"/>
        <n v="0.96"/>
        <n v="0.96666189560439597"/>
        <n v="0.96683245495947101"/>
        <n v="0.967345040049292"/>
        <n v="0.96970650000000003"/>
        <n v="0.97176323384837004"/>
        <n v="0.97236262290005404"/>
        <n v="0.97428498111055695"/>
        <n v="0.97810845159923798"/>
        <n v="0.98157070240295796"/>
        <n v="0.98494065124705299"/>
        <n v="0.98741515473519903"/>
        <n v="0.98928099281515403"/>
        <n v="0.98983825940939596"/>
        <n v="0.99142522461186799"/>
        <n v="0.99334062604062601"/>
        <n v="0.99468446875778904"/>
        <n v="0.99500341926659996"/>
        <n v="0.995027728003676"/>
        <n v="0.99976990271218802"/>
        <n v="1.0087174159174199"/>
        <n v="1.01462450045894"/>
        <n v="1.01645259477175"/>
        <n v="1.0183652653342501"/>
        <n v="1.0313605206407901"/>
        <n v="1.03345191205896"/>
        <n v="1.0416916135719301"/>
        <n v="1.0446969354181901"/>
        <n v="1.0451591638392801"/>
        <n v="1.0476817838051"/>
        <n v="1.05638546453546"/>
        <n v="1.05696770405925"/>
        <n v="1.0617341875048401"/>
        <n v="1.0626060257396399"/>
        <n v="1.06287785073784"/>
        <n v="1.0646176832680501"/>
        <n v="1.06665228015999"/>
        <n v="1.06688088667162"/>
        <n v="1.06716193429819"/>
        <n v="1.06735128748604"/>
        <n v="1.0700755335346199"/>
        <n v="1.07184274818968"/>
        <n v="1.07484201698021"/>
        <n v="1.0752931759826201"/>
        <n v="1.07585847534338"/>
        <n v="1.0794506493506499"/>
        <n v="1.0796085004258"/>
        <n v="1.0830355666579701"/>
        <n v="1.08353430592193"/>
        <n v="1.08413468872042"/>
        <n v="1.0843749838713801"/>
        <n v="1.08752943947245"/>
        <n v="1.0924545096087299"/>
        <n v="1.09390795076256"/>
        <n v="1.0963651182151199"/>
        <n v="1.09748281334675"/>
        <n v="1.0980924542486601"/>
        <n v="1.1007310158013499"/>
        <n v="1.1014090547694599"/>
        <n v="1.10248883240912"/>
        <n v="1.1057071577922299"/>
        <n v="1.10960166358595"/>
        <n v="1.1097819407821401"/>
        <n v="1.11020422910423"/>
        <n v="1.11174190809191"/>
        <n v="1.11595860326212"/>
        <n v="1.11886858331038"/>
        <n v="1.1199827963054401"/>
        <n v="1.1271186979687"/>
        <n v="1.1272733348816799"/>
        <n v="1.1284649557430799"/>
        <n v="1.13092751333202"/>
        <n v="1.1342423870254601"/>
        <n v="1.14916662896001"/>
        <n v="1.1540982031037299"/>
        <n v="1.15587223555521"/>
        <n v="1.15825547727801"/>
        <n v="1.1618303398622001"/>
        <n v="1.16556067266067"/>
        <n v="1.1686360306360299"/>
        <n v="1.1736171441774499"/>
        <n v="1.17680527619038"/>
        <n v="1.1778621045621001"/>
        <n v="1.1791230561841"/>
        <n v="1.1845155326752299"/>
        <n v="1.1850652636780901"/>
        <n v="1.1886258574758599"/>
        <n v="1.1939393547636401"/>
        <n v="1.1959006001553301"/>
        <n v="1.19769776791817"/>
        <n v="1.20092728937729"/>
        <n v="1.2011538282883001"/>
        <n v="1.2095"/>
        <n v="1.21545327862507"/>
        <n v="1.2162941312384501"/>
        <n v="1.2163985464467999"/>
        <n v="1.22185053196374"/>
        <n v="1.2237878386327401"/>
        <n v="1.23321854811855"/>
        <n v="1.2338525160632801"/>
        <n v="1.2350000000000001"/>
        <n v="1.24068502060715"/>
        <n v="1.244"/>
        <n v="1.24766662572801"/>
        <n v="1.2536363225018301"/>
        <n v="1.2683145333333301"/>
        <n v="1.27172891888197"/>
        <n v="1.27549156869658"/>
        <n v="1.2780617100896701"/>
        <n v="1.2819741438960699"/>
        <n v="1.29165034965035"/>
        <n v="1.2947257076257099"/>
        <n v="1.2988667389228701"/>
        <n v="1.2993387445887401"/>
        <n v="1.3024141025641001"/>
        <n v="1.3087609365372801"/>
        <n v="1.3108996287404699"/>
        <n v="1.3147155344655299"/>
        <n v="1.3274656395964"/>
        <n v="1.3393818482103701"/>
        <n v="1.3394794498759199"/>
        <n v="1.3432689401962901"/>
        <n v="1.34393143523144"/>
        <n v="1.3441483316559599"/>
        <n v="1.34690783962815"/>
        <n v="1.3484855186048199"/>
        <n v="1.34929325019846"/>
        <n v="1.3626823722289501"/>
        <n v="1.3654589410589399"/>
        <n v="1.37274723232949"/>
        <n v="1.3803896736816099"/>
        <n v="1.3822801992206699"/>
        <n v="1.3823932782602599"/>
        <n v="1.3860158736405701"/>
        <n v="1.39086208298897"/>
        <n v="1.3952"/>
        <n v="1.3967388688837099"/>
        <n v="1.4011602778543"/>
        <n v="1.4154534041897699"/>
        <n v="1.4156455833397901"/>
        <n v="1.4165171956267899"/>
        <n v="1.42168961112016"/>
        <n v="1.4285037795537801"/>
        <n v="1.4289778353740299"/>
        <n v="1.4310707472861099"/>
        <n v="1.43232827539934"/>
        <n v="1.4327272257163699"/>
        <n v="1.4377567844885499"/>
        <n v="1.43869692249019"/>
        <n v="1.4410244135442101"/>
        <n v="1.4513942091817"/>
        <n v="1.45409492976683"/>
        <n v="1.4736834004095201"/>
        <n v="1.4776098681324401"/>
        <n v="1.4936945471349401"/>
        <n v="1.4950881220269401"/>
        <n v="1.4957428402133099"/>
        <n v="1.49598589157414"/>
        <n v="1.4990590436375799"/>
        <n v="1.5027586965662201"/>
        <n v="1.51409152469884"/>
        <n v="1.5145892000000001"/>
        <n v="1.51503304066543"/>
        <n v="1.5222726773236499"/>
        <n v="1.5271533290969399"/>
        <n v="1.53251802710257"/>
        <n v="1.534"/>
        <n v="1.5342120708712801"/>
        <n v="1.5357856561582299"/>
        <n v="1.5362898537215901"/>
        <n v="1.54195739464788"/>
        <n v="1.5455885433251999"/>
        <n v="1.5521211611927399"/>
        <n v="1.5602928740756501"/>
        <n v="1.56997978405697"/>
        <n v="1.5705562953214101"/>
        <n v="1.5753227787670001"/>
        <n v="1.5754066793758399"/>
        <n v="1.5871394609457801"/>
        <n v="1.5884716000000001"/>
        <n v="1.59062182129122"/>
        <n v="1.5936647038056899"/>
        <n v="1.6020000000000001"/>
        <n v="1.6058484321571"/>
        <n v="1.6060468872042299"/>
        <n v="1.6066481413817499"/>
        <n v="1.60868816288612"/>
        <n v="1.61110315934066"/>
        <n v="1.6113646083408799"/>
        <n v="1.61234339180921"/>
        <n v="1.61491208381492"/>
        <n v="1.6207136530136499"/>
        <n v="1.62381636376063"/>
        <n v="1.6254128000000001"/>
        <n v="1.6356969160261901"/>
        <n v="1.6393097648803201"/>
        <n v="1.64004410964397"/>
        <n v="1.6409050271451699"/>
        <n v="1.6416666128000099"/>
        <n v="1.64443678872803"/>
        <n v="1.64682003045083"/>
        <n v="1.6587362390647999"/>
        <n v="1.65957570312147"/>
        <n v="1.6623540000000001"/>
        <n v="1.6643837362637399"/>
        <n v="1.6715153265557601"/>
        <n v="1.6730356894015599"/>
        <n v="1.6731537775329"/>
        <n v="1.6754189311243599"/>
        <n v="1.6760594991959601"/>
        <n v="1.6791454545454501"/>
        <n v="1.6796152770005599"/>
        <n v="1.68365068135282"/>
        <n v="1.68495189801553"/>
        <n v="1.6973848242748599"/>
        <n v="1.7054555120313399"/>
        <n v="1.70673366640568"/>
        <n v="1.72070052385745"/>
        <n v="1.7241893746088299"/>
        <n v="1.7252423676334701"/>
        <n v="1.7270011000000001"/>
        <n v="1.72968906205337"/>
        <n v="1.73757725607726"/>
        <n v="1.7384247546423801"/>
        <n v="1.7416064845789501"/>
        <n v="1.7594148663270599"/>
        <n v="1.76059521287863"/>
        <n v="1.7612527310689401"/>
        <n v="1.76935433537428"/>
        <n v="1.7824129"/>
        <n v="1.78412546438807"/>
        <n v="1.7930974589056401"/>
        <n v="1.7933890480671699"/>
        <n v="1.7982478642364099"/>
        <n v="1.80369322428259"/>
        <n v="1.81429962480486"/>
        <n v="1.81691956551458"/>
        <n v="1.82191694730486"/>
        <n v="1.83182346117492"/>
        <n v="1.8323231659959001"/>
        <n v="1.8327128848287799"/>
        <n v="1.8329133533133499"/>
        <n v="1.8331970175785099"/>
        <n v="1.8347737147507299"/>
        <n v="1.8349314552001701"/>
        <n v="1.8362508637100801"/>
        <n v="1.8378247000000001"/>
        <n v="1.83866660633601"/>
        <n v="1.8470123351655401"/>
        <n v="1.8732279941162799"/>
        <n v="1.8747659000000001"/>
        <n v="1.87532003102306"/>
        <n v="1.87778743068392"/>
        <n v="1.87888670700209"/>
        <n v="1.8840011999999999"/>
        <n v="1.89"/>
        <n v="1.89442051282051"/>
        <n v="1.8968586668081899"/>
        <n v="1.9005995044825701"/>
        <n v="1.9057718262557899"/>
        <n v="1.90698337859289"/>
        <n v="1.9156549290754901"/>
        <n v="1.91583121553206"/>
        <n v="1.91612634512658"/>
        <n v="1.9182136219221599"/>
        <n v="1.9197046781324201"/>
        <n v="1.91997594020089"/>
        <n v="1.9207908039544901"/>
        <n v="1.9220987345987299"/>
        <n v="1.9265315797322999"/>
        <n v="1.93132480852481"/>
        <n v="1.93363753000905"/>
        <n v="1.93519227890893"/>
        <n v="1.93973093222972"/>
        <n v="1.95664145441408"/>
        <n v="1.9578835999999999"/>
        <n v="1.9592430185302601"/>
        <n v="1.96011723426804"/>
        <n v="1.9610373128431999"/>
        <n v="1.9698"/>
        <n v="1.97"/>
        <n v="1.97025423598275"/>
        <n v="1.9720207802251299"/>
        <n v="1.98028229498734"/>
        <n v="1.9883522803665601"/>
        <n v="1.9895194148936199"/>
        <n v="2.0018003989361701"/>
        <n v="2.0052334330461101"/>
        <n v="2.0058181160029198"/>
        <n v="2.00820875790876"/>
        <n v="2.01122568375615"/>
        <n v="2.0112841158841199"/>
        <n v="2.0214241333050902"/>
        <n v="2.02666090576091"/>
        <n v="2.0300939410716898"/>
        <n v="2.0358869796869801"/>
        <n v="2.0416362966458301"/>
        <n v="2.0504372324240201"/>
        <n v="2.05197112332585"/>
        <n v="2.0543391275391301"/>
        <n v="2.0569724905353302"/>
        <n v="2.0579464736962998"/>
        <n v="2.0663113118467802"/>
        <n v="2.0743595153825201"/>
        <n v="2.0771439123508899"/>
        <n v="2.0789419913419902"/>
        <n v="2.0820173493173502"/>
        <n v="2.0831205424913399"/>
        <n v="2.0875046768205499"/>
        <n v="2.0944562310245001"/>
        <n v="2.1097350349009401"/>
        <n v="2.1132726579316499"/>
        <n v="2.1158462870462902"/>
        <n v="2.1371473347998502"/>
        <n v="2.1425343087920301"/>
        <n v="2.1497721744698302"/>
        <n v="2.15275058275058"/>
        <n v="2.1589012987012999"/>
        <n v="2.17291911658599"/>
        <n v="2.1865014354423802"/>
        <n v="2.1907520024645701"/>
        <n v="2.1916981778110101"/>
        <n v="2.1930000000000001"/>
        <n v="2.2040000000000002"/>
        <n v="2.2056310296876398"/>
        <n v="2.2071327276318402"/>
        <n v="2.2157416790228099"/>
        <n v="2.2160000000000002"/>
        <n v="2.222"/>
        <n v="2.2248706912377298"/>
        <n v="2.2383259031242302"/>
        <n v="2.2480866799866801"/>
        <n v="2.2549999999999999"/>
        <n v="2.2553146106119701"/>
        <n v="2.26921160771023"/>
        <n v="2.2744281861187599"/>
        <n v="2.2783790869913001"/>
        <n v="2.2965986443550102"/>
        <n v="2.3034431235431199"/>
        <n v="2.3081650323751299"/>
        <n v="2.3102726514676499"/>
        <n v="2.3103314124307501"/>
        <n v="2.3281857021547601"/>
        <n v="2.3331146932147102"/>
        <n v="2.33447861111111"/>
        <n v="2.33535949894884"/>
        <n v="2.3379885893217298"/>
        <n v="2.3461561392360402"/>
        <n v="2.3639999224320198"/>
        <n v="2.3650041859736302"/>
        <n v="2.3712996247284202"/>
        <n v="2.38032707292707"/>
        <n v="2.38658462190214"/>
        <n v="2.4011160357152099"/>
        <n v="2.4240897803959598"/>
        <n v="2.4283233752470399"/>
        <n v="2.4295328005328001"/>
        <n v="2.43097639909027"/>
        <n v="2.4458974062612602"/>
        <n v="2.4516362551731898"/>
        <n v="2.4539267560073901"/>
        <n v="2.4565898000000002"/>
        <n v="2.4694841365365199"/>
        <n v="2.4700000000000002"/>
        <n v="2.47461494285796"/>
        <n v="2.47522900965927"/>
        <n v="2.48452949601301"/>
        <n v="2.4860693486447198"/>
        <n v="2.4879646020645998"/>
        <n v="2.4972936425786001"/>
        <n v="2.49822091909691"/>
        <n v="2.5015425190676499"/>
        <n v="2.5091742145025799"/>
        <n v="2.5095391147436601"/>
        <n v="2.5125674658674702"/>
        <n v="2.5187181818181799"/>
        <n v="2.5217935397935398"/>
        <n v="2.5230577420074298"/>
        <n v="2.5242692943445202"/>
        <n v="2.5261280943302999"/>
        <n v="2.52623622616191"/>
        <n v="2.5262412910281702"/>
        <n v="2.5304714609411598"/>
        <n v="2.536"/>
        <n v="2.54411053908286"/>
        <n v="2.55818326804701"/>
        <n v="2.5586427291523099"/>
        <n v="2.5789090062894702"/>
        <n v="2.58487870306329"/>
        <n v="2.5858840000000001"/>
        <n v="2.6054374060127001"/>
        <n v="2.6096496864596999"/>
        <n v="2.61472718693238"/>
        <n v="2.6202049950049999"/>
        <n v="2.62058770514385"/>
        <n v="2.6217190254458802"/>
        <n v="2.6398704994842301"/>
        <n v="2.6474135423286"/>
        <n v="2.6505310999999998"/>
        <n v="2.6509585747585702"/>
        <n v="2.6859999999999999"/>
        <n v="2.7007022979506101"/>
        <n v="2.7072306726108302"/>
        <n v="2.71564070755801"/>
        <n v="2.7162120320872898"/>
        <n v="2.71689556398545"/>
        <n v="2.7221817288611101"/>
        <n v="2.7296829238800702"/>
        <n v="2.7338678486625501"/>
        <n v="2.73743093098691"/>
        <n v="2.7408742403340698"/>
        <n v="2.75169677097441"/>
        <n v="2.77351855997015"/>
        <n v="2.7765238579396998"/>
        <n v="2.7818786965992901"/>
        <n v="2.78784839337311"/>
        <n v="2.7883928156692699"/>
        <n v="2.7977778173782899"/>
        <n v="2.8089908568803099"/>
        <n v="2.8122252328972199"/>
        <n v="2.8161001905799101"/>
        <n v="2.82932933732934"/>
        <n v="2.84778148518149"/>
        <n v="2.8519006062301799"/>
        <n v="2.8718062759670699"/>
        <n v="2.8735837954405401"/>
        <n v="2.9050053192150398"/>
        <n v="2.9062132867132902"/>
        <n v="2.9114574885893201"/>
        <n v="2.9359951033394198"/>
        <n v="2.9429849537097899"/>
        <n v="2.9490302062662002"/>
        <n v="2.9522167044313501"/>
        <n v="2.9707958041958"/>
        <n v="2.9773621266680799"/>
        <n v="2.9817115132859202"/>
        <n v="2.9850102577998001"/>
        <n v="2.9922371999999999"/>
        <n v="3.0014725000000002"/>
        <n v="3.00715682984726"/>
        <n v="3.0138508158508199"/>
        <n v="3.0148007793347298"/>
        <n v="3.01806455691586"/>
        <n v="3.02922760572761"/>
        <n v="3.0384137"/>
        <n v="3.05359935251035"/>
        <n v="3.0630565434565402"/>
        <n v="3.0684237180976002"/>
        <n v="3.0761313838928501"/>
        <n v="3.0979999999999999"/>
        <n v="3.1008964792101499"/>
        <n v="3.1051349095318002"/>
        <n v="3.1057552953793901"/>
        <n v="3.1061115551115499"/>
        <n v="3.1180550270471898"/>
        <n v="3.1219338080857"/>
        <n v="3.1221703727025898"/>
        <n v="3.13686513486513"/>
        <n v="3.1369122815463899"/>
        <n v="3.1458790740884099"/>
        <n v="3.14690092494528"/>
        <n v="3.15047182997737"/>
        <n v="3.1551391105110298"/>
        <n v="3.1600542816194901"/>
        <n v="3.161"/>
        <n v="3.1730091952384298"/>
        <n v="3.1815893785033298"/>
        <n v="3.1818483804451101"/>
        <n v="3.1983722943722901"/>
        <n v="3.2104455471818301"/>
        <n v="3.2114182214652498"/>
        <n v="3.2138844"/>
        <n v="3.21633696301401"/>
        <n v="3.2344152467593799"/>
        <n v="3.2365877638030298"/>
        <n v="3.23950413169185"/>
        <n v="3.24204713391432"/>
        <n v="3.2554068333920401"/>
        <n v="3.26"/>
        <n v="3.2600609"/>
        <n v="3.2785315000000002"/>
        <n v="3.2786195297606402"/>
        <n v="3.2802257115098898"/>
        <n v="3.2851241620423202"/>
        <n v="3.2888735774560698"/>
        <n v="3.2911819237278102"/>
        <n v="3.302"/>
        <n v="3.3154726999999999"/>
        <n v="3.3176193281780599"/>
        <n v="3.3213866133866099"/>
        <n v="3.3268728800395402"/>
        <n v="3.3365384119119499"/>
        <n v="3.3420037306472699"/>
        <n v="3.3436326211807899"/>
        <n v="3.35"/>
        <n v="3.3524139000000002"/>
        <n v="3.35912266921417"/>
        <n v="3.3598713810307399"/>
        <n v="3.3650072459363201"/>
        <n v="3.36751698301698"/>
        <n v="3.3751262303184402"/>
        <n v="3.3770946290202701"/>
        <n v="3.3801198000000001"/>
        <n v="3.3842032463678402"/>
        <n v="3.3844714536843901"/>
        <n v="3.39"/>
        <n v="3.4027271610763901"/>
        <n v="3.4254653993155002"/>
        <n v="3.4284963932919799"/>
        <n v="3.43169304559241"/>
        <n v="3.4408133956055602"/>
        <n v="3.4624241288145701"/>
        <n v="3.4632375"/>
        <n v="3.4798183174780801"/>
        <n v="3.5001787000000002"/>
        <n v="3.51217553409642"/>
        <n v="3.51632526168033"/>
        <n v="3.5241379365247898"/>
        <n v="3.5274055655804402"/>
        <n v="3.5280907933265699"/>
        <n v="3.5290393801082698"/>
        <n v="3.5314987875396402"/>
        <n v="3.5340604901003898"/>
        <n v="3.53522820114839"/>
        <n v="3.5555905000000001"/>
        <n v="3.56"/>
        <n v="3.57456584592427"/>
        <n v="3.5748625841913801"/>
        <n v="3.5811810774553399"/>
        <n v="3.5927368971123301"/>
        <n v="3.6001277696879099"/>
        <n v="3.6039971166871698"/>
        <n v="3.6224583244510802"/>
        <n v="3.6289224109224101"/>
        <n v="3.6429434968152901"/>
        <n v="3.6441121269313901"/>
        <n v="3.6477798451781398"/>
        <n v="3.65827604448917"/>
        <n v="3.6651669402129201"/>
        <n v="3.67078089958218"/>
        <n v="3.6841444703571899"/>
        <n v="3.6940246703310899"/>
        <n v="3.6941199999999998"/>
        <n v="3.7024179209622901"/>
        <n v="3.7054897034135399"/>
        <n v="3.7059408789450599"/>
        <n v="3.72013250326432"/>
        <n v="3.7412884503162198"/>
        <n v="3.7519367299367299"/>
        <n v="3.75360571340094"/>
        <n v="3.7655219220149201"/>
        <n v="3.7831977014736"/>
        <n v="3.7833962349358701"/>
        <n v="3.7910835912158398"/>
        <n v="3.7985145495243402"/>
        <n v="3.8"/>
        <n v="3.8198583660616401"/>
        <n v="3.82312599511729"/>
        <n v="3.8234142000000002"/>
        <n v="3.8311271978021999"/>
        <n v="3.8340918391487402"/>
        <n v="3.8491541692733899"/>
        <n v="3.8683635094342099"/>
        <n v="3.8922527634086599"/>
        <n v="3.9041816900771198"/>
        <n v="3.90436307392662"/>
        <n v="3.9101513868509299"/>
        <n v="3.9151777127659599"/>
        <n v="3.9211548667869698"/>
        <n v="3.9250025000000002"/>
        <n v="3.9364582084582098"/>
        <n v="3.9416260400000001"/>
        <n v="3.9619437"/>
        <n v="3.9649999999999999"/>
        <n v="3.9655204822674999"/>
        <n v="3.9711789999999998"/>
        <n v="3.9897750769557399"/>
        <n v="3.9919866271270199"/>
        <n v="4.0017573694360298"/>
        <n v="4.00980419860133"/>
        <n v="4.0259999999999998"/>
        <n v="4.032"/>
        <n v="4.0362866110433302"/>
        <n v="4.0467607004165798"/>
        <n v="4.0477034321040302"/>
        <n v="4.0532814234272401"/>
        <n v="4.0569168998321201"/>
        <n v="4.0594725274725301"/>
        <n v="4.06110629104003"/>
        <n v="4.06578405138906"/>
        <n v="4.0927053922088996"/>
        <n v="4.0989264845018702"/>
        <n v="4.1044967012997304"/>
        <n v="4.1056028971028997"/>
        <n v="4.1116734574468099"/>
        <n v="4.1138259606176302"/>
        <n v="4.1210969427381201"/>
        <n v="4.13355075540459"/>
        <n v="4.1344376049244502"/>
        <n v="4.1363564768564798"/>
        <n v="4.14472054521364"/>
        <n v="4.1533160614679296"/>
        <n v="4.1540928527794696"/>
        <n v="4.1972695219898801"/>
        <n v="4.2149905807653498"/>
        <n v="4.2169061804804704"/>
        <n v="4.2240772232935804"/>
        <n v="4.2325580896532697"/>
        <n v="4.25"/>
        <n v="4.2540864751877399"/>
        <n v="4.2600445794947204"/>
        <n v="4.2747864656989796"/>
        <n v="4.3055011655011697"/>
        <n v="4.3058570060477299"/>
        <n v="4.3077094139506098"/>
        <n v="4.3153192501398996"/>
        <n v="4.3258754120879104"/>
        <n v="4.3313556999999996"/>
        <n v="4.3374999354855399"/>
        <n v="4.3458382331719703"/>
        <n v="4.3459392513396597"/>
        <n v="4.3498263000000001"/>
        <n v="4.3698180384349401"/>
        <n v="4.3714769074668904"/>
        <n v="4.3971060363148302"/>
        <n v="4.3997523121728497"/>
        <n v="4.4040314348848799"/>
        <n v="4.4089971871693603"/>
        <n v="4.4100667785860903"/>
        <n v="4.4272936019399403"/>
        <n v="4.4340028663561499"/>
        <n v="4.4340916472498799"/>
        <n v="4.4791204999999996"/>
        <n v="4.4843365397760504"/>
        <n v="4.4962008953553401"/>
        <n v="4.5"/>
        <n v="4.5016931808025697"/>
        <n v="4.5245296167980102"/>
        <n v="4.5387367583059097"/>
        <n v="4.56690659340659"/>
        <n v="4.5710268304737696"/>
        <n v="4.5736100725464697"/>
        <n v="4.5746908214860502"/>
        <n v="4.5783508510638304"/>
        <n v="4.5788617399999998"/>
        <n v="4.5796678342319703"/>
        <n v="4.5807088"/>
        <n v="4.5833546497846998"/>
        <n v="4.5864880504082599"/>
        <n v="4.5942864522520601"/>
        <n v="4.62127065364602"/>
        <n v="4.6234889422208498"/>
        <n v="4.6250182889407103"/>
        <n v="4.6361205999999999"/>
        <n v="4.6369522512838897"/>
        <n v="4.6453559000000002"/>
        <n v="4.6623331803520296"/>
        <n v="4.6711537766767304"/>
        <n v="4.6770825405707903"/>
        <n v="4.6805177133081504"/>
        <n v="4.7100030000000004"/>
        <n v="4.7360512820512799"/>
        <n v="4.7746500999999997"/>
        <n v="4.7781656040664702"/>
        <n v="4.79197801011924"/>
        <n v="4.7931207000000002"/>
        <n v="4.7988254601493896"/>
        <n v="4.8115912999999999"/>
        <n v="4.8148971274015997"/>
        <n v="4.8283120213120201"/>
        <n v="4.83"/>
        <n v="4.8392971999999999"/>
        <n v="4.8475277040653904"/>
        <n v="4.8499999999999996"/>
        <n v="4.8810000000000002"/>
        <n v="4.8826126542634496"/>
        <n v="4.8944546918025802"/>
        <n v="4.9358642213388997"/>
        <n v="4.9504580193185399"/>
        <n v="4.9635869983605403"/>
        <n v="4.9785519492632"/>
        <n v="4.9787271093644003"/>
        <n v="4.9809752006399801"/>
        <n v="4.9962973000000002"/>
        <n v="5.0043921842939696"/>
        <n v="5.0240032000000001"/>
        <n v="5.0264846835549397"/>
        <n v="5.02821028971029"/>
        <n v="5.0444582533726701"/>
        <n v="5.0501435554978"/>
        <n v="5.0613852008755202"/>
        <n v="5.079415"/>
        <n v="5.09182632667126"/>
        <n v="5.1539794676269199"/>
        <n v="5.1595862788805196"/>
        <n v="5.1769631364214801"/>
        <n v="5.1780403915610398"/>
        <n v="5.1805977934327698"/>
        <n v="5.1810033000000004"/>
        <n v="5.1902149559424799"/>
        <n v="5.2062837328958702"/>
        <n v="5.22777741911211"/>
        <n v="5.2369542995709804"/>
        <n v="5.2413937674123998"/>
        <n v="5.2439999999999998"/>
        <n v="5.2483034823451202"/>
        <n v="5.25"/>
        <n v="5.25219452419124"/>
        <n v="5.2641210000000003"/>
        <n v="5.2682633011446196"/>
        <n v="5.3010907351505798"/>
        <n v="5.3195328000000002"/>
        <n v="5.3210607111343098"/>
        <n v="5.3393530883798697"/>
        <n v="5.3428786125673096"/>
        <n v="5.3455815697133904"/>
        <n v="5.3480989574844999"/>
        <n v="5.35"/>
        <n v="5.3503776676730901"/>
        <n v="5.3563357719800804"/>
        <n v="5.3790710106382997"/>
        <n v="5.3932859478584501"/>
        <n v="5.4037001354659902"/>
        <n v="5.4235140370210004"/>
        <n v="5.4281949468085102"/>
        <n v="5.4311020183924503"/>
        <n v="5.4433836163836196"/>
        <n v="5.4567685069237601"/>
        <n v="5.4608234926109196"/>
        <n v="5.4695397538127999"/>
        <n v="5.47327866822347"/>
        <n v="5.4734948951493303"/>
        <n v="5.4741371961371996"/>
        <n v="5.4756107875162296"/>
        <n v="5.4765328999999996"/>
        <n v="5.48392805196639"/>
        <n v="5.4950035000000002"/>
        <n v="5.5234903340340997"/>
        <n v="5.5265115021811297"/>
        <n v="5.5356443556443597"/>
        <n v="5.5411799999999998"/>
        <n v="5.5549881133102303"/>
        <n v="5.5816664835200296"/>
        <n v="5.6030242958403296"/>
        <n v="5.6420270097247203"/>
        <n v="5.6443378380286697"/>
        <n v="5.6612388999999999"/>
        <n v="5.6699827249791799"/>
        <n v="5.6848517067711297"/>
        <n v="5.6877177275643298"/>
        <n v="5.6891210254487596"/>
        <n v="5.6902649414664204"/>
        <n v="5.7040984276951301"/>
        <n v="5.71"/>
        <n v="5.73169634332017"/>
        <n v="5.7348094944972896"/>
        <n v="5.7586012028967701"/>
        <n v="5.7643191414248403"/>
        <n v="5.78370342851077"/>
        <n v="5.8"/>
        <n v="5.83"/>
        <n v="5.85300934052239"/>
        <n v="5.8673465649932899"/>
        <n v="5.8729999540845101"/>
        <n v="5.89802571334784"/>
        <n v="5.8980321617275404"/>
        <n v="5.8995366814560697"/>
        <n v="5.9080000000000004"/>
        <n v="5.9260272337250504"/>
        <n v="5.9353948994450798"/>
        <n v="5.9382979000000002"/>
        <n v="5.94"/>
        <n v="5.9421834377100797"/>
        <n v="5.9462988704789597"/>
        <n v="5.9508176823176804"/>
        <n v="5.95214620267864"/>
        <n v="5.9567684999999999"/>
        <n v="5.9578086176814002"/>
        <n v="5.9700205155996002"/>
        <n v="5.9856743214346597"/>
        <n v="6.0207747621712402"/>
        <n v="6.0349735157774402"/>
        <n v="6.0356214454322297"/>
        <n v="6.0365595195928003"/>
        <n v="6.0430784215784197"/>
        <n v="6.0584552114552102"/>
        <n v="6.07"/>
        <n v="6.1090301518283603"/>
        <n v="6.1230038999999996"/>
        <n v="6.1241357022943497"/>
        <n v="6.1606798534231402"/>
        <n v="6.1691804000000001"/>
        <n v="6.1904703749580703"/>
        <n v="6.1995133089325298"/>
        <n v="6.2016564073866798"/>
        <n v="6.2245922"/>
        <n v="6.23483290837114"/>
        <n v="6.2533368774482403"/>
        <n v="6.258"/>
        <n v="6.26"/>
        <n v="6.2604393042982398"/>
        <n v="6.2639858053865902"/>
        <n v="6.27"/>
        <n v="6.2724921238901903"/>
        <n v="6.2951637821693103"/>
        <n v="6.3039997931520402"/>
        <n v="6.3163269645826698"/>
        <n v="6.3249089758222103"/>
        <n v="6.3328523772186198"/>
        <n v="6.3499868515821696"/>
        <n v="6.3538864000000004"/>
        <n v="6.3617627441303002"/>
        <n v="6.3756361544378599"/>
        <n v="6.39674458874459"/>
        <n v="6.4094543926688603"/>
        <n v="6.4381804832846203"/>
        <n v="6.4454159578436903"/>
        <n v="6.4793249492657301"/>
        <n v="6.4860454366563003"/>
        <n v="6.5"/>
        <n v="6.5016512000000004"/>
        <n v="6.5054302740498802"/>
        <n v="6.5212025265957498"/>
        <n v="6.5237980041037096"/>
        <n v="6.5261497550665704"/>
        <n v="6.5289660511098697"/>
        <n v="6.5293571000000004"/>
        <n v="6.5479566333771997"/>
        <n v="6.5499624420620597"/>
        <n v="6.5514699178504401"/>
        <n v="6.5515962565898898"/>
        <n v="6.5597653292290303"/>
        <n v="6.5623732338935001"/>
        <n v="6.59"/>
        <n v="6.5940041999999996"/>
        <n v="6.6002669533022802"/>
        <n v="6.6032394999999999"/>
        <n v="6.6120196470196504"/>
        <n v="6.6237135795560498"/>
        <n v="6.6332869829812804"/>
        <n v="6.6492444065959599"/>
        <n v="6.6633352732699098"/>
        <n v="6.6771219000000004"/>
        <n v="6.6889035964036001"/>
        <n v="6.6937381205109201"/>
        <n v="6.70993917377168"/>
        <n v="6.7108108506198603"/>
        <n v="6.7163447009814297"/>
        <n v="6.7417689999999997"/>
        <n v="6.7585688711941101"/>
        <n v="6.7636664447360397"/>
        <n v="6.7812256700422902"/>
        <n v="6.7965411255411299"/>
        <n v="6.7971807999999996"/>
        <n v="6.8064160999999999"/>
        <n v="6.8341219999999998"/>
        <n v="6.8380000000000001"/>
        <n v="6.8412725027956798"/>
        <n v="6.8476622831561302"/>
        <n v="6.8562756948330499"/>
        <n v="6.8756523702614096"/>
        <n v="6.8873719199003203"/>
        <n v="6.8895337999999997"/>
        <n v="6.9019130319148898"/>
        <n v="6.91140099610333"/>
        <n v="6.9195554445554404"/>
        <n v="6.9600498885468598"/>
        <n v="6.9690000000000003"/>
        <n v="7.0003574000000004"/>
        <n v="7.02406807327678"/>
        <n v="7.0423808515145101"/>
        <n v="7.0484711522896299"/>
        <n v="7.0528140083315698"/>
        <n v="7.0557692000000003"/>
        <n v="7.06567078035867"/>
        <n v="7.0927103999999996"/>
        <n v="7.1060646334639097"/>
        <n v="7.1296515999999999"/>
        <n v="7.1481222000000004"/>
        <n v="7.1749719268793104"/>
        <n v="7.1942987"/>
        <n v="7.2117144522144496"/>
        <n v="7.2202423878070103"/>
        <n v="7.22665239694087"/>
        <n v="7.2331386286805497"/>
        <n v="7.2497104999999999"/>
        <n v="7.2549999999999999"/>
        <n v="7.2774163999999999"/>
        <n v="7.2955596903562796"/>
        <n v="7.3235929000000004"/>
        <n v="7.3292919718359704"/>
        <n v="7.3420635000000001"/>
        <n v="7.3456301171142497"/>
        <n v="7.3605340999999997"/>
        <n v="7.3669723312233302"/>
        <n v="7.3747190759179801"/>
        <n v="7.3808324659578401"/>
        <n v="7.3900047772602404"/>
        <n v="7.3974753"/>
        <n v="7.4067106000000003"/>
        <n v="7.4190484710243103"/>
        <n v="7.4310159429499398"/>
        <n v="7.4344165000000002"/>
        <n v="7.4655046966529897"/>
        <n v="7.4990636000000004"/>
        <n v="7.5022815706025003"/>
        <n v="7.5267695000000003"/>
        <n v="7.5599914288379004"/>
        <n v="7.5625754523409796"/>
        <n v="7.6175086210548599"/>
        <n v="7.6375931000000001"/>
        <n v="7.6400961574333204"/>
        <n v="7.6412605900796304"/>
        <n v="7.6560636999999998"/>
        <n v="7.6629234937169501"/>
        <n v="7.6652990000000001"/>
        <n v="7.6691554415313403"/>
        <n v="7.67082957342084"/>
        <n v="7.6721559316611803"/>
        <n v="7.6745343000000004"/>
        <n v="7.6789282807911396"/>
        <n v="7.6917766274948702"/>
        <n v="7.6930049"/>
        <n v="7.6980000000000004"/>
        <n v="7.7009088382254998"/>
        <n v="7.7262302742025701"/>
        <n v="7.7345253080253098"/>
        <n v="7.7455355990813102"/>
        <n v="7.7779107442641298"/>
        <n v="7.7787717803402998"/>
        <n v="7.7942798488844502"/>
        <n v="7.8114092574092604"/>
        <n v="7.8120000000000003"/>
        <n v="7.8235992168129398"/>
        <n v="7.8382046260026099"/>
        <n v="7.8553363906391702"/>
        <n v="7.8819999999999997"/>
        <n v="7.8824574713610502"/>
        <n v="7.8961815"/>
        <n v="7.8984985077410901"/>
        <n v="7.9146900025710103"/>
        <n v="7.9238873999999999"/>
        <n v="7.93"/>
        <n v="7.9415655661257203"/>
        <n v="7.9456778194746196"/>
        <n v="7.96"/>
        <n v="7.9681134522166799"/>
        <n v="7.9722101648489003"/>
        <n v="7.9838597713607404"/>
        <n v="7.9874542833687796"/>
        <n v="7.9977698000000004"/>
        <n v="8.0162403999999992"/>
        <n v="8.0254756999999994"/>
        <n v="8.0348935210380095"/>
        <n v="8.0434408144305891"/>
        <n v="8.0449265062488404"/>
        <n v="8.0519768323559902"/>
        <n v="8.0624169000000006"/>
        <n v="8.0716522000000008"/>
        <n v="8.0873819127481195"/>
        <n v="8.0949088252975105"/>
        <n v="8.1068482188451405"/>
        <n v="8.1362992999999992"/>
        <n v="8.1569008580488696"/>
        <n v="8.16"/>
        <n v="8.1639999999999997"/>
        <n v="8.1995830776154808"/>
        <n v="8.2286523000000003"/>
        <n v="8.2699716426864196"/>
        <n v="8.2840641000000002"/>
        <n v="8.2926366777276499"/>
        <n v="8.3205556799104592"/>
        <n v="8.3406693991018592"/>
        <n v="8.3885135632748309"/>
        <n v="8.3894629733258697"/>
        <n v="8.3933936639884195"/>
        <n v="8.4039999999999999"/>
        <n v="8.4250000000000007"/>
        <n v="8.4264808524808501"/>
        <n v="8.4497568550643507"/>
        <n v="8.4545500116126"/>
        <n v="8.4572344322344293"/>
        <n v="8.4590584176210495"/>
        <n v="8.4780054000000007"/>
        <n v="8.4819440790406802"/>
        <n v="8.5186641484797594"/>
        <n v="8.5617312068643905"/>
        <n v="8.5789580302182404"/>
        <n v="8.5839999999999996"/>
        <n v="8.5875714418951699"/>
        <n v="8.5888290000000005"/>
        <n v="8.6085687471252204"/>
        <n v="8.6392519119567304"/>
        <n v="8.6427064613549103"/>
        <n v="8.6516952392197002"/>
        <n v="8.6878862803862802"/>
        <n v="8.7074844568983192"/>
        <n v="8.7189363939286597"/>
        <n v="8.7273584999999994"/>
        <n v="8.7317796542553197"/>
        <n v="8.7339994404029095"/>
        <n v="8.7515754704175102"/>
        <n v="8.7598396754336907"/>
        <n v="8.7804388352410392"/>
        <n v="8.7907967275767405"/>
        <n v="8.8405704100767792"/>
        <n v="8.8607827200079505"/>
        <n v="8.8722604178318001"/>
        <n v="8.9079999999999995"/>
        <n v="8.9190449339829101"/>
        <n v="8.9212997999999999"/>
        <n v="8.9407213206491303"/>
        <n v="8.95166979796908"/>
        <n v="8.95947202223965"/>
        <n v="8.9701355209187792"/>
        <n v="8.9819607268630506"/>
        <n v="8.9859469000000001"/>
        <n v="9.0142422872340404"/>
        <n v="9.0228880999999994"/>
        <n v="9.02617565767566"/>
        <n v="9.0415524475524496"/>
        <n v="9.0686633116484607"/>
        <n v="9.06992249580302"/>
        <n v="9.1388297892184305"/>
        <n v="9.1645667665667698"/>
        <n v="9.1732834359261304"/>
        <n v="9.1754806327578606"/>
        <n v="9.1831625598670996"/>
        <n v="9.1905102592799892"/>
        <n v="9.1991236709569097"/>
        <n v="9.2074566407133105"/>
        <n v="9.2077370826338392"/>
        <n v="9.2260647000000002"/>
        <n v="9.2370000000000001"/>
        <n v="9.2722411999999998"/>
        <n v="9.2814765000000001"/>
        <n v="9.2981779052415607"/>
        <n v="9.2999471000000007"/>
        <n v="9.3001076511489806"/>
        <n v="9.3006008232045598"/>
        <n v="9.3140000000000001"/>
        <n v="9.3281203934706696"/>
        <n v="9.3337114552114606"/>
        <n v="9.3425754510255103"/>
        <n v="9.3553589000000006"/>
        <n v="9.3627784928184994"/>
        <n v="9.3663082944287304"/>
        <n v="9.3889371534195902"/>
        <n v="9.4107707000000005"/>
        <n v="9.4384765999999996"/>
        <n v="9.45232955"/>
        <n v="9.4569472000000001"/>
        <n v="9.4575260212646892"/>
        <n v="9.4619999999999997"/>
        <n v="9.4874793539793494"/>
        <n v="9.5039999999999996"/>
        <n v="9.5308296000000006"/>
        <n v="9.5400649000000008"/>
        <n v="9.5480121006262593"/>
        <n v="9.5493001999999994"/>
        <n v="9.5862414000000005"/>
        <n v="9.5867271964185807"/>
        <n v="9.5914406586356797"/>
        <n v="9.5954767000000007"/>
        <n v="9.6047119999999993"/>
        <n v="9.6258704628704592"/>
        <n v="9.6384076664801306"/>
        <n v="9.6416532000000004"/>
        <n v="9.64702107815706"/>
        <n v="9.6508885000000006"/>
        <n v="9.6571907787898006"/>
        <n v="9.6591114885185601"/>
        <n v="9.6785943999999997"/>
        <n v="9.6828481671331499"/>
        <n v="9.6970650000000003"/>
        <n v="9.7550000000000008"/>
        <n v="9.7779401661197696"/>
        <n v="9.7801826999999992"/>
        <n v="9.8020624883417309"/>
        <n v="9.8078886000000001"/>
        <n v="9.8189558979123106"/>
        <n v="9.8370682180851095"/>
        <n v="9.8534908200383793"/>
        <n v="9.8623563700802102"/>
        <n v="9.8725357000000002"/>
        <n v="9.9002415999999993"/>
        <n v="9.9140368401417707"/>
        <n v="9.9371828000000004"/>
        <n v="9.9695283297913306"/>
        <n v="9.97552964281331"/>
        <n v="9.9833593"/>
        <n v="9.9864210563832092"/>
        <n v="9.9900976032451894"/>
        <n v="10.002789098354899"/>
        <n v="10.034624603618701"/>
        <n v="10.0522511226745"/>
        <n v="10.058939063883701"/>
        <n v="10.0774186893355"/>
        <n v="10.0928367441983"/>
        <n v="10.095000000000001"/>
        <n v="10.131124099999999"/>
        <n v="10.1348071784547"/>
        <n v="10.146598955418799"/>
        <n v="10.151461582997999"/>
        <n v="10.16"/>
        <n v="10.177300600000001"/>
        <n v="10.191890065664101"/>
        <n v="10.220308804270701"/>
        <n v="10.2327124"/>
        <n v="10.249959895541901"/>
        <n v="10.2513106853644"/>
        <n v="10.261908754193501"/>
        <n v="10.297359500000001"/>
        <n v="10.362006600000001"/>
        <n v="10.3989478"/>
        <n v="10.399211779991299"/>
        <n v="10.43"/>
        <n v="10.4557359718487"/>
        <n v="10.4624311630668"/>
        <n v="10.478215304980401"/>
        <n v="10.482065499999999"/>
        <n v="10.482522010818901"/>
        <n v="10.4911354224958"/>
        <n v="10.5190067"/>
        <n v="10.521282363365"/>
        <n v="10.553832408464199"/>
        <n v="10.5559479"/>
        <n v="10.5870284727142"/>
        <n v="10.5886635614475"/>
        <n v="10.620595"/>
        <n v="10.657536199999999"/>
        <n v="10.6742589761754"/>
        <n v="10.6852421"/>
        <n v="10.6944774"/>
        <n v="10.712948000000001"/>
        <n v="10.722183299999999"/>
        <n v="10.7406539"/>
        <n v="10.7434668187326"/>
        <n v="10.7581511844805"/>
        <n v="10.768359800000001"/>
        <n v="10.796085004258"/>
        <n v="10.8188779687558"/>
        <n v="10.865201359098499"/>
        <n v="10.9219740880327"/>
        <n v="10.9345952"/>
        <n v="10.9579681682419"/>
        <n v="10.999326711434399"/>
        <n v="11.004529877864799"/>
        <n v="11.052386195180199"/>
        <n v="11.071326459637501"/>
        <n v="11.1100659"/>
        <n v="11.1155753928495"/>
        <n v="11.1276607907977"/>
        <n v="11.1439156252206"/>
        <n v="11.1562424"/>
        <n v="11.180208356649899"/>
        <n v="11.209679820179799"/>
        <n v="11.2129168798457"/>
        <n v="11.2401768074304"/>
        <n v="11.2578307"/>
        <n v="11.2620357675807"/>
        <n v="11.2638020780039"/>
        <n v="11.267066"/>
        <n v="11.267809362423201"/>
        <n v="11.300796120126799"/>
        <n v="11.3189689196349"/>
        <n v="11.32"/>
        <n v="11.3224778"/>
        <n v="11.341434064674999"/>
        <n v="11.350183700000001"/>
        <n v="11.352476590188401"/>
        <n v="11.368654299999999"/>
        <n v="11.386930236896101"/>
        <n v="11.3998503544115"/>
        <n v="11.4055955"/>
        <n v="11.42"/>
        <n v="11.4213838836038"/>
        <n v="11.4295232930876"/>
        <n v="11.4403316683317"/>
        <n v="11.46"/>
        <n v="11.5075180003731"/>
        <n v="11.5419716470808"/>
        <n v="11.5533603"/>
        <n v="11.5625457223518"/>
        <n v="11.5663426473733"/>
        <n v="11.619492352173101"/>
        <n v="11.6272427"/>
        <n v="11.636478"/>
        <n v="11.638385593378301"/>
        <n v="11.670983516483499"/>
        <n v="11.6734192"/>
        <n v="11.6793645296286"/>
        <n v="11.7"/>
        <n v="11.701125100000001"/>
        <n v="11.706731313292901"/>
        <n v="11.7314667039731"/>
        <n v="11.777729901857001"/>
        <n v="11.784094003828001"/>
        <n v="11.821184000000001"/>
        <n v="11.839654599999999"/>
        <n v="11.8488899"/>
        <n v="11.9248355053191"/>
        <n v="11.9281248225852"/>
        <n v="11.9295751725424"/>
        <n v="11.9310668878864"/>
        <n v="11.9652395757315"/>
        <n v="11.9874194"/>
        <n v="12.0468480895652"/>
        <n v="12.050162936019399"/>
        <n v="12.0520665"/>
        <n v="12.1090502659574"/>
        <n v="12.1444195"/>
        <n v="12.1536548"/>
        <n v="12.236772500000001"/>
        <n v="12.2644784"/>
        <n v="12.3085652863272"/>
        <n v="12.3383608"/>
        <n v="12.3602457563887"/>
        <n v="12.3719029824438"/>
        <n v="12.3760524627557"/>
        <n v="12.3938398592529"/>
        <n v="12.412243200000001"/>
        <n v="12.420539638127201"/>
        <n v="12.4291530498041"/>
        <n v="12.4399491"/>
        <n v="12.4487739124119"/>
        <n v="12.4491844"/>
        <n v="12.4584197"/>
        <n v="12.461631548934299"/>
        <n v="12.5138315"/>
        <n v="12.532302100000001"/>
        <n v="12.535851461897799"/>
        <n v="12.560008"/>
        <n v="12.5654332415449"/>
        <n v="12.584194459988799"/>
        <n v="12.59"/>
        <n v="12.6272615183734"/>
        <n v="12.635874930050401"/>
        <n v="12.6920367809537"/>
        <n v="12.744999999999999"/>
        <n v="12.8001258"/>
        <n v="12.8039478936489"/>
        <n v="12.8094869277035"/>
        <n v="12.827831700000001"/>
        <n v="12.832066167058199"/>
        <n v="12.833983398619701"/>
        <n v="12.879802157512501"/>
        <n v="12.920117515388901"/>
        <n v="12.9201847"/>
        <n v="12.935365447472799"/>
        <n v="12.9527641883782"/>
        <n v="12.955357046118801"/>
        <n v="12.96"/>
        <n v="12.9882720792644"/>
        <n v="12.9886673892287"/>
        <n v="12.9984174133628"/>
        <n v="13.02"/>
        <n v="13.032091867188999"/>
        <n v="13.067949499999999"/>
        <n v="13.0923857489274"/>
        <n v="13.1122950435925"/>
        <n v="13.123361299999999"/>
        <n v="13.1495618018903"/>
        <n v="13.1510672"/>
        <n v="13.169151083042999"/>
        <n v="13.1873478990221"/>
        <n v="13.245009337800299"/>
        <n v="13.265000000000001"/>
        <n v="13.27"/>
        <n v="13.279091004313599"/>
        <n v="13.298832000000001"/>
        <n v="13.300706190417699"/>
        <n v="13.318664454326401"/>
        <n v="13.333561275881401"/>
        <n v="13.3617106382979"/>
        <n v="13.4095845035284"/>
        <n v="13.4155190286906"/>
        <n v="13.46"/>
        <n v="13.5112439"/>
        <n v="13.5144429210968"/>
        <n v="13.5204792"/>
        <n v="13.585126300000001"/>
        <n v="13.59"/>
        <n v="13.610844619610701"/>
        <n v="13.6467268249484"/>
        <n v="13.6729047686934"/>
        <n v="13.681415806022599"/>
        <n v="13.686711154635301"/>
        <n v="13.693743143199599"/>
        <n v="13.7328911"/>
        <n v="13.75"/>
        <n v="13.760597000000001"/>
        <n v="13.7609487558857"/>
        <n v="13.773237388613399"/>
        <n v="13.78"/>
        <n v="13.7862540438427"/>
        <n v="13.8245257414661"/>
        <n v="13.8680338265969"/>
        <n v="13.8714206"/>
        <n v="13.880655900000001"/>
        <n v="13.899126499999999"/>
        <n v="13.919273269912299"/>
        <n v="13.950213733742499"/>
        <n v="13.954538299999999"/>
        <n v="13.969140067004099"/>
        <n v="13.9795671516508"/>
        <n v="14.013033749911701"/>
        <n v="14.0253775386442"/>
        <n v="14.0314855896499"/>
        <n v="14.037656"/>
        <n v="14.0564281330551"/>
        <n v="14.057087856743101"/>
        <n v="14.065361899999999"/>
        <n v="14.0930678"/>
        <n v="14.120549219473901"/>
        <n v="14.130008999999999"/>
        <n v="14.1776756202201"/>
        <n v="14.186289031896999"/>
        <n v="14.2127113122817"/>
        <n v="14.2131267"/>
        <n v="14.225787412008801"/>
        <n v="14.2277977483705"/>
        <n v="14.250067899999999"/>
        <n v="14.2964301566514"/>
        <n v="14.3239503"/>
        <n v="14.401624323820201"/>
        <n v="14.4102377354971"/>
        <n v="14.4532445"/>
        <n v="14.465934904954899"/>
        <n v="14.470531617235601"/>
        <n v="14.527126900000001"/>
        <n v="14.5594123969903"/>
        <n v="14.5733034"/>
        <n v="14.5738925573587"/>
        <n v="14.591773999999999"/>
        <n v="14.599732792389499"/>
        <n v="14.6"/>
        <n v="14.601009299999999"/>
        <n v="14.607691710029201"/>
        <n v="14.621405517179699"/>
        <n v="14.684127"/>
        <n v="14.698791784296899"/>
        <n v="14.703093732512601"/>
        <n v="14.736577881428699"/>
        <n v="14.7461607908972"/>
        <n v="14.7487741"/>
        <n v="14.75"/>
        <n v="14.7504674967357"/>
        <n v="14.772001025928001"/>
        <n v="14.7949506"/>
        <n v="14.8"/>
        <n v="14.822656500000001"/>
        <n v="14.8409083193434"/>
        <n v="14.9057742"/>
        <n v="14.942715400000001"/>
        <n v="14.956591061372899"/>
        <n v="14.96"/>
        <n v="14.9796566"/>
        <n v="14.993479221441399"/>
        <n v="15.0217899645589"/>
        <n v="15.0388666584837"/>
        <n v="15.0562436112666"/>
        <n v="15.062774299999999"/>
        <n v="15.072009599999999"/>
        <n v="15.0750851806971"/>
        <n v="15.0812449"/>
        <n v="15.1138324944384"/>
        <n v="15.12"/>
        <n v="15.125852004913501"/>
        <n v="15.14"/>
        <n v="15.1643626"/>
        <n v="15.172000000000001"/>
        <n v="15.202671609774301"/>
        <n v="15.238244999999999"/>
        <n v="15.2845291375291"/>
        <n v="15.312272224843699"/>
        <n v="15.349068600000001"/>
        <n v="15.3686373861278"/>
        <n v="15.3860098"/>
        <n v="15.4239845320408"/>
        <n v="15.43"/>
        <n v="15.44"/>
        <n v="15.459892200000001"/>
        <n v="15.4661978176305"/>
        <n v="15.486914195112901"/>
        <n v="15.4973328248321"/>
        <n v="15.5522452"/>
        <n v="15.5613113553114"/>
        <n v="15.573323383563601"/>
        <n v="15.577355017720601"/>
        <n v="15.579951100000001"/>
        <n v="15.6075019585898"/>
        <n v="15.6168923"/>
        <n v="15.631448253243599"/>
        <n v="15.6582147534264"/>
        <n v="15.67"/>
        <n v="15.6723041"/>
        <n v="15.6815394"/>
        <n v="15.6850226636821"/>
        <n v="15.705"/>
        <n v="15.7255284552846"/>
        <n v="15.7280897220668"/>
        <n v="15.7369512"/>
        <n v="15.7937962664148"/>
        <n v="15.805610427159101"/>
        <n v="15.83"/>
        <n v="15.8701607953848"/>
        <n v="15.873656090376899"/>
        <n v="15.882144605159199"/>
        <n v="15.8996007326007"/>
        <n v="15.9012025651542"/>
        <n v="15.92"/>
        <n v="15.9216572"/>
        <n v="15.9390903860946"/>
        <n v="15.9677195427215"/>
        <n v="15.977069"/>
        <n v="15.993293920936299"/>
        <n v="15.995539600000001"/>
        <n v="16.115693247528402"/>
        <n v="16.128613365043801"/>
        <n v="16.171010299999999"/>
        <n v="16.1890799352201"/>
        <n v="16.2"/>
        <n v="16.219054187651601"/>
        <n v="16.25"/>
        <n v="16.272598599999998"/>
        <n v="16.300304499999999"/>
        <n v="16.3095398"/>
        <n v="16.32"/>
        <n v="16.364951600000001"/>
        <n v="16.3829611320491"/>
        <n v="16.3865769257926"/>
        <n v="16.401892799999999"/>
        <n v="16.420363399999999"/>
        <n v="16.434389479574701"/>
        <n v="16.444932783018899"/>
        <n v="16.457304600000001"/>
        <n v="16.477456537959299"/>
        <n v="16.486069949636299"/>
        <n v="16.495000000000001"/>
        <n v="16.546363831374698"/>
        <n v="16.5659085473456"/>
        <n v="16.600000000000001"/>
        <n v="16.71"/>
        <n v="16.734363599999998"/>
        <n v="16.747168864494999"/>
        <n v="16.843526534228701"/>
        <n v="16.852803883015401"/>
        <n v="16.856446651744101"/>
        <n v="16.863047905149401"/>
        <n v="16.882128399999999"/>
        <n v="16.904235541427401"/>
        <n v="16.9448316123908"/>
        <n v="16.947194091332499"/>
        <n v="16.951194180190299"/>
        <n v="16.965957612208999"/>
        <n v="17.001696411834299"/>
        <n v="17.010000000000002"/>
        <n v="17.011488061928699"/>
        <n v="17.0298932"/>
        <n v="17.037328296959501"/>
        <n v="17.043404162805601"/>
        <n v="17.07"/>
        <n v="17.103775599999999"/>
        <n v="17.1499521"/>
        <n v="17.177658000000001"/>
        <n v="17.190716111089198"/>
        <n v="17.192674195000201"/>
        <n v="17.196128600000002"/>
        <n v="17.209596530498001"/>
        <n v="17.235436765528799"/>
        <n v="17.252758241758201"/>
        <n v="17.267063563829801"/>
        <n v="17.270011"/>
        <n v="17.279246300000001"/>
        <n v="17.302629469445598"/>
        <n v="17.305998870295799"/>
        <n v="17.321570882298101"/>
        <n v="17.322169539664401"/>
        <n v="17.326603067614901"/>
        <n v="17.353128699999999"/>
        <n v="17.354624999999999"/>
        <n v="17.3658479150372"/>
        <n v="17.3712061004025"/>
        <n v="17.473187599999999"/>
        <n v="17.4916582"/>
        <n v="17.5008935"/>
        <n v="17.537245212765999"/>
        <n v="17.571359820928901"/>
        <n v="17.579999999999998"/>
        <n v="17.593246499999999"/>
        <n v="17.638572692465299"/>
        <n v="17.640267114344301"/>
        <n v="17.646107360582601"/>
        <n v="17.667128900000002"/>
        <n v="17.676364199999998"/>
        <n v="17.709174407759701"/>
        <n v="17.7225407"/>
        <n v="17.8125353478829"/>
        <n v="17.821148759559801"/>
        <n v="17.829762171236698"/>
        <n v="17.835037846241999"/>
        <n v="17.851295700428999"/>
        <n v="17.8555349841549"/>
        <n v="17.872829229621299"/>
        <n v="17.890056052975201"/>
        <n v="17.9106129557664"/>
        <n v="17.9453805475809"/>
        <n v="17.989129101237101"/>
        <n v="18.017102648179101"/>
        <n v="18.023968331901301"/>
        <n v="18.036540899999999"/>
        <n v="18.139844991606001"/>
        <n v="18.2"/>
        <n v="18.2001388733445"/>
        <n v="18.207575160145598"/>
        <n v="18.2120116"/>
        <n v="18.213872059768899"/>
        <n v="18.217365696698401"/>
        <n v="18.2776595784369"/>
        <n v="18.3228352"/>
        <n v="18.364043206088098"/>
        <n v="18.420000000000002"/>
        <n v="18.4258355549219"/>
        <n v="18.4428941"/>
        <n v="18.501608282036901"/>
        <n v="18.5151875946156"/>
        <n v="18.5537177"/>
        <n v="18.600662516321599"/>
        <n v="18.604969222160001"/>
        <n v="18.605"/>
        <n v="18.6639637530009"/>
        <n v="18.666331983143099"/>
        <n v="18.6737766"/>
        <n v="18.715"/>
        <n v="18.719953100000001"/>
        <n v="18.7222952169009"/>
        <n v="18.760010632344699"/>
        <n v="18.766129599999999"/>
        <n v="18.778778778578602"/>
        <n v="18.808138481115598"/>
        <n v="18.820304514083201"/>
        <n v="18.854783246093898"/>
        <n v="18.9063950388481"/>
        <n v="18.950835600000001"/>
        <n v="18.960070900000002"/>
        <n v="18.966895653902998"/>
        <n v="18.969306199999998"/>
        <n v="19.072104845115199"/>
        <n v="19.113160511098702"/>
        <n v="19.116105725613"/>
        <n v="19.1648409811602"/>
        <n v="19.182897074468102"/>
        <n v="19.190953400000001"/>
        <n v="19.195337342989198"/>
        <n v="19.203601333706398"/>
        <n v="19.209423999999999"/>
        <n v="19.281249668752501"/>
        <n v="19.285428744637201"/>
        <n v="19.294792429966499"/>
        <n v="19.3"/>
        <n v="19.301777000000001"/>
        <n v="19.320247599999998"/>
        <n v="19.34"/>
        <n v="19.3464817315167"/>
        <n v="19.440306499999998"/>
        <n v="19.466310389852602"/>
        <n v="19.477247699999999"/>
        <n v="19.480444062340698"/>
        <n v="19.546519394007198"/>
        <n v="19.574999999999999"/>
        <n v="19.588071299999999"/>
        <n v="19.652718400000001"/>
        <n v="19.686556605703501"/>
        <n v="19.6988725051296"/>
        <n v="19.704999999999998"/>
        <n v="19.7450714"/>
        <n v="19.750552975191201"/>
        <n v="19.795865549999998"/>
        <n v="19.7999148970991"/>
        <n v="19.825362985850301"/>
        <n v="19.856417235251001"/>
        <n v="19.875487091362899"/>
        <n v="19.892836200000001"/>
        <n v="19.902071500000002"/>
        <n v="19.934999999999999"/>
        <n v="19.946510086249901"/>
        <n v="19.9759539"/>
        <n v="20.012895100000001"/>
        <n v="20.078170218832401"/>
        <n v="20.091336232090701"/>
        <n v="20.155383324006699"/>
        <n v="20.232904029099"/>
        <n v="20.243777600000001"/>
        <n v="20.3084247"/>
        <n v="20.311363477322001"/>
        <n v="20.31766"/>
        <n v="20.349958241676301"/>
        <n v="20.373071800000002"/>
        <n v="20.427069570176101"/>
        <n v="20.4377189"/>
        <n v="20.442278548340902"/>
        <n v="20.465424800000001"/>
        <n v="20.520836599999999"/>
        <n v="20.530071899999999"/>
        <n v="20.583514476125199"/>
        <n v="20.608206442712799"/>
        <n v="20.6252663674261"/>
        <n v="20.702334965491499"/>
        <n v="20.714777900000001"/>
        <n v="20.724013200000002"/>
        <n v="20.733248499999998"/>
        <n v="20.74"/>
        <n v="20.779425"/>
        <n v="20.825601500000001"/>
        <n v="20.83"/>
        <n v="20.853307399999998"/>
        <n v="20.881013299999999"/>
        <n v="20.893007067808998"/>
        <n v="20.895711713923301"/>
        <n v="20.954895700000002"/>
        <n v="20.964130999999998"/>
        <n v="21.00568985"/>
        <n v="21.0287781"/>
        <n v="21.042564726730099"/>
        <n v="21.051178138407"/>
        <n v="21.068404961760901"/>
        <n v="21.074954600000002"/>
        <n v="21.102858608468601"/>
        <n v="21.206219548591701"/>
        <n v="21.257900018653199"/>
        <n v="21.296601800000001"/>
        <n v="21.325562556703101"/>
        <n v="21.34"/>
        <n v="21.393080247321301"/>
        <n v="21.395714605484098"/>
        <n v="21.4247170737695"/>
        <n v="21.4813078"/>
        <n v="21.4997784"/>
        <n v="21.536719600000001"/>
        <n v="21.552763703756501"/>
        <n v="21.613647559428799"/>
        <n v="21.638307900000001"/>
        <n v="21.666013800000002"/>
        <n v="21.675249099999998"/>
        <n v="21.6885706024995"/>
        <n v="21.7041728562264"/>
        <n v="21.723024249207199"/>
        <n v="21.749131500000001"/>
        <n v="21.764791947956301"/>
        <n v="21.804288045288001"/>
        <n v="21.804543299999999"/>
        <n v="21.8220784834919"/>
        <n v="21.823013899999999"/>
        <n v="21.8349986010073"/>
        <n v="21.84"/>
        <n v="21.84036414222"/>
        <n v="21.8414845"/>
        <n v="21.85"/>
        <n v="21.896847766365202"/>
        <n v="21.924602199999999"/>
        <n v="21.933837499999999"/>
        <n v="21.9615434"/>
        <n v="22.007719900000001"/>
        <n v="22.0816023"/>
        <n v="22.105771276595799"/>
        <n v="22.22"/>
        <n v="22.2226021264689"/>
        <n v="22.238602400000001"/>
        <n v="22.251370223149301"/>
        <n v="22.317349654915098"/>
        <n v="22.343189889945901"/>
        <n v="22.429324006715198"/>
        <n v="22.430074192871299"/>
        <n v="22.45"/>
        <n v="22.457999263104099"/>
        <n v="22.506426099999999"/>
        <n v="22.5192431303829"/>
        <n v="22.5526026"/>
        <n v="22.5618379"/>
        <n v="22.571073200000001"/>
        <n v="22.589543800000001"/>
        <n v="22.600309500296301"/>
        <n v="22.6716582791212"/>
        <n v="22.6726615"/>
        <n v="22.765014499999999"/>
        <n v="22.7742498"/>
        <n v="22.783230180331302"/>
        <n v="22.7927204"/>
        <n v="22.875838099999999"/>
        <n v="22.95"/>
        <n v="22.977426399999999"/>
        <n v="23.0236029"/>
        <n v="23.024340614218101"/>
        <n v="23.051308800000001"/>
        <n v="23.0839432941615"/>
        <n v="23.088249999999999"/>
        <n v="23.161994208518198"/>
        <n v="23.226779499999999"/>
        <n v="23.3337322327924"/>
        <n v="23.336758500249498"/>
        <n v="23.365309"/>
        <n v="23.37"/>
        <n v="23.3837796"/>
        <n v="23.389091296148099"/>
        <n v="23.398332820369301"/>
        <n v="23.4"/>
        <n v="23.574907759746299"/>
        <n v="23.5961915"/>
        <n v="23.6054268"/>
        <n v="23.734255875769399"/>
        <n v="23.734721"/>
        <n v="23.78"/>
        <n v="23.816083286700199"/>
        <n v="23.818137975185198"/>
        <n v="23.882485800000001"/>
        <n v="23.910830815146401"/>
        <n v="23.92"/>
        <n v="23.95"/>
        <n v="23.974838800000001"/>
        <n v="24.0055783435926"/>
        <n v="24.0390116929334"/>
        <n v="24.039485899999999"/>
        <n v="24.057258813654201"/>
        <n v="24.060823638605701"/>
        <n v="24.083099048685"/>
        <n v="24.104133000000001"/>
        <n v="24.107529970132202"/>
        <n v="24.134779518746502"/>
        <n v="24.137598523545002"/>
        <n v="24.15"/>
        <n v="24.238140458869601"/>
        <n v="24.242662500000002"/>
        <n v="24.288838999999999"/>
        <n v="24.3328879873158"/>
        <n v="24.3342465529234"/>
        <n v="24.34"/>
        <n v="24.3673416340235"/>
        <n v="24.371956699999998"/>
        <n v="24.38"/>
        <n v="24.381191999999999"/>
        <n v="24.390427299999999"/>
        <n v="24.4273685"/>
        <n v="24.447496364788801"/>
        <n v="24.464309700000001"/>
        <n v="24.473545000000001"/>
        <n v="24.487929397500501"/>
        <n v="24.519721499999999"/>
        <n v="24.593603900000002"/>
        <n v="24.6515842193621"/>
        <n v="24.6860378660698"/>
        <n v="24.764735546459899"/>
        <n v="24.7690746"/>
        <n v="24.7783099"/>
        <n v="24.78"/>
        <n v="24.796780500000001"/>
        <n v="24.806625629546701"/>
        <n v="24.842956999999998"/>
        <n v="24.8798982"/>
        <n v="24.883765058093999"/>
        <n v="24.888453040477501"/>
        <n v="24.918599981346802"/>
        <n v="25.01"/>
        <n v="25.156957200000001"/>
        <n v="25.182272441946701"/>
        <n v="25.221604299999999"/>
        <n v="25.263136448423801"/>
        <n v="25.277016100000001"/>
        <n v="25.301896800969999"/>
        <n v="25.314816918485398"/>
        <n v="25.332427899999999"/>
        <n v="25.3479510638298"/>
        <n v="25.383582528666299"/>
        <n v="25.424780899999998"/>
        <n v="25.461722099999999"/>
        <n v="25.528899707748199"/>
        <n v="25.5434016611432"/>
        <n v="25.5910163"/>
        <n v="25.6189738554069"/>
        <n v="25.6194857202828"/>
        <n v="25.693807032270101"/>
        <n v="25.738781100000001"/>
        <n v="25.748016400000001"/>
        <n v="25.845690438198101"/>
        <n v="25.877310600000001"/>
        <n v="25.914251799999999"/>
        <n v="25.988134200000001"/>
        <n v="26.006604800000002"/>
        <n v="26.052781299999999"/>
        <n v="26.055570322701001"/>
        <n v="26.1417044394702"/>
        <n v="26.163604899999999"/>
        <n v="26.1847714978549"/>
        <n v="26.1913108"/>
        <n v="26.2005461"/>
        <n v="26.219016700000001"/>
        <n v="26.227838556239501"/>
        <n v="26.237487300000002"/>
        <n v="26.2380172253085"/>
        <n v="26.245065379593399"/>
        <n v="26.3021344"/>
        <n v="26.339075600000001"/>
        <n v="26.3746957980443"/>
        <n v="26.403722699999999"/>
        <n v="26.443173848162701"/>
        <n v="26.459134500000001"/>
        <n v="26.514546299999999"/>
        <n v="26.522933708746201"/>
        <n v="26.5514875"/>
        <n v="26.597664000000002"/>
        <n v="26.667122551762699"/>
        <n v="26.7"/>
        <n v="26.75"/>
        <n v="26.800840600000001"/>
        <n v="26.828546500000002"/>
        <n v="26.86"/>
        <n v="26.8839583"/>
        <n v="26.890989541661899"/>
        <n v="26.892246001267701"/>
        <n v="26.899684667039701"/>
        <n v="26.985546599999999"/>
        <n v="26.9947819"/>
        <n v="27.031723100000001"/>
        <n v="27.041456072977599"/>
        <n v="27.121799957744599"/>
        <n v="27.15"/>
        <n v="27.22"/>
        <n v="27.2533703"/>
        <n v="27.261447957470601"/>
        <n v="27.262605600000001"/>
        <n v="27.3054431229261"/>
        <n v="27.352392544015999"/>
        <n v="27.357134323472899"/>
        <n v="27.365839204008999"/>
        <n v="27.4182226103072"/>
        <n v="27.456546899999999"/>
        <n v="27.4842528"/>
        <n v="27.521194000000001"/>
        <n v="27.562917366162999"/>
        <n v="27.5838509062641"/>
        <n v="27.7059"/>
        <n v="27.72"/>
        <n v="27.779782399999998"/>
        <n v="27.79"/>
        <n v="27.881370700000002"/>
        <n v="27.9251141207499"/>
        <n v="27.9644884"/>
        <n v="28.03"/>
        <n v="28.04"/>
        <n v="28.113466206199899"/>
        <n v="28.141331909953202"/>
        <n v="28.158429699999999"/>
        <n v="28.165856183547799"/>
        <n v="28.191696418578601"/>
        <n v="28.204606200000001"/>
        <n v="28.223076800000001"/>
        <n v="28.303670770378702"/>
        <n v="28.324665100000001"/>
        <n v="28.4242585338556"/>
        <n v="28.435488700000001"/>
        <n v="28.484669684225501"/>
        <n v="28.500135799999999"/>
        <n v="28.6205576271356"/>
        <n v="28.6395938257788"/>
        <n v="28.725727942548001"/>
        <n v="28.7677389692779"/>
        <n v="28.7930060144839"/>
        <n v="28.93"/>
        <n v="29.0271973512404"/>
        <n v="29.081959699999999"/>
        <n v="29.113331468009701"/>
        <n v="29.174312700000002"/>
        <n v="29.266665700000001"/>
        <n v="29.312842199999999"/>
        <n v="29.32201137433"/>
        <n v="29.3840810934987"/>
        <n v="29.390442369501599"/>
        <n v="29.432901099999999"/>
        <n v="29.433035276508999"/>
        <n v="29.4578679350867"/>
        <n v="29.5009349934714"/>
        <n v="29.552959999999999"/>
        <n v="29.5806659"/>
        <n v="29.663783599999999"/>
        <n v="29.6732032270099"/>
        <n v="29.691489499999999"/>
        <n v="29.7099601"/>
        <n v="29.737666000000001"/>
        <n v="29.8207837"/>
        <n v="29.842514172317301"/>
        <n v="29.919765129374898"/>
        <n v="30.0142633097499"/>
        <n v="30.0777333169674"/>
        <n v="30.079372100000001"/>
        <n v="30.1038738108562"/>
        <n v="30.146940869240801"/>
        <n v="30.16"/>
        <n v="30.17"/>
        <n v="30.3010193"/>
        <n v="30.308162520493301"/>
        <n v="30.343968701318001"/>
        <n v="30.358472686843299"/>
        <n v="30.374901699999999"/>
        <n v="30.4118429"/>
        <n v="30.439548800000001"/>
        <n v="30.5306762114264"/>
        <n v="30.605784199999999"/>
        <n v="30.624254799999999"/>
        <n v="30.6427254"/>
        <n v="30.735078399999999"/>
        <n v="30.936383151639198"/>
        <n v="30.965960899999999"/>
        <n v="30.966828728732501"/>
        <n v="30.975196199999999"/>
        <n v="30.9995171926852"/>
        <n v="31"/>
        <n v="31.0056887"/>
        <n v="31.0799351640736"/>
        <n v="31.094416153702699"/>
        <n v="31.1030295653796"/>
        <n v="31.1044904"/>
        <n v="31.122961"/>
        <n v="31.166290410124098"/>
        <n v="31.1963826852094"/>
        <n v="31.276726569976301"/>
        <n v="31.280506890913301"/>
        <n v="31.341694561265999"/>
        <n v="31.35"/>
        <n v="31.4573004575496"/>
        <n v="31.4739024"/>
        <n v="31.5"/>
        <n v="31.557020099999999"/>
        <n v="31.593994030964399"/>
        <n v="31.654287912702902"/>
        <n v="31.7232555"/>
        <n v="31.77"/>
        <n v="31.787283842009"/>
        <n v="31.787902599999999"/>
        <n v="31.806373199999999"/>
        <n v="31.826556146241401"/>
        <n v="31.869623204625999"/>
        <n v="31.871020300000001"/>
        <n v="31.889490899999998"/>
        <n v="31.942433043759198"/>
        <n v="31.96"/>
        <n v="31.991079200000001"/>
        <n v="32.028020400000003"/>
        <n v="32.030707273378702"/>
        <n v="32.041891438164498"/>
        <n v="32.145252378287601"/>
        <n v="32.25"/>
        <n v="32.26"/>
        <n v="32.299999999999997"/>
        <n v="32.305079399999997"/>
        <n v="32.332785299999998"/>
        <n v="32.44"/>
        <n v="32.612214840687102"/>
        <n v="32.644830255549302"/>
        <n v="32.988491600000003"/>
        <n v="33.006962199999997"/>
        <n v="33.032433781011001"/>
        <n v="33.053138699999998"/>
        <n v="33.120714213087403"/>
        <n v="33.136256400000001"/>
        <n v="33.1783534107919"/>
        <n v="33.251765476044397"/>
        <n v="33.333903189703399"/>
        <n v="33.413315400000002"/>
        <n v="33.653433200000002"/>
        <n v="33.690374400000003"/>
        <n v="33.708844999999997"/>
        <n v="33.721506715165098"/>
        <n v="33.745786199999998"/>
        <n v="33.764256799999998"/>
        <n v="33.773492099999999"/>
        <n v="33.979909065472903"/>
        <n v="34.022845199999999"/>
        <n v="34.027462849999999"/>
        <n v="34.083059612945497"/>
        <n v="34.115198200000002"/>
        <n v="34.133668800000002"/>
        <n v="34.159999999999997"/>
        <n v="34.170610000000003"/>
        <n v="34.264549504597603"/>
        <n v="34.309139500000001"/>
        <n v="34.333058944226799"/>
        <n v="34.336845400000001"/>
        <n v="34.36"/>
        <n v="34.364551300000002"/>
        <n v="34.367512590934503"/>
        <n v="34.419963099999997"/>
        <n v="34.453646707703797"/>
        <n v="34.496713766088398"/>
        <n v="34.567727900000001"/>
        <n v="34.576963200000002"/>
        <n v="34.582847882857699"/>
        <n v="34.604669100000002"/>
        <n v="34.630000000000003"/>
        <n v="34.678551499999998"/>
        <n v="34.743198599999999"/>
        <n v="34.75"/>
        <n v="34.843220801551503"/>
        <n v="34.932522249999998"/>
        <n v="35.065198936765498"/>
        <n v="35.121845899999997"/>
        <n v="35.1495746042417"/>
        <n v="35.269610700000001"/>
        <n v="35.288081300000002"/>
        <n v="35.306551900000002"/>
        <n v="35.330000818297101"/>
        <n v="35.398904899999998"/>
        <n v="35.401121992165599"/>
        <n v="35.417375499999999"/>
        <n v="35.607801476620203"/>
        <n v="35.704046011598102"/>
        <n v="35.740611000000001"/>
        <n v="35.786787500000003"/>
        <n v="35.8317925760119"/>
        <n v="35.877386128733299"/>
        <n v="35.896792275275203"/>
        <n v="35.92"/>
        <n v="36.068293320978"/>
        <n v="36.082317099999997"/>
        <n v="36.133261984704298"/>
        <n v="36.140706393898398"/>
        <n v="36.1654348"/>
        <n v="36.1746701"/>
        <n v="36.176329043088998"/>
        <n v="36.303964299999997"/>
        <n v="36.391664335012102"/>
        <n v="36.434731393396802"/>
        <n v="36.451729100000001"/>
        <n v="36.470199700000002"/>
        <n v="36.599493899999999"/>
        <n v="36.687095944115804"/>
        <n v="36.701082200000002"/>
        <n v="36.813721507181498"/>
        <n v="36.842952127659601"/>
        <n v="36.848846999999999"/>
        <n v="36.895023500000001"/>
        <n v="36.931964700000002"/>
        <n v="37.024317699999997"/>
        <n v="37.042788299999998"/>
        <n v="37.1166707"/>
        <n v="37.257091772022399"/>
        <n v="37.273670799999998"/>
        <n v="37.402965000000002"/>
        <n v="37.421435600000002"/>
        <n v="37.424392686577796"/>
        <n v="37.467612099999997"/>
        <n v="37.47"/>
        <n v="37.536303799272901"/>
        <n v="37.6154753896637"/>
        <n v="37.672738840473002"/>
        <n v="37.957082999999997"/>
        <n v="38.067906600000001"/>
        <n v="38.095612500000001"/>
        <n v="38.157413728781897"/>
        <n v="38.169494899999997"/>
        <n v="38.21"/>
        <n v="38.224906699999998"/>
        <n v="38.243547845551198"/>
        <n v="38.260434528476701"/>
        <n v="38.261847899999999"/>
        <n v="38.343362378234403"/>
        <n v="38.354200900000002"/>
        <n v="38.409612699999997"/>
        <n v="38.46"/>
        <n v="38.588084312628197"/>
        <n v="38.64"/>
        <n v="38.649730499999997"/>
        <n v="38.769789400000001"/>
        <n v="38.797495300000001"/>
        <n v="38.889848299999997"/>
        <n v="39.01"/>
        <n v="39.018754896474498"/>
        <n v="39.093038788014397"/>
        <n v="39.234090188397701"/>
        <n v="39.266294040367903"/>
        <n v="39.2676345427329"/>
        <n v="39.2791325448988"/>
        <n v="39.434730999999999"/>
        <n v="39.449425480320798"/>
        <n v="39.527084000000002"/>
        <n v="39.552786420444001"/>
        <n v="39.6"/>
        <n v="39.637907599999998"/>
        <n v="39.707827830628602"/>
        <n v="39.721025300000001"/>
        <n v="39.739495900000001"/>
        <n v="39.767201800000002"/>
        <n v="39.78"/>
        <n v="39.794907700000003"/>
        <n v="39.804143000000003"/>
        <n v="39.82"/>
        <n v="39.868790099999998"/>
        <n v="39.9242019"/>
        <n v="39.925935205645402"/>
        <n v="39.965433245420201"/>
        <n v="39.979613700000002"/>
        <n v="39.998084300000002"/>
        <n v="40.035025500000003"/>
        <n v="40.062731399999997"/>
        <n v="40.200000000000003"/>
        <n v="40.255000000000003"/>
        <n v="40.312093620383202"/>
        <n v="40.3555517368357"/>
        <n v="40.3952022"/>
        <n v="40.450614000000002"/>
        <n v="40.469084600000002"/>
        <n v="40.569168998321203"/>
        <n v="40.579908199999998"/>
        <n v="40.63532"/>
        <n v="40.716033616697501"/>
        <n v="40.86"/>
        <n v="40.884673100000001"/>
        <n v="41.032437899999998"/>
        <n v="41.034999999999997"/>
        <n v="41.134026200000001"/>
        <n v="41.180202700000002"/>
        <n v="41.2624180680005"/>
        <n v="41.263320399999998"/>
        <n v="41.331189863664001"/>
        <n v="41.3464381"/>
        <n v="41.392614600000002"/>
        <n v="41.6027783995523"/>
        <n v="41.767549259729499"/>
        <n v="41.8174384"/>
        <n v="41.818113691475503"/>
        <n v="41.891320800000003"/>
        <n v="41.904247808244698"/>
        <n v="42.0298503"/>
        <n v="42.085262100000001"/>
        <n v="42.094497400000002"/>
        <n v="42.25"/>
        <n v="42.251497499999999"/>
        <n v="42.284565784606798"/>
        <n v="42.355064651792702"/>
        <n v="42.381396678309201"/>
        <n v="42.417732899999997"/>
        <n v="42.421052508860299"/>
        <n v="42.426968199999997"/>
        <n v="42.4641195672449"/>
        <n v="42.524367782700303"/>
        <n v="42.537791800000001"/>
        <n v="42.59"/>
        <n v="42.717130016394599"/>
        <n v="42.768674300000001"/>
        <n v="42.999556800000001"/>
        <n v="43"/>
        <n v="43.082674500000003"/>
        <n v="43.110380399999997"/>
        <n v="43.12"/>
        <n v="43.161882666567202"/>
        <n v="43.2027334"/>
        <n v="43.239674600000001"/>
        <n v="43.2823936765529"/>
        <n v="43.318598834361303"/>
        <n v="43.325460734937501"/>
        <n v="43.332027600000004"/>
        <n v="43.359733499999997"/>
        <n v="43.467592772114898"/>
        <n v="43.489882692484301"/>
        <n v="43.53"/>
        <n v="43.583863085245298"/>
        <n v="43.6807282844401"/>
        <n v="43.756131318783801"/>
        <n v="43.867674999999998"/>
        <n v="43.9138515"/>
        <n v="43.983017061494998"/>
        <n v="43.996969200000002"/>
        <n v="44.107792799999999"/>
        <n v="44.130945447087797"/>
        <n v="44.165391474802199"/>
        <n v="44.181675200000001"/>
        <n v="44.297237256450501"/>
        <n v="44.5313383697072"/>
        <n v="44.617472486476402"/>
        <n v="44.62"/>
        <n v="44.698852000000002"/>
        <n v="44.871927518338303"/>
        <n v="44.883558000000001"/>
        <n v="45.013689423614998"/>
        <n v="45.022087499999998"/>
        <n v="45.048143070322702"/>
        <n v="45.179087600000003"/>
        <n v="45.192172169714802"/>
        <n v="45.280675899999999"/>
        <n v="45.332754859026501"/>
        <n v="45.38"/>
        <n v="45.39"/>
        <n v="45.42"/>
        <n v="45.439648814749802"/>
        <n v="45.5762055"/>
        <n v="45.723970299999998"/>
        <n v="45.955969277924297"/>
        <n v="46.0287352"/>
        <n v="46.1678865883231"/>
        <n v="46.426288938630897"/>
        <n v="46.435088399999998"/>
        <n v="46.4905002"/>
        <n v="46.7363717590002"/>
        <n v="46.776794500000001"/>
        <n v="46.859912199999997"/>
        <n v="46.915323999999998"/>
        <n v="46.94"/>
        <n v="46.943029899999999"/>
        <n v="47.053853500000002"/>
        <n v="47.081477026308299"/>
        <n v="47.081516473410097"/>
        <n v="47.090794699999996"/>
        <n v="47.127735899999998"/>
        <n v="47.275500700000002"/>
        <n v="47.321677200000003"/>
        <n v="47.377088999999998"/>
        <n v="47.386324299999998"/>
        <n v="47.45"/>
        <n v="47.460206700000001"/>
        <n v="47.469442000000001"/>
        <n v="47.51"/>
        <n v="47.543324400000003"/>
        <n v="47.718795100000001"/>
        <n v="47.735745249369302"/>
        <n v="47.894265799999999"/>
        <n v="47.9127364"/>
        <n v="47.92"/>
        <n v="47.958912900000001"/>
        <n v="48.023560000000003"/>
        <n v="48.032795299999997"/>
        <n v="48.1620895"/>
        <n v="48.171324800000001"/>
        <n v="48.223417673527699"/>
        <n v="48.245207200000003"/>
        <n v="48.290632134528103"/>
        <n v="48.300618999999998"/>
        <n v="48.365266099999999"/>
        <n v="48.3745014"/>
        <n v="48.402207300000001"/>
        <n v="48.420677900000001"/>
        <n v="48.466854400000003"/>
        <n v="48.493507741093097"/>
        <n v="48.596148599999999"/>
        <n v="48.854737"/>
        <n v="48.91"/>
        <n v="48.975858795000903"/>
        <n v="49.213941575701298"/>
        <n v="49.288796099999999"/>
        <n v="49.29"/>
        <n v="49.352800698552997"/>
        <n v="49.372549718440403"/>
        <n v="49.418090300000003"/>
        <n v="49.586186062274898"/>
        <n v="49.650931631275299"/>
        <n v="49.732090499999998"/>
        <n v="49.737280147661998"/>
        <n v="49.759796399999999"/>
        <n v="49.811359727662797"/>
        <n v="49.858907454929799"/>
        <n v="49.8716536094012"/>
        <n v="49.957787726170501"/>
        <n v="50.0276201"/>
        <n v="50.184620199999998"/>
        <n v="50.2677379"/>
        <n v="50.581738100000003"/>
        <n v="50.664855799999998"/>
        <n v="50.7202676"/>
        <n v="50.895738299999998"/>
        <n v="50.941914799999999"/>
        <n v="51.011231128022601"/>
        <n v="51.034267800000002"/>
        <n v="51.1185134742054"/>
        <n v="51.2"/>
        <n v="51.275639712740201"/>
        <n v="51.292856200000003"/>
        <n v="51.320562099999997"/>
        <n v="51.460849261689901"/>
        <n v="51.745385900000002"/>
        <n v="51.754621200000003"/>
        <n v="51.852738295094198"/>
        <n v="51.936361932218503"/>
        <n v="52.007934200000001"/>
        <n v="52.170209700000001"/>
        <n v="52.465739300000003"/>
        <n v="52.816680699999999"/>
        <n v="52.886347696325302"/>
        <n v="52.972481813094603"/>
        <n v="53.230884163402401"/>
        <n v="53.296916299999999"/>
        <n v="53.361563400000001"/>
        <n v="53.389269300000002"/>
        <n v="53.489286513710098"/>
        <n v="53.56474"/>
        <n v="53.5806857329897"/>
        <n v="53.915681399999997"/>
        <n v="53.960905338940798"/>
        <n v="54.002568261188401"/>
        <n v="54.0060912143257"/>
        <n v="54.0080344"/>
        <n v="54.034118898572103"/>
        <n v="54.044975600000001"/>
        <n v="54.072681500000002"/>
        <n v="54.220446299999999"/>
        <n v="54.404287685022901"/>
        <n v="54.442093499999999"/>
        <n v="54.552917100000002"/>
        <n v="54.580623000000003"/>
        <n v="54.609030031710503"/>
        <n v="54.64"/>
        <n v="54.65"/>
        <n v="54.663740699999998"/>
        <n v="54.7"/>
        <n v="54.7283878"/>
        <n v="54.811505500000003"/>
        <n v="54.922329099999999"/>
        <n v="55.039700615556796"/>
        <n v="55.060858600000003"/>
        <n v="55.08"/>
        <n v="55.116270399999998"/>
        <n v="55.125834732326098"/>
        <n v="55.2119688490953"/>
        <n v="55.3"/>
        <n v="55.318846201055599"/>
        <n v="55.393329399999999"/>
        <n v="55.609445956526599"/>
        <n v="55.8920356"/>
        <n v="55.922641314420098"/>
        <n v="55.943429165518801"/>
        <n v="56"/>
        <n v="56.022624"/>
        <n v="56.104447499999999"/>
        <n v="56.1229181"/>
        <n v="56.169094600000001"/>
        <n v="56.212293606101603"/>
        <n v="56.245578250326403"/>
        <n v="56.252212299999997"/>
        <n v="56.3630359"/>
        <n v="56.6031537"/>
        <n v="56.797094999999999"/>
        <n v="56.815565599999999"/>
        <n v="56.915661402789198"/>
        <n v="56.95"/>
        <n v="57.106919418018997"/>
        <n v="57.186578587212203"/>
        <n v="57.356708356649897"/>
        <n v="57.489742499999998"/>
        <n v="57.498977799999999"/>
        <n v="57.508213099999999"/>
        <n v="57.606497295280697"/>
        <n v="57.609801400000002"/>
        <n v="57.6615842232315"/>
        <n v="57.700053104284002"/>
        <n v="57.75"/>
        <n v="57.7760368"/>
        <n v="57.822213300000001"/>
        <n v="57.886860400000003"/>
        <n v="57.960742799999998"/>
        <n v="58.108507600000003"/>
        <n v="58.226662936019402"/>
        <n v="58.274743000000001"/>
        <n v="58.330154800000003"/>
        <n v="58.385566599999997"/>
        <n v="58.390317757881"/>
        <n v="58.417306165868801"/>
        <n v="58.440978399999999"/>
        <n v="58.4686843"/>
        <n v="58.634919699999998"/>
        <n v="58.644154999999998"/>
        <n v="58.690331499999999"/>
        <n v="58.764213900000001"/>
        <n v="58.875037499999998"/>
        <n v="59.087449399999997"/>
        <n v="59.097455914242502"/>
        <n v="59.099998060800402"/>
        <n v="59.225978900000001"/>
        <n v="59.364508399999998"/>
        <n v="59.392214299999999"/>
        <n v="59.52"/>
        <n v="59.576920299999998"/>
        <n v="59.613861499999999"/>
        <n v="59.755456242283401"/>
        <n v="59.905360325041002"/>
        <n v="60.0408141919606"/>
        <n v="60.094097099999999"/>
        <n v="60.121803"/>
        <n v="60.306508999999998"/>
        <n v="60.463509100000003"/>
        <n v="60.500450299999997"/>
        <n v="60.65"/>
        <n v="60.740568099999997"/>
        <n v="60.777509299999998"/>
        <n v="61.211568399999997"/>
        <n v="61.260326596875103"/>
        <n v="61.331627300000001"/>
        <n v="61.387039100000003"/>
        <n v="61.591338324945802"/>
        <n v="61.617921600000003"/>
        <n v="61.682568699999997"/>
        <n v="61.861522663682202"/>
        <n v="61.931921799999998"/>
        <n v="62.033510100000001"/>
        <n v="62.042745400000001"/>
        <n v="62.329039700000003"/>
        <n v="62.347510300000003"/>
        <n v="62.402922099999998"/>
        <n v="62.422632461846902"/>
        <n v="62.897784074667896"/>
        <n v="62.951637821693097"/>
        <n v="63"/>
        <n v="63.012451900000002"/>
        <n v="63.253926598748002"/>
        <n v="63.317216799999997"/>
        <n v="63.4280404"/>
        <n v="63.46"/>
        <n v="63.548099299999997"/>
        <n v="63.566978175713501"/>
        <n v="63.862099499999999"/>
        <n v="63.945217200000002"/>
        <n v="63.982158400000003"/>
        <n v="64.08"/>
        <n v="64.269893720151103"/>
        <n v="64.488613225144604"/>
        <n v="64.628629399999994"/>
        <n v="65.358218100000002"/>
        <n v="65.404394600000003"/>
        <n v="65.478277000000006"/>
        <n v="65.561394699999994"/>
        <n v="65.598335899999995"/>
        <n v="65.806465211714197"/>
        <n v="65.892599328483499"/>
        <n v="66.013924399999993"/>
        <n v="66.177477850697301"/>
        <n v="66.389621854729498"/>
        <n v="66.4331721698113"/>
        <n v="66.438748200000006"/>
        <n v="66.475689399999993"/>
        <n v="66.761983700000002"/>
        <n v="66.8"/>
        <n v="66.863572000000005"/>
        <n v="66.891277900000006"/>
        <n v="66.918983800000007"/>
        <n v="67.032536311934905"/>
        <n v="67.149866299999999"/>
        <n v="67.343807600000005"/>
        <n v="67.410397283253602"/>
        <n v="67.694749000000002"/>
        <n v="67.7"/>
        <n v="67.805572600000005"/>
        <n v="67.851749100000006"/>
        <n v="67.94"/>
        <n v="68.088037565043805"/>
        <n v="68.1011022"/>
        <n v="68.239999999999995"/>
        <n v="68.599999999999994"/>
        <n v="68.648891065099804"/>
        <n v="68.867632099999994"/>
        <n v="69.098514600000001"/>
        <n v="69.220796100000001"/>
        <n v="69.224129945583201"/>
        <n v="69.237044100000006"/>
        <n v="69.255514700000006"/>
        <n v="69.320161799999994"/>
        <n v="69.440220699999998"/>
        <n v="69.5"/>
        <n v="69.849999999999994"/>
        <n v="70.169809400000005"/>
        <n v="70.2"/>
        <n v="70.252927099999994"/>
        <n v="70.3"/>
        <n v="70.419162499999999"/>
        <n v="70.890162799999999"/>
        <n v="70.948671982839002"/>
        <n v="71.121045300000006"/>
        <n v="71.204162999999994"/>
        <n v="71.22"/>
        <n v="71.462751400000002"/>
        <n v="71.5"/>
        <n v="71.601280900000006"/>
        <n v="71.628986800000007"/>
        <n v="71.7"/>
        <n v="71.795222199999998"/>
        <n v="72"/>
        <n v="72.155398899999994"/>
        <n v="72.201575399999996"/>
        <n v="72.515575600000005"/>
        <n v="72.5493064931877"/>
        <n v="72.598693299999994"/>
        <n v="72.607928599999994"/>
        <n v="72.672575699999996"/>
        <n v="72.7"/>
        <n v="72.737222799999998"/>
        <n v="72.912693500000003"/>
        <n v="73.005046500000006"/>
        <n v="73.134340699999996"/>
        <n v="73.217458399999998"/>
        <n v="73.730803954486106"/>
        <n v="73.739999999999995"/>
        <n v="73.758461601407504"/>
        <n v="73.790047000000001"/>
        <n v="73.799282300000002"/>
        <n v="73.900000000000006"/>
        <n v="73.94"/>
        <n v="74.131753099999997"/>
        <n v="74.2874669612536"/>
        <n v="74.435457342083694"/>
        <n v="74.565812199999996"/>
        <n v="74.599999999999994"/>
        <n v="74.75"/>
        <n v="74.8"/>
        <n v="74.819999999999993"/>
        <n v="74.944459499999994"/>
        <n v="74.987028512367203"/>
        <n v="75.092224299999998"/>
        <n v="75.345477680946004"/>
        <n v="75.487939936578996"/>
        <n v="75.600165799999999"/>
        <n v="75.729460000000003"/>
        <n v="75.757165900000004"/>
        <n v="75.855981337161595"/>
        <n v="75.941871899999995"/>
        <n v="76.221910959401598"/>
        <n v="76.228166200000004"/>
        <n v="76.228693340794607"/>
        <n v="76.292813300000006"/>
        <n v="76.348225099999993"/>
        <n v="76.440578099999996"/>
        <n v="76.616048800000002"/>
        <n v="77.013166699999999"/>
        <n v="77.225578600000006"/>
        <n v="77.336402199999995"/>
        <n v="77.530343500000001"/>
        <n v="77.558049400000002"/>
        <n v="78.015234244157298"/>
        <n v="78.213755699999993"/>
        <n v="78.22"/>
        <n v="78.232226299999994"/>
        <n v="78.5"/>
        <n v="78.5457010818877"/>
        <n v="78.555461800000003"/>
        <n v="78.640448610333905"/>
        <n v="78.749403099999995"/>
        <n v="78.8"/>
        <n v="78.900000000000006"/>
        <n v="78.943344400000001"/>
        <n v="78.952579700000001"/>
        <n v="79.026462100000003"/>
        <n v="79.275231782660299"/>
        <n v="79.384476940623003"/>
        <n v="79.534403600000005"/>
        <n v="79.737580199999996"/>
        <n v="79.765286099999997"/>
        <n v="79.8484038"/>
        <n v="80.088521600000007"/>
        <n v="80.106525919561406"/>
        <n v="80.116227499999994"/>
        <n v="80.514591618853999"/>
        <n v="80.836580900000001"/>
        <n v="81.048992799999994"/>
        <n v="81.179753971097597"/>
        <n v="81.221135790149006"/>
        <n v="81.446110700000006"/>
        <n v="81.75"/>
        <n v="81.972522799999993"/>
        <n v="82.018699299999994"/>
        <n v="82.085813281104294"/>
        <n v="82.231663882634905"/>
        <n v="82.261250837550804"/>
        <n v="82.461993699999994"/>
        <n v="82.535876099999996"/>
        <n v="82.554346699999996"/>
        <n v="82.849876300000005"/>
        <n v="82.861020332027607"/>
        <n v="83"/>
        <n v="83.117699999999999"/>
        <n v="83.1546412"/>
        <n v="83.2"/>
        <n v="83.265464800000004"/>
        <n v="83.320876600000005"/>
        <n v="83.365818191140306"/>
        <n v="83.377825032643202"/>
        <n v="83.468641399999996"/>
        <n v="83.53"/>
        <n v="83.838053400000007"/>
        <n v="83.884229899999994"/>
        <n v="83.885135632748302"/>
        <n v="83.958112299999996"/>
        <n v="84.299818400000007"/>
        <n v="84.521465599999999"/>
        <n v="84.650759800000003"/>
        <n v="84.770818700000007"/>
        <n v="84.816995199999994"/>
        <n v="85.287995499999994"/>
        <n v="85.315701399999995"/>
        <n v="85.445043835105395"/>
        <n v="85.583525100000003"/>
        <n v="85.777466399999994"/>
        <n v="85.9417017022149"/>
        <n v="86.063760700000003"/>
        <n v="86.165349000000006"/>
        <n v="86.509911300246102"/>
        <n v="86.56"/>
        <n v="86.724182049999996"/>
        <n v="86.941114200000001"/>
        <n v="87.3844086"/>
        <n v="87.458291000000003"/>
        <n v="87.513702800000004"/>
        <n v="87.532173400000005"/>
        <n v="87.679065293321003"/>
        <n v="87.689173499999995"/>
        <n v="87.735349999999997"/>
        <n v="87.88"/>
        <n v="88.509117000000003"/>
        <n v="88.658879999999996"/>
        <n v="88.917468400000004"/>
        <n v="88.948472648418601"/>
        <n v="88.963644900000006"/>
        <n v="89.148810856183601"/>
        <n v="89.7024689"/>
        <n v="89.7117042"/>
        <n v="89.9"/>
        <n v="89.967084965491495"/>
        <n v="90.308772145165904"/>
        <n v="90.459763499999994"/>
        <n v="90.575561914445501"/>
        <n v="90.755293100000003"/>
        <n v="90.856881400000006"/>
        <n v="91.064494087803297"/>
        <n v="91.494117099999997"/>
        <n v="91.5957054"/>
        <n v="91.937411499999996"/>
        <n v="92.085176300000001"/>
        <n v="92.1"/>
        <n v="92.731647300000006"/>
        <n v="92.870176799999996"/>
        <n v="93"/>
        <n v="93.054882800000001"/>
        <n v="93.396588899999998"/>
        <n v="93.4"/>
        <n v="93.895295099999998"/>
        <n v="94"/>
        <n v="94.116942300000005"/>
        <n v="94.172354100000007"/>
        <n v="94.708001499999995"/>
        <n v="94.828060399999998"/>
        <n v="94.938884000000002"/>
        <n v="95.002388844505802"/>
        <n v="95.022001700000004"/>
        <n v="95.105119400000007"/>
        <n v="95.150114959670901"/>
        <n v="95.188237099999995"/>
        <n v="95.206707699999995"/>
        <n v="95.953406080955105"/>
        <n v="96.647414499999996"/>
        <n v="96.684355699999998"/>
        <n v="96.702826299999998"/>
        <n v="97.044532399999994"/>
        <n v="97.321591400000003"/>
        <n v="97.423179700000006"/>
        <n v="97.478591499999993"/>
        <n v="97.561709199999996"/>
        <n v="97.755650500000002"/>
        <n v="97.949591799999993"/>
        <n v="98.152768399999999"/>
        <n v="98.355945000000006"/>
        <n v="98.383650900000006"/>
        <n v="98.623768699999999"/>
        <n v="98.679066858080404"/>
        <n v="98.716121700000002"/>
        <n v="99.768945900000006"/>
        <n v="99.824357699999993"/>
        <n v="99.972122499999998"/>
        <n v="99.999828399999998"/>
        <n v="100.0829461"/>
        <n v="100.338034376049"/>
        <n v="100.8"/>
        <n v="100.8310054"/>
        <n v="101.0526526"/>
        <n v="101.4"/>
        <n v="101.4774764"/>
        <n v="101.5975353"/>
        <n v="101.638257787726"/>
        <n v="101.68065300000001"/>
        <n v="101.8838296"/>
        <n v="102.21630039999999"/>
        <n v="102.3825358"/>
        <n v="102.4102417"/>
        <n v="102.4841241"/>
        <n v="102.51183"/>
        <n v="102.5395359"/>
        <n v="102.77818419868299"/>
        <n v="102.7796537"/>
        <n v="103.09365390000001"/>
        <n v="103.1"/>
        <n v="103.8509485"/>
        <n v="104.1187722"/>
        <n v="105.2362435"/>
        <n v="105.28242"/>
        <n v="105.5964202"/>
        <n v="105.9"/>
        <n v="106.39065600000001"/>
        <n v="106.86165630000001"/>
        <n v="106.92630339999999"/>
        <n v="107.012807629204"/>
        <n v="107.1479506"/>
        <n v="107.8"/>
        <n v="108.4685985"/>
        <n v="108.5055397"/>
        <n v="109.382869053671"/>
        <n v="109.8169523"/>
        <n v="109.8538935"/>
        <n v="110.188663051137"/>
        <n v="110.2602467"/>
        <n v="110.8"/>
        <n v="110.8605412"/>
        <n v="111.3130709"/>
        <n v="112.7814836"/>
        <n v="113.224778"/>
        <n v="113.40024870000001"/>
        <n v="113.826235310576"/>
        <n v="114.127704719269"/>
        <n v="114.5"/>
        <n v="114.65"/>
        <n v="114.778338802297"/>
        <n v="114.8"/>
        <n v="115.0348968"/>
        <n v="115.4320147"/>
        <n v="115.4781912"/>
        <n v="115.893454113039"/>
        <n v="115.9676621"/>
        <n v="116.1338975"/>
        <n v="116.29089759999999"/>
        <n v="116.30013289999999"/>
        <n v="116.5"/>
        <n v="117.3252512"/>
        <n v="117.5561337"/>
        <n v="117.67619259999999"/>
        <n v="117.7"/>
        <n v="117.8793692"/>
        <n v="118.708817848818"/>
        <n v="118.7936639"/>
        <n v="118.950664"/>
        <n v="118.9598993"/>
        <n v="119.59713499999999"/>
        <n v="119.78192790802299"/>
        <n v="120.01272350000001"/>
        <n v="120.084216685078"/>
        <n v="120.159788879342"/>
        <n v="120.5576062"/>
        <n v="120.90854760000001"/>
        <n v="121.406037586271"/>
        <n v="121.7489599"/>
        <n v="121.7951364"/>
        <n v="122.32154850000001"/>
        <n v="122.36772499999999"/>
        <n v="122.4693133"/>
        <n v="122.737137"/>
        <n v="122.92"/>
        <n v="123.17178698004101"/>
        <n v="124.17784380000001"/>
        <n v="124.77813829999999"/>
        <n v="125.156122032932"/>
        <n v="125.63702120000001"/>
        <n v="125.827703449122"/>
        <n v="126.58342539176"/>
        <n v="127.12390449999999"/>
        <n v="127.44714"/>
        <n v="127.53025770000001"/>
        <n v="128.7031408"/>
        <n v="129.25725879999999"/>
        <n v="129.5250825"/>
        <n v="129.60631316230899"/>
        <n v="129.6266708"/>
        <n v="130.86420100000001"/>
        <n v="131.34443659999999"/>
        <n v="131.495618018903"/>
        <n v="131.78773100000001"/>
        <n v="131.88931930000001"/>
        <n v="132.1"/>
        <n v="132.3233784"/>
        <n v="133.5239674"/>
        <n v="134.896366760771"/>
        <n v="135.204792"/>
        <n v="136"/>
        <n v="136.2022044"/>
        <n v="136.77479299999999"/>
        <n v="137"/>
        <n v="137.2827345"/>
        <n v="137.98685506435399"/>
        <n v="138.07493232157501"/>
        <n v="138.2247351"/>
        <n v="139.052837445276"/>
        <n v="139.24985340000001"/>
        <n v="139.47150060000001"/>
        <n v="139.8593832"/>
        <n v="139.9"/>
        <n v="140"/>
        <n v="140.19185400000001"/>
        <n v="140.25650110000001"/>
        <n v="140.32114820000001"/>
        <n v="140.398610333893"/>
        <n v="140.85"/>
        <n v="141"/>
        <n v="141.10002155478301"/>
        <n v="141.9003845"/>
        <n v="142"/>
        <n v="142.35291419999999"/>
        <n v="142.43603189999999"/>
        <n v="142.49144369999999"/>
        <n v="142.62997319999999"/>
        <n v="142.724231486663"/>
        <n v="143.24103618727901"/>
        <n v="143.885974"/>
        <n v="144.33850369999999"/>
        <n v="144.720752015057"/>
        <n v="144.87415110000001"/>
        <n v="145.5760339"/>
        <n v="145.61577674486199"/>
        <n v="146.6842699"/>
        <n v="146.80432880000001"/>
        <n v="147"/>
        <n v="148"/>
        <n v="148.11112374999999"/>
        <n v="148.4574475"/>
        <n v="148.95615369999999"/>
        <n v="149.22735730274201"/>
        <n v="149.25508367088099"/>
        <n v="149.3902128"/>
        <n v="150.3229781"/>
        <n v="150.74780190000001"/>
        <n v="150.96944909999999"/>
        <n v="151.274214"/>
        <n v="151.67339388732"/>
        <n v="152.01303799999999"/>
        <n v="152.38245000000001"/>
        <n v="152.65950900000001"/>
        <n v="153.36139180000001"/>
        <n v="153.47221540000001"/>
        <n v="153.748047067268"/>
        <n v="154.1094511"/>
        <n v="155.40239310000001"/>
        <n v="156.54757029999999"/>
        <n v="157.7204534"/>
        <n v="157.8035711"/>
        <n v="158.6255128"/>
        <n v="159.7060429"/>
        <n v="160.30000000000001"/>
        <n v="160.59091281044101"/>
        <n v="160.7403965"/>
        <n v="160.96877378176001"/>
        <n v="162.22727979999999"/>
        <n v="162.28269159999999"/>
        <n v="162.5320447"/>
        <n v="164.84086970000001"/>
        <n v="165.70898790000001"/>
        <n v="165.76439970000001"/>
        <n v="166.3646942"/>
        <n v="166.408851232084"/>
        <n v="166.9"/>
        <n v="167.78693039999999"/>
        <n v="167.953287018048"/>
        <n v="168.0916953"/>
        <n v="168.48881320000001"/>
        <n v="168.55346030000001"/>
        <n v="168.90385417945299"/>
        <n v="169.50469620000001"/>
        <n v="169.61126943209101"/>
        <n v="170.46516740000001"/>
        <n v="170.52981449999999"/>
        <n v="171.39793270000001"/>
        <n v="171.67499169999999"/>
        <n v="173.12493380000001"/>
        <n v="173.16187500000001"/>
        <n v="173.17111030000001"/>
        <n v="173.39275749999999"/>
        <n v="173.8452872"/>
        <n v="174.5933465"/>
        <n v="175.70535166318899"/>
        <n v="177.28081879999999"/>
        <n v="177.30852469999999"/>
        <n v="177.89958390000001"/>
        <n v="178.06581929999999"/>
        <n v="178.20434879999999"/>
        <n v="179.04476109999999"/>
        <n v="179.98676169999999"/>
        <n v="180.02030404775201"/>
        <n v="180.09758529999999"/>
        <n v="180.35919657506199"/>
        <n v="181.63064510000001"/>
        <n v="181.82458639999999"/>
        <n v="182.71117520000001"/>
        <n v="183.69935229999999"/>
        <n v="188.11382570000001"/>
        <n v="188.504514549524"/>
        <n v="190.04400340000001"/>
        <n v="190.8"/>
        <n v="192.17735769999999"/>
        <n v="192.224236116947"/>
        <n v="192.89771110000001"/>
        <n v="193.08695634384799"/>
        <n v="196.2224191"/>
        <n v="196.45"/>
        <n v="197.84783189999999"/>
        <n v="197.94018489999999"/>
        <n v="201.1078928"/>
        <n v="201.24642230000001"/>
        <n v="203.0657764"/>
        <n v="204.03548290000001"/>
        <n v="205.19913070000001"/>
        <n v="205.26377780000001"/>
        <n v="205.7"/>
        <n v="206.22424899999999"/>
        <n v="206.8"/>
        <n v="207.49708729714601"/>
        <n v="208.81013300000001"/>
        <n v="209.290535274815"/>
        <n v="209.5397217"/>
        <n v="210.846421995827"/>
        <n v="213.2338417"/>
        <n v="213.401325896358"/>
        <n v="214.49907780000001"/>
        <n v="215.59807850000001"/>
        <n v="217.48333692785999"/>
        <n v="220.67061514997499"/>
        <n v="223.89137790000001"/>
        <n v="224.2"/>
        <n v="224.97190800000001"/>
        <n v="230.45966823435299"/>
        <n v="231.0856766"/>
        <n v="232.79420709999999"/>
        <n v="233.54226639999999"/>
        <n v="235.09379680000001"/>
        <n v="242.76833110000001"/>
        <n v="243.328879873158"/>
        <n v="244.1905673"/>
        <n v="244.84627359999999"/>
        <n v="246.2"/>
        <n v="247.9216285"/>
        <n v="247.9770403"/>
        <n v="249.35310000000001"/>
        <n v="249.40851180000001"/>
        <n v="251.04315990000001"/>
        <n v="254.7557505"/>
        <n v="255.92863360000001"/>
        <n v="257.60000000000002"/>
        <n v="259.69436205931697"/>
        <n v="261.51599010000001"/>
        <n v="264.19422709999998"/>
        <n v="267.147706722311"/>
        <n v="268.92270070000001"/>
        <n v="269.7"/>
        <n v="271.19458450000002"/>
        <n v="271.49934940000003"/>
        <n v="274.3622924"/>
        <n v="279.16556212132002"/>
        <n v="280.0512372"/>
        <n v="282.02136382280599"/>
        <n v="285.00135799999998"/>
        <n v="285.16759339999999"/>
        <n v="285.18606399999999"/>
        <n v="285.98029980000001"/>
        <n v="290.49636149999998"/>
        <n v="290.52406739999998"/>
        <n v="293.1745985"/>
        <n v="295.47418820000001"/>
        <n v="296.39771819999999"/>
        <n v="298.51016734176198"/>
        <n v="299.63586136177202"/>
        <n v="306.2517833"/>
        <n v="309.42872649999998"/>
        <n v="309.65214978548801"/>
        <n v="316.50296630000003"/>
        <n v="316.61111519999997"/>
        <n v="320.75431808859702"/>
        <n v="321.85020500000002"/>
        <n v="323.3093824"/>
        <n v="325.24879540000001"/>
        <n v="326.70670490580102"/>
        <n v="330.98209085315801"/>
        <n v="331.76891719999998"/>
        <n v="334.3455659"/>
        <n v="344.95692559999998"/>
        <n v="347.12049058011598"/>
        <n v="350.95"/>
        <n v="354.6"/>
        <n v="359.71493500000003"/>
        <n v="389.15707140000001"/>
        <n v="392.064622641509"/>
        <n v="403.45220294721099"/>
        <n v="405.891056193601"/>
        <n v="407.8216127"/>
        <n v="409.6502021"/>
        <n v="421.19583100167898"/>
        <n v="421.88490393583299"/>
        <n v="421.90544519999997"/>
        <n v="440.2"/>
        <n v="444.36450227077501"/>
        <n v="453.62066242821999"/>
        <n v="458.67117450000001"/>
        <n v="464.85"/>
        <n v="469.55959319999999"/>
        <n v="472.34865380000002"/>
        <n v="476.10482386154399"/>
        <n v="477.55736300000001"/>
        <n v="487.52383511074601"/>
        <n v="505.65114560000001"/>
        <n v="507.03644059999999"/>
        <n v="544.39322909999999"/>
        <n v="570.51065749999998"/>
        <n v="575.37590001865306"/>
        <n v="580.51248740000005"/>
        <n v="590.018699869427"/>
        <n v="598.98761792452797"/>
        <n v="646.00587576944599"/>
        <n v="648.31805999999995"/>
        <n v="679.03466779999997"/>
        <n v="685.6"/>
        <n v="698.14019278096805"/>
        <n v="708.43200000000002"/>
        <n v="715.56528712059105"/>
        <n v="737.66958750000003"/>
        <n v="754.53486289871296"/>
        <n v="793.29521544488"/>
        <n v="813.10606230180895"/>
        <n v="815.5416371"/>
        <n v="832.02664760000005"/>
        <n v="858.80442443169397"/>
        <n v="881.6"/>
        <n v="891.70774595480805"/>
        <n v="938.86187278492798"/>
        <n v="975.03820182801701"/>
        <n v="979.42203559999996"/>
        <n v="1031.8867188957299"/>
        <n v="1042.2228129080399"/>
        <n v="1054.23210997913"/>
        <n v="1054.2815892557401"/>
        <n v="1103.3780358142101"/>
        <n v="1143.86107069577"/>
        <n v="1173.6773358"/>
        <n v="1295.7033547000001"/>
        <n v="1297.11128627732"/>
        <n v="2069.8028259653101"/>
        <n v="2089.1172887612802"/>
        <n v="2180.0544954299598"/>
        <n v="2194.30728"/>
        <n v="2657.2375023316599"/>
        <n v="2694.2605106644801"/>
        <n v="2762.0011709999999"/>
        <n v="3083.4840853158298"/>
        <n v="5064.6860660324601"/>
        <n v="5288.6347696325302"/>
        <n v="5529.81029658646"/>
        <n v="7524.0420939294499"/>
      </sharedItems>
    </cacheField>
    <cacheField name="Value at - 21-04-20202" numFmtId="0">
      <sharedItems containsSemiMixedTypes="0" containsString="0" containsNumber="1" minValue="3.29346174012696E-8" maxValue="3032.5997470552802" count="3645">
        <n v="3.29346174012696E-8"/>
        <n v="4.1559851047275999E-3"/>
        <n v="1.7645633888054402E-2"/>
        <n v="0.15995575188303501"/>
        <n v="0.17413259157649699"/>
        <n v="0.19053483802065299"/>
        <n v="0.20077942326942799"/>
        <n v="0.20181391592337899"/>
        <n v="0.20240458787033699"/>
        <n v="0.20719229159296601"/>
        <n v="0.210837480432184"/>
        <n v="0.215730318447348"/>
        <n v="0.215910623484138"/>
        <n v="0.21600680866823799"/>
        <n v="0.22417666355327101"/>
        <n v="0.22490026747320199"/>
        <n v="0.230910797873813"/>
        <n v="0.23241667728200399"/>
        <n v="0.236588042294094"/>
        <n v="0.23957702841783199"/>
        <n v="0.24127409674199099"/>
        <n v="0.242771204634146"/>
        <n v="0.24675857610544399"/>
        <n v="0.253874246761919"/>
        <n v="0.258226314018981"/>
        <n v="0.26655524533992497"/>
        <n v="0.27291489710851602"/>
        <n v="0.27417796922534299"/>
        <n v="0.27876722903702"/>
        <n v="0.281539691358696"/>
        <n v="0.28202378266902001"/>
        <n v="0.28651756358415997"/>
        <n v="0.28849728222705801"/>
        <n v="0.29178871205470502"/>
        <n v="0.292846355965727"/>
        <n v="0.297949974440191"/>
        <n v="0.300144119277585"/>
        <n v="0.30117157148273699"/>
        <n v="0.307573314415373"/>
        <n v="0.31002991300286997"/>
        <n v="0.31050947388460098"/>
        <n v="0.310848851463989"/>
        <n v="0.315033117841299"/>
        <n v="0.318586097541461"/>
        <n v="0.31950672321961199"/>
        <n v="0.32018723693981099"/>
        <n v="0.32239193970325702"/>
        <n v="0.32607592108697803"/>
        <n v="0.32886173964806498"/>
        <n v="0.32959347116986598"/>
        <n v="0.33165354764556998"/>
        <n v="0.33219420586090298"/>
        <n v="0.333733740007361"/>
        <n v="0.33691791151541001"/>
        <n v="0.33928278047195098"/>
        <n v="0.34089384524576599"/>
        <n v="0.34303878583124198"/>
        <n v="0.34360304882824499"/>
        <n v="0.34378090777301501"/>
        <n v="0.35226908084138697"/>
        <n v="0.35232683456723501"/>
        <n v="0.35331903710985102"/>
        <n v="0.354408077409337"/>
        <n v="0.35904699932747403"/>
        <n v="0.35956826926908902"/>
        <n v="0.36012159082405298"/>
        <n v="0.36033987574957299"/>
        <n v="0.36315878139991298"/>
        <n v="0.36616103272247102"/>
        <n v="0.36679045050468601"/>
        <n v="0.37639910948378802"/>
        <n v="0.37731036592502698"/>
        <n v="0.38052221211613602"/>
        <n v="0.38090326238928102"/>
        <n v="0.38209787257516697"/>
        <n v="0.382978611931034"/>
        <n v="0.386891257598525"/>
        <n v="0.389654596156987"/>
        <n v="0.39214074210963701"/>
        <n v="0.39572322659666398"/>
        <n v="0.39614694789052801"/>
        <n v="0.399731538580753"/>
        <n v="0.400546384265277"/>
        <n v="0.40153558358727398"/>
        <n v="0.40197289962621802"/>
        <n v="0.40208839336643398"/>
        <n v="0.40426694735838897"/>
        <n v="0.40524379683690998"/>
        <n v="0.40847786016728999"/>
        <n v="0.40922030390652397"/>
        <n v="0.40947560508026398"/>
        <n v="0.41266025114252503"/>
        <n v="0.41676498652051303"/>
        <n v="0.41745865869700899"/>
        <n v="0.41881880084255102"/>
        <n v="0.422389286812142"/>
        <n v="0.42558411437996702"/>
        <n v="0.426558582678915"/>
        <n v="0.42757358750000002"/>
        <n v="0.42857849963776301"/>
        <n v="0.43228377635335802"/>
        <n v="0.433916555486833"/>
        <n v="0.43422225188342201"/>
        <n v="0.43433781085594902"/>
        <n v="0.43534539013701801"/>
        <n v="0.43660907930227399"/>
        <n v="0.44005718507175501"/>
        <n v="0.44191215129493799"/>
        <n v="0.44306231612287"/>
        <n v="0.44381431585722902"/>
        <n v="0.44474705082527399"/>
        <n v="0.44771122671955899"/>
        <n v="0.449241965788579"/>
        <n v="0.45025811713928299"/>
        <n v="0.45431026910886502"/>
        <n v="0.45863608189657401"/>
        <n v="0.46284221903962303"/>
        <n v="0.46615098352704099"/>
        <n v="0.46739785725576899"/>
        <n v="0.46823046884618902"/>
        <n v="0.471177944885042"/>
        <n v="0.47307828802242402"/>
        <n v="0.47371931501123299"/>
        <n v="0.47469223570225999"/>
        <n v="0.47477611835183098"/>
        <n v="0.47509738348117198"/>
        <n v="0.47517587357579999"/>
        <n v="0.47548456978860598"/>
        <n v="0.47580562612826699"/>
        <n v="0.479079871391901"/>
        <n v="0.47999730719282702"/>
        <n v="0.480486205149946"/>
        <n v="0.481288979140374"/>
        <n v="0.48392002930836803"/>
        <n v="0.48480313689305599"/>
        <n v="0.484899243195833"/>
        <n v="0.48506811080633"/>
        <n v="0.48508543903433499"/>
        <n v="0.48549150328535401"/>
        <n v="0.48779084680343499"/>
        <n v="0.48889287314553498"/>
        <n v="0.48962040708333698"/>
        <n v="0.490758191930868"/>
        <n v="0.49155144428703201"/>
        <n v="0.492138030700152"/>
        <n v="0.49306391422978801"/>
        <n v="0.494283279772608"/>
        <n v="0.49764347301080902"/>
        <n v="0.50402646610317803"/>
        <n v="0.50408714778235697"/>
        <n v="0.50527725480306196"/>
        <n v="0.50532332954890202"/>
        <n v="0.50627829912581701"/>
        <n v="0.50858973703332999"/>
        <n v="0.50961689823218603"/>
        <n v="0.51001724326878894"/>
        <n v="0.51013880268306899"/>
        <n v="0.51050926739468305"/>
        <n v="0.51085644798165497"/>
        <n v="0.51100394111927705"/>
        <n v="0.51287368581064297"/>
        <n v="0.51449173021177397"/>
        <n v="0.51453142021652698"/>
        <n v="0.51488245006153899"/>
        <n v="0.51504798714308098"/>
        <n v="0.51519620286474799"/>
        <n v="0.51679440692689305"/>
        <n v="0.51829244263637897"/>
        <n v="0.51911244665901402"/>
        <n v="0.519230848864351"/>
        <n v="0.52094540150691404"/>
        <n v="0.52388229690733701"/>
        <n v="0.52389628121042198"/>
        <n v="0.52809184726610103"/>
        <n v="0.52960316760023496"/>
        <n v="0.52984404434947296"/>
        <n v="0.53056971049468404"/>
        <n v="0.53111892325966104"/>
        <n v="0.53171049908606904"/>
        <n v="0.53306278248101902"/>
        <n v="0.53518352738550501"/>
        <n v="0.53668576416666702"/>
        <n v="0.53754629988138103"/>
        <n v="0.53823891797268897"/>
        <n v="0.54037775610334504"/>
        <n v="0.54128383169654004"/>
        <n v="0.54381351038185599"/>
        <n v="0.54403790909371597"/>
        <n v="0.54556362284541904"/>
        <n v="0.549271335672885"/>
        <n v="0.55037686805186603"/>
        <n v="0.55104542354371"/>
        <n v="0.55180602908626697"/>
        <n v="0.55314032672568403"/>
        <n v="0.55380797366413204"/>
        <n v="0.55656653737585204"/>
        <n v="0.55677915313252502"/>
        <n v="0.556956296103152"/>
        <n v="0.55766913570351795"/>
        <n v="0.55779852574391897"/>
        <n v="0.55880908993268197"/>
        <n v="0.55881705681359695"/>
        <n v="0.56255797979147104"/>
        <n v="0.56483385319811796"/>
        <n v="0.56499803021134198"/>
        <n v="0.56515900251315998"/>
        <n v="0.56582268043042805"/>
        <n v="0.56734234212169099"/>
        <n v="0.56929329578319798"/>
        <n v="0.56966818065595903"/>
        <n v="0.57140764256042298"/>
        <n v="0.57202739679628101"/>
        <n v="0.57281717471996396"/>
        <n v="0.57434322293680595"/>
        <n v="0.57439230777602501"/>
        <n v="0.57468848777247095"/>
        <n v="0.57540250033442897"/>
        <n v="0.57559266209805604"/>
        <n v="0.57607076470098595"/>
        <n v="0.57678237621887096"/>
        <n v="0.57754969963888902"/>
        <n v="0.57840191383257"/>
        <n v="0.57847331684084402"/>
        <n v="0.58020894080653995"/>
        <n v="0.58166771290545205"/>
        <n v="0.58426402307904601"/>
        <n v="0.58443187388699702"/>
        <n v="0.58444807830419698"/>
        <n v="0.58526421497740999"/>
        <n v="0.585828965485511"/>
        <n v="0.58685160823569704"/>
        <n v="0.58990306034861395"/>
        <n v="0.59119165979739596"/>
        <n v="0.59242028592987295"/>
        <n v="0.59397474893223101"/>
        <n v="0.59729485400778404"/>
        <n v="0.59753991731241696"/>
        <n v="0.59797172645797902"/>
        <n v="0.59997428525025898"/>
        <n v="0.60051688656787805"/>
        <n v="0.60254293094248601"/>
        <n v="0.60348589104605099"/>
        <n v="0.60388568466984205"/>
        <n v="0.61503734654200704"/>
        <n v="0.61633679237480099"/>
        <n v="0.61716965831384596"/>
        <n v="0.61755301592161305"/>
        <n v="0.61836080161649998"/>
        <n v="0.61908995040483905"/>
        <n v="0.61918543998973097"/>
        <n v="0.61929955374675605"/>
        <n v="0.61966196531764295"/>
        <n v="0.62108931591576699"/>
        <n v="0.62231919554924098"/>
        <n v="0.62483008075121804"/>
        <n v="0.62516782180852104"/>
        <n v="0.62679183988793197"/>
        <n v="0.62780605801675604"/>
        <n v="0.62819583835495796"/>
        <n v="0.62866181364113305"/>
        <n v="0.629134413457206"/>
        <n v="0.62930659593119898"/>
        <n v="0.63183320499956797"/>
        <n v="0.63545077196910105"/>
        <n v="0.63547045866062402"/>
        <n v="0.63605976382590101"/>
        <n v="0.63709900299076705"/>
        <n v="0.63779513096525098"/>
        <n v="0.63834499596661198"/>
        <n v="0.64118887500187205"/>
        <n v="0.64291389095769202"/>
        <n v="0.643178656318109"/>
        <n v="0.64321965214479504"/>
        <n v="0.64377079516507996"/>
        <n v="0.64408477140193798"/>
        <n v="0.64425882353144803"/>
        <n v="0.64444464758812903"/>
        <n v="0.64450676911218896"/>
        <n v="0.64588349799404599"/>
        <n v="0.64598014187330299"/>
        <n v="0.64625747885451901"/>
        <n v="0.64888638141433896"/>
        <n v="0.64966944497560997"/>
        <n v="0.64973492679091904"/>
        <n v="0.64973632620434496"/>
        <n v="0.64993520749908895"/>
        <n v="0.65106702050176002"/>
        <n v="0.652888447848884"/>
        <n v="0.65512274559835104"/>
        <n v="0.65565516268858903"/>
        <n v="0.65706903799081695"/>
        <n v="0.65722510639714904"/>
        <n v="0.65769256626081396"/>
        <n v="0.657789921554219"/>
        <n v="0.660186265101118"/>
        <n v="0.66032389540139402"/>
        <n v="0.66037527111973604"/>
        <n v="0.66271847545760998"/>
        <n v="0.663813240782403"/>
        <n v="0.66457690778390599"/>
        <n v="0.665558796141278"/>
        <n v="0.66624777724931505"/>
        <n v="0.66646542998276004"/>
        <n v="0.66976235240438997"/>
        <n v="0.67250048356634595"/>
        <n v="0.67347721860257803"/>
        <n v="0.67517622465133897"/>
        <n v="0.67553485171802896"/>
        <n v="0.67616806534542695"/>
        <n v="0.67657555068034902"/>
        <n v="0.67661564461137702"/>
        <n v="0.67796802372407905"/>
        <n v="0.68134507306907899"/>
        <n v="0.68203309302418802"/>
        <n v="0.684177353434956"/>
        <n v="0.68538960186867204"/>
        <n v="0.68848720751592796"/>
        <n v="0.68996575585339204"/>
        <n v="0.69040599611614095"/>
        <n v="0.69203080033362496"/>
        <n v="0.69322011521787197"/>
        <n v="0.69369218100768204"/>
        <n v="0.69387840633046405"/>
        <n v="0.69412818749458205"/>
        <n v="0.69760518345435196"/>
        <n v="0.69841860391324195"/>
        <n v="0.69912460611385996"/>
        <n v="0.70160757922055195"/>
        <n v="0.70431024395124697"/>
        <n v="0.70489366790783403"/>
        <n v="0.70707679708173998"/>
        <n v="0.707975246880023"/>
        <n v="0.71312251879946997"/>
        <n v="0.71456886441107803"/>
        <n v="0.71501729430598504"/>
        <n v="0.71545589771768403"/>
        <n v="0.71708373469069298"/>
        <n v="0.71846608195430905"/>
        <n v="0.72105459337837796"/>
        <n v="0.72162353760777298"/>
        <n v="0.72178054590752205"/>
        <n v="0.72405330543186797"/>
        <n v="0.72501414960369404"/>
        <n v="0.72613356145383301"/>
        <n v="0.72845205879661001"/>
        <n v="0.72848635895522396"/>
        <n v="0.72869462796640405"/>
        <n v="0.73266243718550805"/>
        <n v="0.73719498194590105"/>
        <n v="0.74066266699301497"/>
        <n v="0.74102704124037799"/>
        <n v="0.74234319656657599"/>
        <n v="0.74301487347101203"/>
        <n v="0.74342865973634997"/>
        <n v="0.74511306471588501"/>
        <n v="0.74593947501062696"/>
        <n v="0.74612319097323199"/>
        <n v="0.74667387160547805"/>
        <n v="0.75027991218483703"/>
        <n v="0.75046297926345895"/>
        <n v="0.75335195615702499"/>
        <n v="0.75415468855458301"/>
        <n v="0.75496863365606703"/>
        <n v="0.75942536326564203"/>
        <n v="0.76188780717786497"/>
        <n v="0.76351841310196"/>
        <n v="0.76385527284872801"/>
        <n v="0.76866890348019001"/>
        <n v="0.76918045220545495"/>
        <n v="0.77010178466962698"/>
        <n v="0.77045019268750203"/>
        <n v="0.77131461178413496"/>
        <n v="0.77867977849816195"/>
        <n v="0.77902596588789996"/>
        <n v="0.78175208619410197"/>
        <n v="0.78348465701224601"/>
        <n v="0.78689644122726998"/>
        <n v="0.78755761579602601"/>
        <n v="0.79037818694380402"/>
        <n v="0.79040762083743699"/>
        <n v="0.79220090179455904"/>
        <n v="0.793360522877536"/>
        <n v="0.79604752641658205"/>
        <n v="0.79725826931129795"/>
        <n v="0.80234436560091105"/>
        <n v="0.80262820134972002"/>
        <n v="0.80399445223440402"/>
        <n v="0.80468271889325405"/>
        <n v="0.80858558773723699"/>
        <n v="0.81027372472909798"/>
        <n v="0.81051924050456703"/>
        <n v="0.81391147552109799"/>
        <n v="0.81462900672041505"/>
        <n v="0.81877100645874101"/>
        <n v="0.82029339354667696"/>
        <n v="0.82041069402487699"/>
        <n v="0.82154767037706899"/>
        <n v="0.82674040241691504"/>
        <n v="0.82696017700126401"/>
        <n v="0.83055849158390305"/>
        <n v="0.83408666669658005"/>
        <n v="0.83645457240372301"/>
        <n v="0.83694577984114304"/>
        <n v="0.83873272108246499"/>
        <n v="0.83923335122323295"/>
        <n v="0.83923637750472602"/>
        <n v="0.84380667740864401"/>
        <n v="0.84498863081680597"/>
        <n v="0.84567862822542195"/>
        <n v="0.84568463782676395"/>
        <n v="0.84704604800776595"/>
        <n v="0.84976074802309798"/>
        <n v="0.84989948809165705"/>
        <n v="0.85738995606607005"/>
        <n v="0.86274621696906495"/>
        <n v="0.86482590977241103"/>
        <n v="0.86637485150409099"/>
        <n v="0.86956307226765095"/>
        <n v="0.87194833044633202"/>
        <n v="0.87420970504145701"/>
        <n v="0.87612274325588702"/>
        <n v="0.87743318544255899"/>
        <n v="0.87811967457506601"/>
        <n v="0.88072075229189795"/>
        <n v="0.88118704628976996"/>
        <n v="0.88407548920260404"/>
        <n v="0.88534282145522303"/>
        <n v="0.885586090183622"/>
        <n v="0.88847808034610598"/>
        <n v="0.88980062484567402"/>
        <n v="0.89048425105808005"/>
        <n v="0.89449194979934898"/>
        <n v="0.89692180714379"/>
        <n v="0.89790483979947899"/>
        <n v="0.90295462456521702"/>
        <n v="0.90306832721034003"/>
        <n v="0.90506295548943805"/>
        <n v="0.90521999804868403"/>
        <n v="0.90526252863064105"/>
        <n v="0.90585522106609495"/>
        <n v="0.90648531158593504"/>
        <n v="0.90860978559907402"/>
        <n v="0.90940755122827099"/>
        <n v="0.91357196836119403"/>
        <n v="0.91516712970165504"/>
        <n v="0.91807005229184702"/>
        <n v="0.91817982840293699"/>
        <n v="0.91826500345428996"/>
        <n v="0.91859929926269801"/>
        <n v="0.92070934149015404"/>
        <n v="0.921755140013781"/>
        <n v="0.930835409201624"/>
        <n v="0.93199020099428598"/>
        <n v="0.93509428021962604"/>
        <n v="0.94609803490407696"/>
        <n v="0.94802201815294496"/>
        <n v="0.95029551754367403"/>
        <n v="0.95057599158348804"/>
        <n v="0.95275228506959897"/>
        <n v="0.95338631090092596"/>
        <n v="0.95472151958023499"/>
        <n v="0.95476430862196904"/>
        <n v="0.956358379183747"/>
        <n v="0.95772874905602101"/>
        <n v="0.961023427041369"/>
        <n v="0.96375530269301202"/>
        <n v="0.96433264165617305"/>
        <n v="0.96535905526945698"/>
        <n v="0.96983028512066405"/>
        <n v="0.97563506905728503"/>
        <n v="0.97690380932793996"/>
        <n v="0.97987254003590696"/>
        <n v="0.98095264674606497"/>
        <n v="0.98479706573389902"/>
        <n v="0.99194873068457501"/>
        <n v="0.99265540132058905"/>
        <n v="0.99366673014232099"/>
        <n v="0.99444239404587598"/>
        <n v="0.99644674469531103"/>
        <n v="1.0039199484405299"/>
        <n v="1.0093829532862"/>
        <n v="1.0099743049999499"/>
        <n v="1.0124626347939301"/>
        <n v="1.0125807992350999"/>
        <n v="1.0154809526709401"/>
        <n v="1.0214832486876799"/>
        <n v="1.02657265069932"/>
        <n v="1.0277623640227"/>
        <n v="1.02866406010203"/>
        <n v="1.0325785166666701"/>
        <n v="1.0332868236875199"/>
        <n v="1.03482318550675"/>
        <n v="1.0349631687159599"/>
        <n v="1.03712419032625"/>
        <n v="1.0381171760233301"/>
        <n v="1.0381223365146299"/>
        <n v="1.0413006289160101"/>
        <n v="1.0415275692158601"/>
        <n v="1.04600275822305"/>
        <n v="1.0466752669049899"/>
        <n v="1.0488869947314801"/>
        <n v="1.05181498278981"/>
        <n v="1.05340886103981"/>
        <n v="1.0536570475542999"/>
        <n v="1.0545399875905901"/>
        <n v="1.0551628071746999"/>
        <n v="1.0594817906214"/>
        <n v="1.06366675429283"/>
        <n v="1.0642358087164401"/>
        <n v="1.06559092101227"/>
        <n v="1.06773959563107"/>
        <n v="1.0695749879690599"/>
        <n v="1.0739457139619999"/>
        <n v="1.07718350012089"/>
        <n v="1.08021919130073"/>
        <n v="1.0847728213939301"/>
        <n v="1.08796152880194"/>
        <n v="1.0919226153067301"/>
        <n v="1.0949668570068201"/>
        <n v="1.09703487450421"/>
        <n v="1.0970832369353001"/>
        <n v="1.09723097779945"/>
        <n v="1.0977041176017699"/>
        <n v="1.0977112159196001"/>
        <n v="1.0988445681728001"/>
        <n v="1.0988775646237501"/>
        <n v="1.0988876292432399"/>
        <n v="1.10108106831121"/>
        <n v="1.10201965561125"/>
        <n v="1.10534561143279"/>
        <n v="1.10585424262826"/>
        <n v="1.10861188219519"/>
        <n v="1.1140351919943701"/>
        <n v="1.1149772397294"/>
        <n v="1.11523709416085"/>
        <n v="1.11827921309369"/>
        <n v="1.1202961794341499"/>
        <n v="1.1204253127900099"/>
        <n v="1.1211350829967901"/>
        <n v="1.1238481015484001"/>
        <n v="1.12611671496393"/>
        <n v="1.1267090906913699"/>
        <n v="1.12898840918336"/>
        <n v="1.12950164828533"/>
        <n v="1.13774967987024"/>
        <n v="1.14011125612363"/>
        <n v="1.1407636284948299"/>
        <n v="1.14425756366655"/>
        <n v="1.1442737879334599"/>
        <n v="1.14657059620157"/>
        <n v="1.1529318385729299"/>
        <n v="1.1532390597820501"/>
        <n v="1.1542388401581301"/>
        <n v="1.15528544482846"/>
        <n v="1.1581558717590801"/>
        <n v="1.15988041199605"/>
        <n v="1.16174461484825"/>
        <n v="1.16311846049363"/>
        <n v="1.1647299828737501"/>
        <n v="1.16869289586898"/>
        <n v="1.17014740155715"/>
        <n v="1.1705544064050499"/>
        <n v="1.17325063321739"/>
        <n v="1.1734249967099399"/>
        <n v="1.1758543692910499"/>
        <n v="1.1773113210058099"/>
        <n v="1.17812424016559"/>
        <n v="1.1784047142984899"/>
        <n v="1.1789846893860201"/>
        <n v="1.1847347014812899"/>
        <n v="1.18521556798371"/>
        <n v="1.18872197211361"/>
        <n v="1.1888295727154401"/>
        <n v="1.18907254537378"/>
        <n v="1.1894440357619001"/>
        <n v="1.18952290756996"/>
        <n v="1.19127019108263"/>
        <n v="1.1980268258961699"/>
        <n v="1.19848411870634"/>
        <n v="1.20050404501269"/>
        <n v="1.20191587231784"/>
        <n v="1.2029104044233201"/>
        <n v="1.2047537640672099"/>
        <n v="1.20567742842783"/>
        <n v="1.20654577100115"/>
        <n v="1.2072401130680801"/>
        <n v="1.2121407828625801"/>
        <n v="1.2164272232244799"/>
        <n v="1.2214161073919501"/>
        <n v="1.2214251870839199"/>
        <n v="1.22210064533819"/>
        <n v="1.2236090856818"/>
        <n v="1.22749499504918"/>
        <n v="1.2321596687379099"/>
        <n v="1.23708635743797"/>
        <n v="1.24094985776606"/>
        <n v="1.24115618541406"/>
        <n v="1.2413212386314501"/>
        <n v="1.24921682096422"/>
        <n v="1.25001918764186"/>
        <n v="1.2508944021323101"/>
        <n v="1.25886517171521"/>
        <n v="1.26000474507114"/>
        <n v="1.26326901247095"/>
        <n v="1.2657470368988799"/>
        <n v="1.2666351702104399"/>
        <n v="1.2691963211122299"/>
        <n v="1.2693118294855501"/>
        <n v="1.2698534776782999"/>
        <n v="1.27114593284068"/>
        <n v="1.2718476078745999"/>
        <n v="1.2733530794294701"/>
        <n v="1.2767694670366101"/>
        <n v="1.2777750560527801"/>
        <n v="1.2783553979020299"/>
        <n v="1.28017743879557"/>
        <n v="1.2808523448941"/>
        <n v="1.28118215191214"/>
        <n v="1.2816290711849101"/>
        <n v="1.28647597238429"/>
        <n v="1.2900992612987601"/>
        <n v="1.2901349757065701"/>
        <n v="1.29776497006563"/>
        <n v="1.3048223113695701"/>
        <n v="1.30504063329165"/>
        <n v="1.3062597630619901"/>
        <n v="1.30773765061675"/>
        <n v="1.3111760995420401"/>
        <n v="1.3129156422405299"/>
        <n v="1.31512439454383"/>
        <n v="1.31837071685284"/>
        <n v="1.31883187120028"/>
        <n v="1.32151118191979"/>
        <n v="1.3243785948651701"/>
        <n v="1.32605634757693"/>
        <n v="1.3281359736628"/>
        <n v="1.33379460330014"/>
        <n v="1.3346699947326699"/>
        <n v="1.3379997412734399"/>
        <n v="1.3399114865231301"/>
        <n v="1.34235995664911"/>
        <n v="1.3426158127724499"/>
        <n v="1.3488591188791099"/>
        <n v="1.34978846620431"/>
        <n v="1.3508973055157101"/>
        <n v="1.3533393013752"/>
        <n v="1.3588738437442101"/>
        <n v="1.3590986452173099"/>
        <n v="1.3680728202438199"/>
        <n v="1.36822703623001"/>
        <n v="1.3693499323607701"/>
        <n v="1.3700452666006699"/>
        <n v="1.3715200306261901"/>
        <n v="1.37185946134182"/>
        <n v="1.37501423817962"/>
        <n v="1.3766849966321599"/>
        <n v="1.37790039048553"/>
        <n v="1.37888986346582"/>
        <n v="1.3789370645074901"/>
        <n v="1.3829962704982399"/>
        <n v="1.38487883801787"/>
        <n v="1.38831309815196"/>
        <n v="1.3889432841540399"/>
        <n v="1.39820913803241"/>
        <n v="1.40035536847813"/>
        <n v="1.4032638998106799"/>
        <n v="1.4046180384260001"/>
        <n v="1.41026327376698"/>
        <n v="1.4121963095482599"/>
        <n v="1.4124424558981801"/>
        <n v="1.4133609614804701"/>
        <n v="1.41366681652931"/>
        <n v="1.4154132167378599"/>
        <n v="1.41644471488014"/>
        <n v="1.4173641002355499"/>
        <n v="1.42495870083495"/>
        <n v="1.43325724568538"/>
        <n v="1.43520587464614"/>
        <n v="1.4364378425745099"/>
        <n v="1.4397321852595499"/>
        <n v="1.44463838681871"/>
        <n v="1.4465804210154301"/>
        <n v="1.44680341135681"/>
        <n v="1.45153738933376"/>
        <n v="1.4534867593124099"/>
        <n v="1.45595572332947"/>
        <n v="1.45632514949641"/>
        <n v="1.4595287538850501"/>
        <n v="1.4716857815070199"/>
        <n v="1.47232352"/>
        <n v="1.47320737231206"/>
        <n v="1.4837192857225701"/>
        <n v="1.4865235854023899"/>
        <n v="1.48744344262671"/>
        <n v="1.48906921987434"/>
        <n v="1.4983521534470901"/>
        <n v="1.50523914724828"/>
        <n v="1.5277961060035199"/>
        <n v="1.53048506694181"/>
        <n v="1.53055363896644"/>
        <n v="1.5308108511451399"/>
        <n v="1.53279024567056"/>
        <n v="1.5337302918545299"/>
        <n v="1.53547756757406"/>
        <n v="1.54408464336944"/>
        <n v="1.5445384282226999"/>
        <n v="1.5486094039398699"/>
        <n v="1.5561154471763201"/>
        <n v="1.5613028778274201"/>
        <n v="1.5649756735909499"/>
        <n v="1.56734014075789"/>
        <n v="1.5723214132749701"/>
        <n v="1.5746736511031301"/>
        <n v="1.57572572420446"/>
        <n v="1.57706298781808"/>
        <n v="1.5790691533160801"/>
        <n v="1.58177169605824"/>
        <n v="1.5823180235118901"/>
        <n v="1.5845026935434201"/>
        <n v="1.58994649397128"/>
        <n v="1.59113045164945"/>
        <n v="1.5920322574997801"/>
        <n v="1.59807184763137"/>
        <n v="1.60189273495288"/>
        <n v="1.60227961214028"/>
        <n v="1.6068132436770499"/>
        <n v="1.6111229591765699"/>
        <n v="1.6129275608862801"/>
        <n v="1.61379491288139"/>
        <n v="1.61456438583926"/>
        <n v="1.6166997080526799"/>
        <n v="1.62704908462229"/>
        <n v="1.62839598900102"/>
        <n v="1.6323913779557699"/>
        <n v="1.6386481093918199"/>
        <n v="1.6433097289231"/>
        <n v="1.64441415441212"/>
        <n v="1.6445674709125599"/>
        <n v="1.6448358753880901"/>
        <n v="1.6456683884643499"/>
        <n v="1.6471244559114"/>
        <n v="1.64739135389306"/>
        <n v="1.64794699734067"/>
        <n v="1.64860675568908"/>
        <n v="1.65314324565824"/>
        <n v="1.66735015070268"/>
        <n v="1.6684838101036601"/>
        <n v="1.66972064796196"/>
        <n v="1.67764677606035"/>
        <n v="1.67967491250314"/>
        <n v="1.6822455552661599"/>
        <n v="1.6887758067165199"/>
        <n v="1.6918901355979601"/>
        <n v="1.6922503105232301"/>
        <n v="1.69441787066243"/>
        <n v="1.6948126001827599"/>
        <n v="1.6992031008576201"/>
        <n v="1.70282132294032"/>
        <n v="1.70384887130907"/>
        <n v="1.7083813000000001"/>
        <n v="1.70919900492258"/>
        <n v="1.7104918975833401"/>
        <n v="1.71188782261031"/>
        <n v="1.71394667657162"/>
        <n v="1.7179385664582301"/>
        <n v="1.7187972565565"/>
        <n v="1.7207543037831701"/>
        <n v="1.7218597531153701"/>
        <n v="1.7229155212598299"/>
        <n v="1.7233449931243701"/>
        <n v="1.72387474671384"/>
        <n v="1.73146658222934"/>
        <n v="1.73205502782188"/>
        <n v="1.73232540090558"/>
        <n v="1.73437315855323"/>
        <n v="1.7360320597709999"/>
        <n v="1.73776424379112"/>
        <n v="1.73982090039118"/>
        <n v="1.74503014909108"/>
        <n v="1.74752233753325"/>
        <n v="1.7507105728632799"/>
        <n v="1.7541572588949299"/>
        <n v="1.7550453745874599"/>
        <n v="1.76199612587729"/>
        <n v="1.7636334532109399"/>
        <n v="1.76480053644926"/>
        <n v="1.76494539645434"/>
        <n v="1.7674444850751001"/>
        <n v="1.7696898286460601"/>
        <n v="1.77456593245001"/>
        <n v="1.77491181324578"/>
        <n v="1.77516312586446"/>
        <n v="1.7866010943477999"/>
        <n v="1.78798219890059"/>
        <n v="1.7946505341467001"/>
        <n v="1.7985149786199801"/>
        <n v="1.80589144527122"/>
        <n v="1.8138885495519701"/>
        <n v="1.8226102158884201"/>
        <n v="1.8226391749094899"/>
        <n v="1.8227764885742901"/>
        <n v="1.82409495964615"/>
        <n v="1.8265887168700501"/>
        <n v="1.82796372882661"/>
        <n v="1.8293399945601601"/>
        <n v="1.83315302544963"/>
        <n v="1.84203622043945"/>
        <n v="1.84259868830177"/>
        <n v="1.84473434449409"/>
        <n v="1.8545763836470599"/>
        <n v="1.8615484649218199"/>
        <n v="1.8620387647821199"/>
        <n v="1.86205932086695"/>
        <n v="1.8639482999088199"/>
        <n v="1.86444484323005"/>
        <n v="1.8676585736598501"/>
        <n v="1.8688463652679701"/>
        <n v="1.86930606649398"/>
        <n v="1.88372430605137"/>
        <n v="1.8865898920184101"/>
        <n v="1.8897669505864501"/>
        <n v="1.8924279323567801"/>
        <n v="1.89247817959227"/>
        <n v="1.8940296446521301"/>
        <n v="1.90081772766803"/>
        <n v="1.90459154737049"/>
        <n v="1.9067375275171099"/>
        <n v="1.90678710729171"/>
        <n v="1.90767112931776"/>
        <n v="1.91392599927239"/>
        <n v="1.91914213088702"/>
        <n v="1.9203287941253"/>
        <n v="1.9336561916250401"/>
        <n v="1.93592218111146"/>
        <n v="1.9361817467503899"/>
        <n v="1.9367537663874901"/>
        <n v="1.9370842500773799"/>
        <n v="1.93980358758961"/>
        <n v="1.94011145880126"/>
        <n v="1.9411197111763601"/>
        <n v="1.9435868368935001"/>
        <n v="1.9440524635359999"/>
        <n v="1.95367970748455"/>
        <n v="1.95531866619959"/>
        <n v="1.95543925679238"/>
        <n v="1.96056490965529"/>
        <n v="1.9673411846631901"/>
        <n v="1.9681645864151001"/>
        <n v="1.97330866982188"/>
        <n v="1.9843619499107701"/>
        <n v="1.9858951424851601"/>
        <n v="1.9901317355841499"/>
        <n v="1.99678741523396"/>
        <n v="1.9974501029717"/>
        <n v="1.9986111615645199"/>
        <n v="2.0009117238038101"/>
        <n v="2.0060935684903201"/>
        <n v="2.00663734939759"/>
        <n v="2.0108486318718999"/>
        <n v="2.0117847583742301"/>
        <n v="2.01504974674542"/>
        <n v="2.0169214186294702"/>
        <n v="2.0274171208398499"/>
        <n v="2.0282664605841001"/>
        <n v="2.0286606495003099"/>
        <n v="2.03378295619419"/>
        <n v="2.0441592966135298"/>
        <n v="2.0449849138823502"/>
        <n v="2.0469719960516199"/>
        <n v="2.0480592268289501"/>
        <n v="2.0558389227544902"/>
        <n v="2.0644514600230899"/>
        <n v="2.0693595306521502"/>
        <n v="2.0712014553453701"/>
        <n v="2.0723015992639602"/>
        <n v="2.0728551710733298"/>
        <n v="2.0748439575653799"/>
        <n v="2.0765557376436199"/>
        <n v="2.0794494181590002"/>
        <n v="2.0856865225835199"/>
        <n v="2.08648202065761"/>
        <n v="2.0932299751608898"/>
        <n v="2.0958367815761099"/>
        <n v="2.09654583413145"/>
        <n v="2.0968054569027301"/>
        <n v="2.1010958776442799"/>
        <n v="2.1014657494158002"/>
        <n v="2.1020498111235999"/>
        <n v="2.1041684026691301"/>
        <n v="2.1079999722548299"/>
        <n v="2.1080011409785202"/>
        <n v="2.1151139940366099"/>
        <n v="2.1222956787604699"/>
        <n v="2.1259119010056202"/>
        <n v="2.12606121243702"/>
        <n v="2.1292181658831799"/>
        <n v="2.1301901786802602"/>
        <n v="2.1355698281086402"/>
        <n v="2.13683252126435"/>
        <n v="2.1431478763373399"/>
        <n v="2.1439143163021699"/>
        <n v="2.1506376673067602"/>
        <n v="2.1512603631311999"/>
        <n v="2.15524329869791"/>
        <n v="2.15557450281824"/>
        <n v="2.1561973172482598"/>
        <n v="2.1566440327466898"/>
        <n v="2.1570893482492401"/>
        <n v="2.15806806274185"/>
        <n v="2.16039526121707"/>
        <n v="2.1620498071920302"/>
        <n v="2.1688593392218398"/>
        <n v="2.16903981304191"/>
        <n v="2.1717572739428901"/>
        <n v="2.1729696893115902"/>
        <n v="2.1738589358257401"/>
        <n v="2.17536640855268"/>
        <n v="2.1774646006355201"/>
        <n v="2.17939117049499"/>
        <n v="2.1808180331996798"/>
        <n v="2.1832179593163001"/>
        <n v="2.18507635994085"/>
        <n v="2.18515737037675"/>
        <n v="2.19091027419435"/>
        <n v="2.1918620539864202"/>
        <n v="2.1955446106705301"/>
        <n v="2.19884433533757"/>
        <n v="2.20320973444628"/>
        <n v="2.2092104118959401"/>
        <n v="2.2165386361236901"/>
        <n v="2.2220747652200501"/>
        <n v="2.2242172047664299"/>
        <n v="2.23401508783448"/>
        <n v="2.2367791054938202"/>
        <n v="2.2390418536061798"/>
        <n v="2.2415942289185802"/>
        <n v="2.2443525396969601"/>
        <n v="2.2465166291282799"/>
        <n v="2.2525054762194401"/>
        <n v="2.2649574445003999"/>
        <n v="2.2656291283041501"/>
        <n v="2.2671610203644201"/>
        <n v="2.2718610317674099"/>
        <n v="2.2719828819060401"/>
        <n v="2.2816137625727699"/>
        <n v="2.2818674874093401"/>
        <n v="2.2823977040142802"/>
        <n v="2.2881819936559"/>
        <n v="2.2918362461727502"/>
        <n v="2.2950866091563"/>
        <n v="2.2959942252630499"/>
        <n v="2.3031247107297501"/>
        <n v="2.3050889090204998"/>
        <n v="2.30792179699074"/>
        <n v="2.30961587307206"/>
        <n v="2.31102664389052"/>
        <n v="2.3115531130616098"/>
        <n v="2.3192015780192401"/>
        <n v="2.3290026565980502"/>
        <n v="2.3298102715636899"/>
        <n v="2.3338408246061899"/>
        <n v="2.3344939784767602"/>
        <n v="2.3345724648998898"/>
        <n v="2.3352726094805401"/>
        <n v="2.3356121949373998"/>
        <n v="2.3414791300953799"/>
        <n v="2.34159493817006"/>
        <n v="2.3429689734170198"/>
        <n v="2.3517142016397998"/>
        <n v="2.35598060886127"/>
        <n v="2.3636498081709001"/>
        <n v="2.3653195843802401"/>
        <n v="2.3670234279022502"/>
        <n v="2.36775948539908"/>
        <n v="2.3685283453818702"/>
        <n v="2.37227872282019"/>
        <n v="2.3777174590332901"/>
        <n v="2.37874582048401"/>
        <n v="2.3820595330054899"/>
        <n v="2.38211551349122"/>
        <n v="2.3864213364604199"/>
        <n v="2.3923976390472901"/>
        <n v="2.39548429733297"/>
        <n v="2.3956033111835602"/>
        <n v="2.3967574258954198"/>
        <n v="2.3973308020295199"/>
        <n v="2.4078683997944501"/>
        <n v="2.4092343582603002"/>
        <n v="2.4151379463630702"/>
        <n v="2.41717996393219"/>
        <n v="2.4180697990248801"/>
        <n v="2.41893682570316"/>
        <n v="2.4237632742293198"/>
        <n v="2.4243882804235199"/>
        <n v="2.4249486612819302"/>
        <n v="2.4260500586085798"/>
        <n v="2.42840442097279"/>
        <n v="2.4294118280936998"/>
        <n v="2.4311312847650002"/>
        <n v="2.4327265141255299"/>
        <n v="2.4328376385997101"/>
        <n v="2.4349312000106198"/>
        <n v="2.4381835761105402"/>
        <n v="2.4521541447576198"/>
        <n v="2.46540872681061"/>
        <n v="2.4677844163822602"/>
        <n v="2.4680085536610501"/>
        <n v="2.4696013588018002"/>
        <n v="2.4708912611688998"/>
        <n v="2.4727795769473802"/>
        <n v="2.4759258381319702"/>
        <n v="2.48008960780923"/>
        <n v="2.4819876034187298"/>
        <n v="2.4851625466980898"/>
        <n v="2.4873194984947098"/>
        <n v="2.4886279337961099"/>
        <n v="2.4914459202732799"/>
        <n v="2.4953423773844001"/>
        <n v="2.49615158980472"/>
        <n v="2.5081013727599299"/>
        <n v="2.5221276955783201"/>
        <n v="2.5284341243936899"/>
        <n v="2.52888087795341"/>
        <n v="2.52956546590991"/>
        <n v="2.5313096055213702"/>
        <n v="2.5354806796112501"/>
        <n v="2.5375309997820801"/>
        <n v="2.5406724715803199"/>
        <n v="2.54202482013301"/>
        <n v="2.5434495209351402"/>
        <n v="2.5518765728577102"/>
        <n v="2.5618124724097702"/>
        <n v="2.5678436837542602"/>
        <n v="2.5687759172286402"/>
        <n v="2.5746475076070001"/>
        <n v="2.5777522468570901"/>
        <n v="2.5800641693595101"/>
        <n v="2.5811759508763599"/>
        <n v="2.5837981948836601"/>
        <n v="2.5876920601407001"/>
        <n v="2.5915907984720299"/>
        <n v="2.5930103880144499"/>
        <n v="2.5943748000631999"/>
        <n v="2.5958013709884402"/>
        <n v="2.6022174680297798"/>
        <n v="2.6086763757134399"/>
        <n v="2.6230882409207301"/>
        <n v="2.6355384780297499"/>
        <n v="2.63674751690735"/>
        <n v="2.6377829746376702"/>
        <n v="2.63902987259234"/>
        <n v="2.6496918667409002"/>
        <n v="2.65190136503068"/>
        <n v="2.6566781557650199"/>
        <n v="2.65912395207978"/>
        <n v="2.66033066389492"/>
        <n v="2.66047147607985"/>
        <n v="2.6671829373714702"/>
        <n v="2.6728992631930302"/>
        <n v="2.6762820569110102"/>
        <n v="2.67638482170462"/>
        <n v="2.6796813329538498"/>
        <n v="2.68135277694146"/>
        <n v="2.6863911997947301"/>
        <n v="2.6998590910683"/>
        <n v="2.70154499721201"/>
        <n v="2.7035419913715599"/>
        <n v="2.7043668412388402"/>
        <n v="2.7077783806100899"/>
        <n v="2.7143918000515801"/>
        <n v="2.73113879918527"/>
        <n v="2.7345413855887402"/>
        <n v="2.7403357572806102"/>
        <n v="2.7417586376889802"/>
        <n v="2.7428128652899999"/>
        <n v="2.7429987756932199"/>
        <n v="2.74303212238337"/>
        <n v="2.7441683429228898"/>
        <n v="2.7454548184213201"/>
        <n v="2.7483392090161698"/>
        <n v="2.7509157140432801"/>
        <n v="2.7520910465111199"/>
        <n v="2.7521591207769101"/>
        <n v="2.7568913700858801"/>
        <n v="2.7608661820450302"/>
        <n v="2.7608752752988601"/>
        <n v="2.7610568554833499"/>
        <n v="2.7654709333397101"/>
        <n v="2.76664654329779"/>
        <n v="2.7680001717307401"/>
        <n v="2.7780518028698"/>
        <n v="2.7796962623641002"/>
        <n v="2.7840155921926701"/>
        <n v="2.7844954249220799"/>
        <n v="2.7875044078756499"/>
        <n v="2.7942308901421602"/>
        <n v="2.7954834192951501"/>
        <n v="2.7997765515036002"/>
        <n v="2.8003044954872598"/>
        <n v="2.80435722210692"/>
        <n v="2.8188111503675102"/>
        <n v="2.8260784078091401"/>
        <n v="2.82794797205371"/>
        <n v="2.8303197570259302"/>
        <n v="2.83379307894285"/>
        <n v="2.8349172172607302"/>
        <n v="2.8380391443014199"/>
        <n v="2.8485440068618901"/>
        <n v="2.8524925530610399"/>
        <n v="2.8567250944741698"/>
        <n v="2.8593040313057898"/>
        <n v="2.8637811809084699"/>
        <n v="2.86557424805497"/>
        <n v="2.8655875267476798"/>
        <n v="2.87556415881674"/>
        <n v="2.8756287710396902"/>
        <n v="2.89217370256369"/>
        <n v="2.8949898512888499"/>
        <n v="2.8963309713470999"/>
        <n v="2.8990158529137502"/>
        <n v="2.90479398759605"/>
        <n v="2.9130060400630202"/>
        <n v="2.9233125647028202"/>
        <n v="2.92961231593035"/>
        <n v="2.931401711875"/>
        <n v="2.94056722590939"/>
        <n v="2.9450597732301498"/>
        <n v="2.9486583782193501"/>
        <n v="2.9513589429468601"/>
        <n v="2.9546562829465599"/>
        <n v="2.9641255187045101"/>
        <n v="2.9845230427398799"/>
        <n v="2.9862624227245802"/>
        <n v="2.9885314120151398"/>
        <n v="2.99378927286025"/>
        <n v="2.99616277615563"/>
        <n v="2.9991529384229501"/>
        <n v="2.9993410463031398"/>
        <n v="3.0031224126783198"/>
        <n v="3.0080476623953998"/>
        <n v="3.0094951062620199"/>
        <n v="3.01734308923715"/>
        <n v="3.0181268869426798"/>
        <n v="3.0226824233123999"/>
        <n v="3.0286888085666601"/>
        <n v="3.03531858811033"/>
        <n v="3.0406043496395698"/>
        <n v="3.0432491157185999"/>
        <n v="3.0501197571188299"/>
        <n v="3.0637672846176098"/>
        <n v="3.0747130745331899"/>
        <n v="3.0764567292334202"/>
        <n v="3.0806562600461098"/>
        <n v="3.08491250322085"/>
        <n v="3.08825172979983"/>
        <n v="3.09402165313637"/>
        <n v="3.09965699864116"/>
        <n v="3.1002150658113998"/>
        <n v="3.1015498519745801"/>
        <n v="3.1071582928509498"/>
        <n v="3.11128258528265"/>
        <n v="3.1124575006145498"/>
        <n v="3.11999411950673"/>
        <n v="3.1327757200117299"/>
        <n v="3.13700078869363"/>
        <n v="3.13763492532882"/>
        <n v="3.1418041164310502"/>
        <n v="3.14204207537944"/>
        <n v="3.1547997411322002"/>
        <n v="3.1657403189926598"/>
        <n v="3.17238524016074"/>
        <n v="3.1811162918798699"/>
        <n v="3.1812970920709098"/>
        <n v="3.1859238909221901"/>
        <n v="3.1859506151860999"/>
        <n v="3.1870549605855101"/>
        <n v="3.2046950634401399"/>
        <n v="3.2162974442407899"/>
        <n v="3.21637876133875"/>
        <n v="3.22882472504546"/>
        <n v="3.2311048999869501"/>
        <n v="3.23574890962225"/>
        <n v="3.23994109085822"/>
        <n v="3.2425722528423302"/>
        <n v="3.2517237262959799"/>
        <n v="3.25394201740002"/>
        <n v="3.25440054373931"/>
        <n v="3.2580997239306102"/>
        <n v="3.27571631039782"/>
        <n v="3.2757181018124202"/>
        <n v="3.2903921181524098"/>
        <n v="3.29085801497467"/>
        <n v="3.2962850214836901"/>
        <n v="3.2982181827632902"/>
        <n v="3.3051427407661498"/>
        <n v="3.3093726385291999"/>
        <n v="3.3155398955112498"/>
        <n v="3.3181107971325798"/>
        <n v="3.3259083618423602"/>
        <n v="3.3263412800831098"/>
        <n v="3.3267056219634799"/>
        <n v="3.3407222256088098"/>
        <n v="3.34752331970977"/>
        <n v="3.3537140874140401"/>
        <n v="3.3654258410666702"/>
        <n v="3.3654371581065501"/>
        <n v="3.3680568796706098"/>
        <n v="3.3774023908794102"/>
        <n v="3.3842168915120401"/>
        <n v="3.3856155717371599"/>
        <n v="3.39105017284917"/>
        <n v="3.3940487470004501"/>
        <n v="3.3974311616569"/>
        <n v="3.4097140597401601"/>
        <n v="3.4229324732482"/>
        <n v="3.42887537991921"/>
        <n v="3.4356299102323899"/>
        <n v="3.4530959005492501"/>
        <n v="3.4531543655281198"/>
        <n v="3.4621534852305298"/>
        <n v="3.4748618527875399"/>
        <n v="3.4889512459250298"/>
        <n v="3.49397091429802"/>
        <n v="3.49742901932941"/>
        <n v="3.4980104034653601"/>
        <n v="3.5002941737445799"/>
        <n v="3.5020387595453899"/>
        <n v="3.5049940800436201"/>
        <n v="3.5111042139478101"/>
        <n v="3.5132191701408901"/>
        <n v="3.5156926948150402"/>
        <n v="3.5172601053441999"/>
        <n v="3.5314365629248798"/>
        <n v="3.5318499881926901"/>
        <n v="3.5349262009934201"/>
        <n v="3.5408039454683999"/>
        <n v="3.54554909897481"/>
        <n v="3.54669850149594"/>
        <n v="3.54789536584568"/>
        <n v="3.5483003990916302"/>
        <n v="3.54859947065827"/>
        <n v="3.5527341340722001"/>
        <n v="3.5554916434600701"/>
        <n v="3.5579528954137398"/>
        <n v="3.55860039090601"/>
        <n v="3.5859865498156802"/>
        <n v="3.5971422587631801"/>
        <n v="3.5991142505348499"/>
        <n v="3.60304846181447"/>
        <n v="3.6108165314830201"/>
        <n v="3.61440318786644"/>
        <n v="3.61480327829244"/>
        <n v="3.6168228702427898"/>
        <n v="3.6215364635228098"/>
        <n v="3.6278652608932598"/>
        <n v="3.6286173054319901"/>
        <n v="3.63189038819363"/>
        <n v="3.6467443616960802"/>
        <n v="3.6474154742659399"/>
        <n v="3.6495801330209399"/>
        <n v="3.66800622494253"/>
        <n v="3.6722842046408202"/>
        <n v="3.6741878111242698"/>
        <n v="3.67485820135858"/>
        <n v="3.6798811870236099"/>
        <n v="3.6828712331591702"/>
        <n v="3.6875268564947299"/>
        <n v="3.68821564807955"/>
        <n v="3.6939258957369301"/>
        <n v="3.70137100283165"/>
        <n v="3.7029075479411802"/>
        <n v="3.7033289207618898"/>
        <n v="3.7107759520506298"/>
        <n v="3.7147969436450698"/>
        <n v="3.7183083739197502"/>
        <n v="3.7203034733659801"/>
        <n v="3.7246981911147201"/>
        <n v="3.73200763491915"/>
        <n v="3.7468885971335002"/>
        <n v="3.7547224515205002"/>
        <n v="3.7638192562666899"/>
        <n v="3.76922179898013"/>
        <n v="3.7720064518311802"/>
        <n v="3.7753025925868999"/>
        <n v="3.77737389410931"/>
        <n v="3.7799552574153701"/>
        <n v="3.7856185952647601"/>
        <n v="3.78860779252099"/>
        <n v="3.7935902595722402"/>
        <n v="3.7966670405749401"/>
        <n v="3.8069805866117399"/>
        <n v="3.8111013239535398"/>
        <n v="3.8235065180319099"/>
        <n v="3.8244713769885901"/>
        <n v="3.8247438066306998"/>
        <n v="3.8411239505044699"/>
        <n v="3.8465440832986499"/>
        <n v="3.8536482416484299"/>
        <n v="3.8604619174905199"/>
        <n v="3.8637423443799999"/>
        <n v="3.8645717586550301"/>
        <n v="3.8654004489793099"/>
        <n v="3.8775503673375402"/>
        <n v="3.8794595544401602"/>
        <n v="3.8818731311835801"/>
        <n v="3.8851877482354298"/>
        <n v="3.8864762092460401"/>
        <n v="3.9025090887471698"/>
        <n v="3.9059119573204399"/>
        <n v="3.9169588328778899"/>
        <n v="3.91815705514442"/>
        <n v="3.9203482596844301"/>
        <n v="3.9205089128089501"/>
        <n v="3.9213383117790901"/>
        <n v="3.92270536621076"/>
        <n v="3.9258444225026898"/>
        <n v="3.9318753749222499"/>
        <n v="3.9426650828787002"/>
        <n v="3.9458291779678198"/>
        <n v="3.95581724546222"/>
        <n v="3.9596403663371902"/>
        <n v="3.9603058743753099"/>
        <n v="3.9638452314484001"/>
        <n v="4.0021290525430198"/>
        <n v="4.0056479856254201"/>
        <n v="4.0097719092494302"/>
        <n v="4.0112493089670096"/>
        <n v="4.0245839577907798"/>
        <n v="4.0327361525827401"/>
        <n v="4.0354462721928801"/>
        <n v="4.0453133847699903"/>
        <n v="4.0568730277566702"/>
        <n v="4.0586892930186904"/>
        <n v="4.0602121106249998"/>
        <n v="4.0659687081221101"/>
        <n v="4.1070548768798698"/>
        <n v="4.1075128047842204"/>
        <n v="4.1089996825546304"/>
        <n v="4.1267363620147899"/>
        <n v="4.1280107352038096"/>
        <n v="4.1330602255056501"/>
        <n v="4.1405548829110197"/>
        <n v="4.1501112591738396"/>
        <n v="4.1565690248534697"/>
        <n v="4.1583028741462797"/>
        <n v="4.1704344338820301"/>
        <n v="4.1727616067959001"/>
        <n v="4.1863292585753298"/>
        <n v="4.1893337276998999"/>
        <n v="4.2002716826955"/>
        <n v="4.2032310478581998"/>
        <n v="4.2034278244573704"/>
        <n v="4.2040324035201504"/>
        <n v="4.2124045664708998"/>
        <n v="4.2127139730119101"/>
        <n v="4.2133849654186903"/>
        <n v="4.2208708301526103"/>
        <n v="4.2309077074809904"/>
        <n v="4.23498162874413"/>
        <n v="4.2374950688999702"/>
        <n v="4.2494694614541899"/>
        <n v="4.2519545192113402"/>
        <n v="4.2531108627013801"/>
        <n v="4.27206196935904"/>
        <n v="4.27505548467194"/>
        <n v="4.2975150176675596"/>
        <n v="4.2990717259438496"/>
        <n v="4.3000558600244299"/>
        <n v="4.3010994211483897"/>
        <n v="4.3050711272953803"/>
        <n v="4.3073626162326804"/>
        <n v="4.3106505033008196"/>
        <n v="4.3156998322325899"/>
        <n v="4.3233402785863904"/>
        <n v="4.3461309507262396"/>
        <n v="4.3508218482863299"/>
        <n v="4.3530287395135101"/>
        <n v="4.3728622253018203"/>
        <n v="4.3777366013323897"/>
        <n v="4.3835638501454701"/>
        <n v="4.39004582093823"/>
        <n v="4.3948667243605897"/>
        <n v="4.4006142252105098"/>
        <n v="4.4073621343474398"/>
        <n v="4.4083885267084497"/>
        <n v="4.4090756713143202"/>
        <n v="4.4192532754708802"/>
        <n v="4.4260443192472101"/>
        <n v="4.43641889829214"/>
        <n v="4.4425928575358498"/>
        <n v="4.4435136934394102"/>
        <n v="4.4465247375430099"/>
        <n v="4.4706746789530598"/>
        <n v="4.4880827603407702"/>
        <n v="4.5007228369302004"/>
        <n v="4.5016530657337901"/>
        <n v="4.5064774171405304"/>
        <n v="4.5105896117259201"/>
        <n v="4.5251235411414896"/>
        <n v="4.5391427754746001"/>
        <n v="4.5426948534506097"/>
        <n v="4.5476471609178297"/>
        <n v="4.5489700234256896"/>
        <n v="4.5519073353666304"/>
        <n v="4.5541748908648803"/>
        <n v="4.5554460560148797"/>
        <n v="4.5583721298341402"/>
        <n v="4.5718662664007796"/>
        <n v="4.5763669679702499"/>
        <n v="4.5835144857122003"/>
        <n v="4.5871429180885697"/>
        <n v="4.59584692534977"/>
        <n v="4.6139798491772304"/>
        <n v="4.6219503003740599"/>
        <n v="4.6416959007025396"/>
        <n v="4.6424354602073299"/>
        <n v="4.6641571256175203"/>
        <n v="4.6748380506163301"/>
        <n v="4.6786482101092899"/>
        <n v="4.6817742624606797"/>
        <n v="4.6823272195586201"/>
        <n v="4.6862848587877002"/>
        <n v="4.6935068840136598"/>
        <n v="4.7045353928362301"/>
        <n v="4.7047959233822301"/>
        <n v="4.7056142822222"/>
        <n v="4.7067443229638899"/>
        <n v="4.7142164189848801"/>
        <n v="4.7149370532083896"/>
        <n v="4.7177168106269898"/>
        <n v="4.7194086230604801"/>
        <n v="4.7205243242116204"/>
        <n v="4.7331551843626203"/>
        <n v="4.7364952554392499"/>
        <n v="4.7454949361390302"/>
        <n v="4.7472224376980199"/>
        <n v="4.7494925530553003"/>
        <n v="4.7981544528229696"/>
        <n v="4.7982786575035501"/>
        <n v="4.8223859471999999"/>
        <n v="4.8244579192238897"/>
        <n v="4.8265814396644702"/>
        <n v="4.8378740614976596"/>
        <n v="4.8384523116590197"/>
        <n v="4.8424738297941401"/>
        <n v="4.8584984556323603"/>
        <n v="4.88161766634716"/>
        <n v="4.8935465409824399"/>
        <n v="4.90694717889341"/>
        <n v="4.9093351047956304"/>
        <n v="4.9169100034403996"/>
        <n v="4.9174441283743002"/>
        <n v="4.9178829597637899"/>
        <n v="4.9239559921551397"/>
        <n v="4.9244914456143203"/>
        <n v="4.93984515955548"/>
        <n v="4.9452486792793504"/>
        <n v="4.9531594681355404"/>
        <n v="4.9599425400329302"/>
        <n v="4.9641432772848804"/>
        <n v="4.9658918220931501"/>
        <n v="4.9686067098947397"/>
        <n v="4.9689698290781301"/>
        <n v="4.9723432722937098"/>
        <n v="4.9826344583548901"/>
        <n v="4.9833063393922297"/>
        <n v="5.0046102487727202"/>
        <n v="5.01402582627491"/>
        <n v="5.0151565753584499"/>
        <n v="5.0292541016129002"/>
        <n v="5.0293710547229402"/>
        <n v="5.0487924838601703"/>
        <n v="5.0570711102074002"/>
        <n v="5.0640546648536402"/>
        <n v="5.0764786089062204"/>
        <n v="5.0847678734210504"/>
        <n v="5.0907239947879104"/>
        <n v="5.1150587512466901"/>
        <n v="5.1262636366845404"/>
        <n v="5.1274320061542698"/>
        <n v="5.12879469135419"/>
        <n v="5.1336894600220102"/>
        <n v="5.1499169069838704"/>
        <n v="5.1500178886333501"/>
        <n v="5.1653993476087603"/>
        <n v="5.1697982328943901"/>
        <n v="5.1726922271619404"/>
        <n v="5.1728129835108003"/>
        <n v="5.1746670711618901"/>
        <n v="5.1757613581779198"/>
        <n v="5.1759818812897596"/>
        <n v="5.1786314351741103"/>
        <n v="5.1809526443338898"/>
        <n v="5.18250472933157"/>
        <n v="5.1967687136574501"/>
        <n v="5.1973515023162902"/>
        <n v="5.2017505755466198"/>
        <n v="5.2045597301192004"/>
        <n v="5.2123487866181701"/>
        <n v="5.2162508416528404"/>
        <n v="5.2174668897988097"/>
        <n v="5.2210866022288096"/>
        <n v="5.2223172659938797"/>
        <n v="5.2386073045029704"/>
        <n v="5.2434794498959398"/>
        <n v="5.2746373250851599"/>
        <n v="5.30262193468349"/>
        <n v="5.3366985855076097"/>
        <n v="5.3479723061636601"/>
        <n v="5.3610983867973996"/>
        <n v="5.3691164102133602"/>
        <n v="5.3732425347381998"/>
        <n v="5.3750128077726798"/>
        <n v="5.3776172116578396"/>
        <n v="5.3893596873214298"/>
        <n v="5.3916241637407003"/>
        <n v="5.4077306537453698"/>
        <n v="5.4224869392060597"/>
        <n v="5.42697532324721"/>
        <n v="5.4315791626762602"/>
        <n v="5.4322396771187398"/>
        <n v="5.4415418501295196"/>
        <n v="5.4446810557329099"/>
        <n v="5.46487401025745"/>
        <n v="5.4679305424874203"/>
        <n v="5.4722169370716802"/>
        <n v="5.4748191699806199"/>
        <n v="5.4889232750575099"/>
        <n v="5.5005787920948901"/>
        <n v="5.5248224232570298"/>
        <n v="5.5308133327731603"/>
        <n v="5.5367932201059897"/>
        <n v="5.5433595105683704"/>
        <n v="5.5488475064848704"/>
        <n v="5.56660277360713"/>
        <n v="5.5775423950806404"/>
        <n v="5.5860562702717296"/>
        <n v="5.6008606181737202"/>
        <n v="5.6167895804526502"/>
        <n v="5.6204924530818996"/>
        <n v="5.6232704351699603"/>
        <n v="5.6244161605523697"/>
        <n v="5.6336256398554596"/>
        <n v="5.6489391062340797"/>
        <n v="5.6633576662968101"/>
        <n v="5.6883845362510703"/>
        <n v="5.7126874821309901"/>
        <n v="5.7171072034944297"/>
        <n v="5.7474969736688903"/>
        <n v="5.7492207478053796"/>
        <n v="5.7557204859244999"/>
        <n v="5.7581840128740103"/>
        <n v="5.7699099721523197"/>
        <n v="5.7744043163094601"/>
        <n v="5.7867044065198199"/>
        <n v="5.7889380505824199"/>
        <n v="5.7898427817556399"/>
        <n v="5.8250437036142602"/>
        <n v="5.8413853295364504"/>
        <n v="5.8653572799359699"/>
        <n v="5.8659444975337296"/>
        <n v="5.8756966258354399"/>
        <n v="5.8813652910576897"/>
        <n v="5.8911610395523102"/>
        <n v="5.8927864852729996"/>
        <n v="5.9002457572288396"/>
        <n v="5.90889697852647"/>
        <n v="5.9164251892269801"/>
        <n v="5.9237547104920703"/>
        <n v="5.9262413923689801"/>
        <n v="5.9303955729819897"/>
        <n v="5.9353017267536998"/>
        <n v="5.9366958687954199"/>
        <n v="5.9382271827954796"/>
        <n v="5.9484762126945601"/>
        <n v="5.9545399655268598"/>
        <n v="5.9583931143223197"/>
        <n v="5.9627899428283202"/>
        <n v="5.9698498859981903"/>
        <n v="5.9711506175642599"/>
        <n v="6.0083059413337496"/>
        <n v="6.0126518768775803"/>
        <n v="6.0127686657773998"/>
        <n v="6.0180412642024503"/>
        <n v="6.0208087637454604"/>
        <n v="6.0211984937151399"/>
        <n v="6.0242789207449796"/>
        <n v="6.02703036008739"/>
        <n v="6.0359655890991597"/>
        <n v="6.0547179262609996"/>
        <n v="6.0991585925632599"/>
        <n v="6.1032097123037499"/>
        <n v="6.1107394758098996"/>
        <n v="6.1251347369743696"/>
        <n v="6.1276158314085398"/>
        <n v="6.1295650661674896"/>
        <n v="6.1305129275267101"/>
        <n v="6.1887884366083599"/>
        <n v="6.1889675003465303"/>
        <n v="6.1906565371042301"/>
        <n v="6.1989225101571996"/>
        <n v="6.1997207688974401"/>
        <n v="6.2131758848211698"/>
        <n v="6.2331202439272602"/>
        <n v="6.23986616881436"/>
        <n v="6.2434628332069897"/>
        <n v="6.2482527198641504"/>
        <n v="6.25317981783141"/>
        <n v="6.25407256194765"/>
        <n v="6.26300256383721"/>
        <n v="6.2793979929161097"/>
        <n v="6.2867570817446898"/>
        <n v="6.3092286452822597"/>
        <n v="6.3114607383162804"/>
        <n v="6.3132720581183603"/>
        <n v="6.3147447915194004"/>
        <n v="6.3217254244573402"/>
        <n v="6.3217349240411798"/>
        <n v="6.3880501169807999"/>
        <n v="6.4212095928395101"/>
        <n v="6.43187099050329"/>
        <n v="6.4362071538562597"/>
        <n v="6.4397834332775998"/>
        <n v="6.44433990004572"/>
        <n v="6.4495790585436703"/>
        <n v="6.45749307675701"/>
        <n v="6.4631737976979897"/>
        <n v="6.50044232072963"/>
        <n v="6.5092427534867703"/>
        <n v="6.5102558818043503"/>
        <n v="6.5135902585908401"/>
        <n v="6.51995370955943"/>
        <n v="6.5207375244214401"/>
        <n v="6.54195448453744"/>
        <n v="6.5568659982345698"/>
        <n v="6.5611271522733601"/>
        <n v="6.5633514981963197"/>
        <n v="6.5650466042171498"/>
        <n v="6.5938732551231798"/>
        <n v="6.6143297564189201"/>
        <n v="6.61445029560414"/>
        <n v="6.6165678099650496"/>
        <n v="6.6174359778692597"/>
        <n v="6.6194157039582597"/>
        <n v="6.6244158971509002"/>
        <n v="6.6313222972328596"/>
        <n v="6.6324017004805604"/>
        <n v="6.6429046292533602"/>
        <n v="6.65429561644725"/>
        <n v="6.6558227675203998"/>
        <n v="6.6580494464086799"/>
        <n v="6.6806821408137997"/>
        <n v="6.6852498228276698"/>
        <n v="6.6903311877904299"/>
        <n v="6.7042087712759599"/>
        <n v="6.7059921022682003"/>
        <n v="6.7242341110325503"/>
        <n v="6.7321257688055196"/>
        <n v="6.7339200088983198"/>
        <n v="6.7420928096238404"/>
        <n v="6.7528454090885104"/>
        <n v="6.7805534308073501"/>
        <n v="6.7976576406206499"/>
        <n v="6.8178508989721003"/>
        <n v="6.8344206264181997"/>
        <n v="6.8349721899656704"/>
        <n v="6.8511643597706797"/>
        <n v="6.8575194333875196"/>
        <n v="6.8716620640247497"/>
        <n v="6.8788168763697799"/>
        <n v="6.8820782466438901"/>
        <n v="6.8932563108748202"/>
        <n v="6.8975747639705496"/>
        <n v="6.9078854727200296"/>
        <n v="6.9219040124468796"/>
        <n v="6.9354458826118197"/>
        <n v="6.9367147249838599"/>
        <n v="6.9367942664712201"/>
        <n v="6.95616394061833"/>
        <n v="6.9684869982138604"/>
        <n v="6.9694039672971702"/>
        <n v="6.9723580431163201"/>
        <n v="6.97241123429494"/>
        <n v="6.9799629360642097"/>
        <n v="6.98242802911955"/>
        <n v="6.9897658306304198"/>
        <n v="6.9969737821465499"/>
        <n v="6.9996290580317799"/>
        <n v="7.0029733183564797"/>
        <n v="7.0210442046211599"/>
        <n v="7.0381742532990899"/>
        <n v="7.0697682169202301"/>
        <n v="7.0811768910435902"/>
        <n v="7.0846222818590299"/>
        <n v="7.0907847643127297"/>
        <n v="7.0994496302141101"/>
        <n v="7.1042026537836902"/>
        <n v="7.1124977560097804"/>
        <n v="7.1164084464750896"/>
        <n v="7.1183258283377802"/>
        <n v="7.1255656598860897"/>
        <n v="7.13607448700101"/>
        <n v="7.1442855170123396"/>
        <n v="7.1639851674292601"/>
        <n v="7.1737351795516"/>
        <n v="7.1826707350980401"/>
        <n v="7.1923936072437797"/>
        <n v="7.2142613463083398"/>
        <n v="7.2504271248390699"/>
        <n v="7.2553274737986504"/>
        <n v="7.2742895227381403"/>
        <n v="7.2777606469003802"/>
        <n v="7.2835575057128299"/>
        <n v="7.3124200720483596"/>
        <n v="7.3125683640156103"/>
        <n v="7.3149411166667599"/>
        <n v="7.3186895578717799"/>
        <n v="7.3252637999657502"/>
        <n v="7.3490906410613803"/>
        <n v="7.3527958917060401"/>
        <n v="7.3770912799882602"/>
        <n v="7.3866153297734503"/>
        <n v="7.3956627606487899"/>
        <n v="7.4151639472475503"/>
        <n v="7.4234217181362796"/>
        <n v="7.4355223037696003"/>
        <n v="7.4744337942160204"/>
        <n v="7.49456741744119"/>
        <n v="7.4945952296378699"/>
        <n v="7.5007318937996796"/>
        <n v="7.5228040994692398"/>
        <n v="7.5302617438409403"/>
        <n v="7.5342294778510102"/>
        <n v="7.5352551258056204"/>
        <n v="7.5364068958685602"/>
        <n v="7.5449415838140101"/>
        <n v="7.5501871732542201"/>
        <n v="7.5841191686148699"/>
        <n v="7.5878243378611998"/>
        <n v="7.5912058361950301"/>
        <n v="7.6159333925914696"/>
        <n v="7.61839174620519"/>
        <n v="7.62105484181183"/>
        <n v="7.6240382245749201"/>
        <n v="7.6339407753865798"/>
        <n v="7.69911594607286"/>
        <n v="7.7089761916434503"/>
        <n v="7.7091529735523503"/>
        <n v="7.7104556000956297"/>
        <n v="7.7116697620114598"/>
        <n v="7.7227215256097397"/>
        <n v="7.7252818794220097"/>
        <n v="7.7267803315072801"/>
        <n v="7.7333841435610902"/>
        <n v="7.74611725263573"/>
        <n v="7.7559566189878204"/>
        <n v="7.7633021888001901"/>
        <n v="7.7711123211214801"/>
        <n v="7.7824927649470697"/>
        <n v="7.7961443779564803"/>
        <n v="7.7992527529598297"/>
        <n v="7.8109535321442998"/>
        <n v="7.8118559601122701"/>
        <n v="7.81955670462927"/>
        <n v="7.8234783089782098"/>
        <n v="7.8261041532203404"/>
        <n v="7.8392943666957997"/>
        <n v="7.8392993717838797"/>
        <n v="7.8421842039979799"/>
        <n v="7.84606387082047"/>
        <n v="7.8535380677331901"/>
        <n v="7.8573302375124801"/>
        <n v="7.8729870935600301"/>
        <n v="7.8826486307695403"/>
        <n v="7.9146238015982098"/>
        <n v="7.9265506800664802"/>
        <n v="7.9345830886307098"/>
        <n v="7.9425354620438204"/>
        <n v="7.9630626908947004"/>
        <n v="7.9761525411955301"/>
        <n v="7.9831242714535904"/>
        <n v="7.9892307934968203"/>
        <n v="7.9903961867495497"/>
        <n v="7.99319390684769"/>
        <n v="8.0038172245970802"/>
        <n v="8.0068229023780209"/>
        <n v="8.0226233374595495"/>
        <n v="8.0260653488141909"/>
        <n v="8.0287911376152898"/>
        <n v="8.0305917373238707"/>
        <n v="8.0350466415804505"/>
        <n v="8.0661313767128497"/>
        <n v="8.0691775394441301"/>
        <n v="8.0787763919967404"/>
        <n v="8.1142065272704205"/>
        <n v="8.1144753419817999"/>
        <n v="8.1242727717604399"/>
        <n v="8.1287346354326502"/>
        <n v="8.1380303165353904"/>
        <n v="8.1445947756263504"/>
        <n v="8.1449035082864008"/>
        <n v="8.1468760918715901"/>
        <n v="8.1482965516274994"/>
        <n v="8.15255390027367"/>
        <n v="8.1568787370746492"/>
        <n v="8.1587924597253298"/>
        <n v="8.1630643302158994"/>
        <n v="8.1775871763909596"/>
        <n v="8.2115553343116492"/>
        <n v="8.2445398533598393"/>
        <n v="8.2466033911211003"/>
        <n v="8.2615400458627892"/>
        <n v="8.2649074670754494"/>
        <n v="8.2879554735832901"/>
        <n v="8.2966221586055493"/>
        <n v="8.3085672667917301"/>
        <n v="8.3138236584330407"/>
        <n v="8.3151250569021293"/>
        <n v="8.3227705114245296"/>
        <n v="8.3927083746729707"/>
        <n v="8.3979574961367103"/>
        <n v="8.40895285615915"/>
        <n v="8.4332099863701195"/>
        <n v="8.4565432639162506"/>
        <n v="8.4615868704352906"/>
        <n v="8.4689980441530501"/>
        <n v="8.4718148856866904"/>
        <n v="8.4753208252596792"/>
        <n v="8.4889546950892605"/>
        <n v="8.5034596230129509"/>
        <n v="8.50582665348972"/>
        <n v="8.5064071084664903"/>
        <n v="8.5302427607044908"/>
        <n v="8.5386209354104103"/>
        <n v="8.5419701768410903"/>
        <n v="8.5440517797475"/>
        <n v="8.5446507101961409"/>
        <n v="8.5531716249034808"/>
        <n v="8.5579450841922302"/>
        <n v="8.5595094096750604"/>
        <n v="8.5710953973333392"/>
        <n v="8.5841198819254707"/>
        <n v="8.6058265189850101"/>
        <n v="8.6117925170985998"/>
        <n v="8.61557967001702"/>
        <n v="8.6506794679969108"/>
        <n v="8.6563284543947407"/>
        <n v="8.6701275845492205"/>
        <n v="8.6754292264428905"/>
        <n v="8.6770755216927604"/>
        <n v="8.6901750788560506"/>
        <n v="8.7154383657995798"/>
        <n v="8.7172030893300896"/>
        <n v="8.7195999809418208"/>
        <n v="8.7285295317551697"/>
        <n v="8.7293059704586806"/>
        <n v="8.7305920168656002"/>
        <n v="8.7313236196863802"/>
        <n v="8.7553470512002196"/>
        <n v="8.7734925182737999"/>
        <n v="8.7801900907402892"/>
        <n v="8.7814234494493792"/>
        <n v="8.7879517418175404"/>
        <n v="8.7989185030258099"/>
        <n v="8.8071411555759003"/>
        <n v="8.8378716822315706"/>
        <n v="8.8390231912353503"/>
        <n v="8.8466385007115491"/>
        <n v="8.8695868280942793"/>
        <n v="8.8787558258657207"/>
        <n v="8.9064559972740707"/>
        <n v="8.9402365788572506"/>
        <n v="8.9507643349506107"/>
        <n v="8.9812623167440009"/>
        <n v="8.9885670449343298"/>
        <n v="8.9954654946259893"/>
        <n v="9.0050435828737605"/>
        <n v="9.0116940007612705"/>
        <n v="9.0307286782926095"/>
        <n v="9.0445197602533192"/>
        <n v="9.0568850513737509"/>
        <n v="9.0738605688519005"/>
        <n v="9.0748762490069801"/>
        <n v="9.0882743649484095"/>
        <n v="9.0987947734910506"/>
        <n v="9.1353471494241898"/>
        <n v="9.1561861989789097"/>
        <n v="9.1708587879694292"/>
        <n v="9.1729491023002794"/>
        <n v="9.1861095807786608"/>
        <n v="9.1866754132548092"/>
        <n v="9.1915209011026704"/>
        <n v="9.1979870715079706"/>
        <n v="9.2085352686319002"/>
        <n v="9.2137019808746299"/>
        <n v="9.2201254739826393"/>
        <n v="9.2283065021977997"/>
        <n v="9.2302614658819806"/>
        <n v="9.2468252404767401"/>
        <n v="9.2508909990467103"/>
        <n v="9.2524861433686798"/>
        <n v="9.2578190604738495"/>
        <n v="9.2892153673529396"/>
        <n v="9.29040084450663"/>
        <n v="9.3114956440423597"/>
        <n v="9.3148789282097706"/>
        <n v="9.3334214486118192"/>
        <n v="9.3336226740405408"/>
        <n v="9.3598410655533204"/>
        <n v="9.3629412550471702"/>
        <n v="9.3731995788137503"/>
        <n v="9.3856363836124501"/>
        <n v="9.3877867648674798"/>
        <n v="9.3898270961161003"/>
        <n v="9.3914057519123695"/>
        <n v="9.4039648165596894"/>
        <n v="9.4606866762622808"/>
        <n v="9.4646320224967493"/>
        <n v="9.4726613879870296"/>
        <n v="9.5304245815054909"/>
        <n v="9.5429948552467501"/>
        <n v="9.5430349913494794"/>
        <n v="9.5545434216401706"/>
        <n v="9.5578786811594192"/>
        <n v="9.5653423497515799"/>
        <n v="9.57152136300701"/>
        <n v="9.6168091303002097"/>
        <n v="9.6234447066342099"/>
        <n v="9.6259230002749803"/>
        <n v="9.6523511845724599"/>
        <n v="9.6761508496973505"/>
        <n v="9.6899430035333403"/>
        <n v="9.6990701566904693"/>
        <n v="9.7157674257115296"/>
        <n v="9.7168672440749102"/>
        <n v="9.7219325887553492"/>
        <n v="9.7493566767377899"/>
        <n v="9.7611252532680801"/>
        <n v="9.7633603085083998"/>
        <n v="9.7907763804540906"/>
        <n v="9.7956826394700407"/>
        <n v="9.8171123605569601"/>
        <n v="9.8308447316963097"/>
        <n v="9.8530595324989694"/>
        <n v="9.8717479783369804"/>
        <n v="9.8788421460966998"/>
        <n v="9.8803313852035508"/>
        <n v="9.90802803136026"/>
        <n v="9.9170443374315003"/>
        <n v="9.9171969142663592"/>
        <n v="9.9223752187851808"/>
        <n v="9.9278768316284705"/>
        <n v="9.9396979389514293"/>
        <n v="9.9446488294121203"/>
        <n v="9.9556894275798502"/>
        <n v="9.9632254351132108"/>
        <n v="10.0009265396681"/>
        <n v="10.0465527183179"/>
        <n v="10.047515372595001"/>
        <n v="10.0497186952812"/>
        <n v="10.050959304977599"/>
        <n v="10.0556136917447"/>
        <n v="10.071373239390301"/>
        <n v="10.0725239823525"/>
        <n v="10.078749638221099"/>
        <n v="10.0930775514706"/>
        <n v="10.1210190048331"/>
        <n v="10.124898908550501"/>
        <n v="10.125391221158599"/>
        <n v="10.126954006672401"/>
        <n v="10.135048777590301"/>
        <n v="10.1447584615483"/>
        <n v="10.152825024411101"/>
        <n v="10.187621713777601"/>
        <n v="10.2046808541986"/>
        <n v="10.2258759685224"/>
        <n v="10.227200045460901"/>
        <n v="10.232033453924901"/>
        <n v="10.2743424689461"/>
        <n v="10.277205879083599"/>
        <n v="10.3037022631621"/>
        <n v="10.314704025178701"/>
        <n v="10.3243299496408"/>
        <n v="10.3323370344919"/>
        <n v="10.333664233447101"/>
        <n v="10.3612291070678"/>
        <n v="10.385129162991801"/>
        <n v="10.3870146732887"/>
        <n v="10.3930939203281"/>
        <n v="10.4167295153932"/>
        <n v="10.429423772147301"/>
        <n v="10.451127459346599"/>
        <n v="10.4604940348197"/>
        <n v="10.4667990073056"/>
        <n v="10.4684012837581"/>
        <n v="10.4871623773113"/>
        <n v="10.5001862605878"/>
        <n v="10.510469924174201"/>
        <n v="10.514004024207001"/>
        <n v="10.521981392513499"/>
        <n v="10.523995996265199"/>
        <n v="10.5364653292533"/>
        <n v="10.5492515196347"/>
        <n v="10.5744626418668"/>
        <n v="10.5812928979575"/>
        <n v="10.5971881838638"/>
        <n v="10.5976504225219"/>
        <n v="10.607095380908"/>
        <n v="10.626739178111499"/>
        <n v="10.631333493710599"/>
        <n v="10.64942224"/>
        <n v="10.653653273816101"/>
        <n v="10.659999701831801"/>
        <n v="10.6823431582644"/>
        <n v="10.7132971106914"/>
        <n v="10.7566699670615"/>
        <n v="10.7657350107783"/>
        <n v="10.770995781647599"/>
        <n v="10.8151632335121"/>
        <n v="10.8397142125685"/>
        <n v="10.8614080847848"/>
        <n v="10.9133708168903"/>
        <n v="10.9713613720133"/>
        <n v="10.9770438382706"/>
        <n v="10.9922752717744"/>
        <n v="11.001420811598001"/>
        <n v="11.006038614318101"/>
        <n v="11.018378416359001"/>
        <n v="11.0248831601884"/>
        <n v="11.082995190502"/>
        <n v="11.085432221034599"/>
        <n v="11.110664295775999"/>
        <n v="11.1185820176999"/>
        <n v="11.1191565652689"/>
        <n v="11.1207875854005"/>
        <n v="11.132723545931"/>
        <n v="11.1960129124553"/>
        <n v="11.1976152742377"/>
        <n v="11.2093536052153"/>
        <n v="11.21249875104"/>
        <n v="11.2230229147782"/>
        <n v="11.237412084910501"/>
        <n v="11.268350835397399"/>
        <n v="11.3059825893676"/>
        <n v="11.3187556935586"/>
        <n v="11.3212068366518"/>
        <n v="11.333417807785899"/>
        <n v="11.335825217617501"/>
        <n v="11.345927750337999"/>
        <n v="11.350788326433101"/>
        <n v="11.354719226807999"/>
        <n v="11.3610740292494"/>
        <n v="11.3614434412188"/>
        <n v="11.3714670662215"/>
        <n v="11.404934348963801"/>
        <n v="11.4098754667418"/>
        <n v="11.448289667949499"/>
        <n v="11.4488157367645"/>
        <n v="11.4600187569591"/>
        <n v="11.474179196405199"/>
        <n v="11.4828050568085"/>
        <n v="11.488906130102"/>
        <n v="11.4977087677029"/>
        <n v="11.509508152513799"/>
        <n v="11.512665581874"/>
        <n v="11.5402324203692"/>
        <n v="11.548699109345501"/>
        <n v="11.5611629025606"/>
        <n v="11.569622133564801"/>
        <n v="11.5902051883551"/>
        <n v="11.676880293655"/>
        <n v="11.715691044652001"/>
        <n v="11.735737919467899"/>
        <n v="11.740541927048699"/>
        <n v="11.7776369934257"/>
        <n v="11.783377114749699"/>
        <n v="11.7906079535364"/>
        <n v="11.7951930387548"/>
        <n v="11.8355724950506"/>
        <n v="11.838094502652201"/>
        <n v="11.8394868699261"/>
        <n v="11.8551947738774"/>
        <n v="11.8835022631405"/>
        <n v="11.9182199086073"/>
        <n v="11.941805353874299"/>
        <n v="11.9454573342815"/>
        <n v="11.9483916907642"/>
        <n v="11.9556644878745"/>
        <n v="11.9577273633218"/>
        <n v="11.9626336845523"/>
        <n v="11.987235779777199"/>
        <n v="11.999334703336199"/>
        <n v="11.9996806646108"/>
        <n v="12.026280131740901"/>
        <n v="12.128917274122999"/>
        <n v="12.131678375513401"/>
        <n v="12.1323634549569"/>
        <n v="12.1458443775033"/>
        <n v="12.1698323733987"/>
        <n v="12.180693775900201"/>
        <n v="12.217757496746"/>
        <n v="12.2193033716336"/>
        <n v="12.2254809563342"/>
        <n v="12.228505519976199"/>
        <n v="12.2445447766186"/>
        <n v="12.245143718023201"/>
        <n v="12.260485749036199"/>
        <n v="12.332053482872499"/>
        <n v="12.332215448181399"/>
        <n v="12.332792280145201"/>
        <n v="12.3416561804121"/>
        <n v="12.343896227609701"/>
        <n v="12.3477822675436"/>
        <n v="12.3670381641047"/>
        <n v="12.3720997889265"/>
        <n v="12.3861034469058"/>
        <n v="12.4114609138189"/>
        <n v="12.426211841834499"/>
        <n v="12.446816124187601"/>
        <n v="12.4676631518712"/>
        <n v="12.4987296872276"/>
        <n v="12.503750441417001"/>
        <n v="12.5117986182688"/>
        <n v="12.512386945686"/>
        <n v="12.536952235911"/>
        <n v="12.5442533999263"/>
        <n v="12.554768219286199"/>
        <n v="12.559309406756601"/>
        <n v="12.565321600342401"/>
        <n v="12.57652081376"/>
        <n v="12.5959800812977"/>
        <n v="12.6005126294225"/>
        <n v="12.617899999074501"/>
        <n v="12.631088619349001"/>
        <n v="12.6479663056475"/>
        <n v="12.665904351912801"/>
        <n v="12.676782723135799"/>
        <n v="12.735240022393301"/>
        <n v="12.737717238106899"/>
        <n v="12.7449205472393"/>
        <n v="12.745049737584001"/>
        <n v="12.746513643048701"/>
        <n v="12.7812531820319"/>
        <n v="12.8038809408524"/>
        <n v="12.8045911948432"/>
        <n v="12.8357592457591"/>
        <n v="12.839487700605201"/>
        <n v="12.8414690139243"/>
        <n v="12.8512558851756"/>
        <n v="12.870866202228401"/>
        <n v="12.916545913159799"/>
        <n v="12.9249644944453"/>
        <n v="12.9306367332743"/>
        <n v="12.9381292763461"/>
        <n v="12.9500456611377"/>
        <n v="12.952265789422601"/>
        <n v="12.9565504218145"/>
        <n v="12.978065716883201"/>
        <n v="13.0025396411842"/>
        <n v="13.003921506565"/>
        <n v="13.012682767669901"/>
        <n v="13.0148407230343"/>
        <n v="13.0382589416137"/>
        <n v="13.093099388923401"/>
        <n v="13.115984443162001"/>
        <n v="13.1266170864332"/>
        <n v="13.134382375369601"/>
        <n v="13.135485275867101"/>
        <n v="13.1415464909085"/>
        <n v="13.1517092647167"/>
        <n v="13.213685911098199"/>
        <n v="13.2331668955333"/>
        <n v="13.233724004276"/>
        <n v="13.3014288227864"/>
        <n v="13.311895359853001"/>
        <n v="13.320785361077901"/>
        <n v="13.3419521030544"/>
        <n v="13.353770666279001"/>
        <n v="13.3738651901035"/>
        <n v="13.3890479654424"/>
        <n v="13.4125413079983"/>
        <n v="13.434175835488499"/>
        <n v="13.442138000160799"/>
        <n v="13.4429651836407"/>
        <n v="13.4899216503016"/>
        <n v="13.530315496998099"/>
        <n v="13.5392880554254"/>
        <n v="13.552674445287099"/>
        <n v="13.562833007568599"/>
        <n v="13.567877036059199"/>
        <n v="13.5685326200903"/>
        <n v="13.6582557600077"/>
        <n v="13.673145288575199"/>
        <n v="13.6795559169081"/>
        <n v="13.741142457617901"/>
        <n v="13.7585573719133"/>
        <n v="13.768015021324301"/>
        <n v="13.808486941611299"/>
        <n v="13.8548051430959"/>
        <n v="13.8762468906138"/>
        <n v="13.9224599715405"/>
        <n v="13.9256993603337"/>
        <n v="13.9303209577959"/>
        <n v="13.9736392084918"/>
        <n v="13.991583658124"/>
        <n v="13.991875743593599"/>
        <n v="14.0032739351293"/>
        <n v="14.0051580256193"/>
        <n v="14.076862504235899"/>
        <n v="14.093996730281001"/>
        <n v="14.0971725555598"/>
        <n v="14.113747640912599"/>
        <n v="14.1297704573664"/>
        <n v="14.1366536966356"/>
        <n v="14.1637089022915"/>
        <n v="14.180081592906401"/>
        <n v="14.214013907714699"/>
        <n v="14.234800101017401"/>
        <n v="14.2465042495235"/>
        <n v="14.258331286558301"/>
        <n v="14.2794662682834"/>
        <n v="14.3317536355479"/>
        <n v="14.3470583362044"/>
        <n v="14.3669734272983"/>
        <n v="14.380509561455099"/>
        <n v="14.3826720854616"/>
        <n v="14.391850024639799"/>
        <n v="14.431391652489999"/>
        <n v="14.4509642303102"/>
        <n v="14.4713688646292"/>
        <n v="14.513500458954701"/>
        <n v="14.533720994477299"/>
        <n v="14.5450318556178"/>
        <n v="14.549032405728701"/>
        <n v="14.5610450024603"/>
        <n v="14.585261687889099"/>
        <n v="14.586414120004401"/>
        <n v="14.6079846410332"/>
        <n v="14.618002942882599"/>
        <n v="14.646636748554901"/>
        <n v="14.6580136923572"/>
        <n v="14.6687713485444"/>
        <n v="14.683449614189"/>
        <n v="14.700127660492701"/>
        <n v="14.7162158647597"/>
        <n v="14.780659925453101"/>
        <n v="14.7819401524175"/>
        <n v="14.7911806579231"/>
        <n v="14.812082751083899"/>
        <n v="14.828091609863501"/>
        <n v="14.843575018315001"/>
        <n v="14.8963845328263"/>
        <n v="14.9065278586977"/>
        <n v="14.9157392929207"/>
        <n v="14.916235163313999"/>
        <n v="14.928287208169101"/>
        <n v="14.983069281832201"/>
        <n v="14.9876137486569"/>
        <n v="15.0002424769967"/>
        <n v="15.0343106735543"/>
        <n v="15.100645821308399"/>
        <n v="15.118179251671901"/>
        <n v="15.1860586426533"/>
        <n v="15.2226707222352"/>
        <n v="15.235083347542"/>
        <n v="15.257868038846"/>
        <n v="15.2804987772301"/>
        <n v="15.346980283372"/>
        <n v="15.360295155307099"/>
        <n v="15.367237144705101"/>
        <n v="15.4234718801911"/>
        <n v="15.4394513178668"/>
        <n v="15.468435314070399"/>
        <n v="15.479757285215401"/>
        <n v="15.4914558817444"/>
        <n v="15.500181640161699"/>
        <n v="15.52207863167"/>
        <n v="15.5327344347989"/>
        <n v="15.536088895288101"/>
        <n v="15.5766984718715"/>
        <n v="15.596838263217601"/>
        <n v="15.612901463165199"/>
        <n v="15.6320914710314"/>
        <n v="15.679026789190999"/>
        <n v="15.6803868618483"/>
        <n v="15.6898011680353"/>
        <n v="15.699366651570299"/>
        <n v="15.710094527455899"/>
        <n v="15.7223600822382"/>
        <n v="15.724085848561799"/>
        <n v="15.749241770119401"/>
        <n v="15.785656741571101"/>
        <n v="15.800981854915699"/>
        <n v="15.801078076157101"/>
        <n v="15.8277575410709"/>
        <n v="15.8435782212087"/>
        <n v="15.877073210235"/>
        <n v="15.8901121590802"/>
        <n v="15.963363359673201"/>
        <n v="15.972118357763"/>
        <n v="15.9922662090905"/>
        <n v="16.025254180504898"/>
        <n v="16.045688689422899"/>
        <n v="16.070027064029599"/>
        <n v="16.1151183982949"/>
        <n v="16.122095048330401"/>
        <n v="16.141159584822098"/>
        <n v="16.158136482468599"/>
        <n v="16.161643270222601"/>
        <n v="16.175624529264699"/>
        <n v="16.181100577878102"/>
        <n v="16.182358424534399"/>
        <n v="16.2135410806697"/>
        <n v="16.237734461895201"/>
        <n v="16.267710870610301"/>
        <n v="16.286606139470202"/>
        <n v="16.3054666806486"/>
        <n v="16.319121800582"/>
        <n v="16.330436861590901"/>
        <n v="16.345682557678099"/>
        <n v="16.374672915745698"/>
        <n v="16.376945893446099"/>
        <n v="16.381077578699301"/>
        <n v="16.384001715531099"/>
        <n v="16.408554262510201"/>
        <n v="16.408893201091701"/>
        <n v="16.4290927133103"/>
        <n v="16.4621788343186"/>
        <n v="16.463485454888399"/>
        <n v="16.473164352020198"/>
        <n v="16.4835017890302"/>
        <n v="16.567240584913101"/>
        <n v="16.573327697314699"/>
        <n v="16.5920065517933"/>
        <n v="16.6161837863194"/>
        <n v="16.654615109077199"/>
        <n v="16.666480366457399"/>
        <n v="16.704129387943901"/>
        <n v="16.763283809326602"/>
        <n v="16.7825536050896"/>
        <n v="16.8000386913947"/>
        <n v="16.834975976601601"/>
        <n v="16.8571098180314"/>
        <n v="16.870652199999999"/>
        <n v="16.880346104518399"/>
        <n v="16.8901286532478"/>
        <n v="16.920339203446702"/>
        <n v="16.924766034122101"/>
        <n v="16.936168089222399"/>
        <n v="16.9404270285028"/>
        <n v="16.967767428914801"/>
        <n v="16.983983097082699"/>
        <n v="17.031789184016301"/>
        <n v="17.076545856309501"/>
        <n v="17.0950797217894"/>
        <n v="17.096298439570699"/>
        <n v="17.107222112116201"/>
        <n v="17.1401472601205"/>
        <n v="17.165426910536599"/>
        <n v="17.179044586999201"/>
        <n v="17.225610199864299"/>
        <n v="17.245675974555802"/>
        <n v="17.328908653172"/>
        <n v="17.341805656577201"/>
        <n v="17.349287904308699"/>
        <n v="17.4249959451965"/>
        <n v="17.4375758160147"/>
        <n v="17.4570841841903"/>
        <n v="17.501708447482201"/>
        <n v="17.550541536528002"/>
        <n v="17.554695758806499"/>
        <n v="17.554842318978199"/>
        <n v="17.6432642516958"/>
        <n v="17.6512643090166"/>
        <n v="17.769518419323699"/>
        <n v="17.796902761862999"/>
        <n v="17.823978748552399"/>
        <n v="17.8361766978662"/>
        <n v="17.845027380502501"/>
        <n v="17.845934316990999"/>
        <n v="17.8748980387704"/>
        <n v="17.898214055812002"/>
        <n v="17.9040214576534"/>
        <n v="17.964112796269401"/>
        <n v="17.968429657710299"/>
        <n v="17.978339535605102"/>
        <n v="17.992390279726099"/>
        <n v="18.0605567112415"/>
        <n v="18.073079111575801"/>
        <n v="18.127972772853301"/>
        <n v="18.138915228116002"/>
        <n v="18.1447160042656"/>
        <n v="18.152611760378399"/>
        <n v="18.164717285215499"/>
        <n v="18.2029144102227"/>
        <n v="18.204527363105299"/>
        <n v="18.276481826854099"/>
        <n v="18.326065091289902"/>
        <n v="18.424130165589901"/>
        <n v="18.541678819400399"/>
        <n v="18.547615477203902"/>
        <n v="18.547794737361698"/>
        <n v="18.5908816253541"/>
        <n v="18.599738467195401"/>
        <n v="18.612437635782999"/>
        <n v="18.649093793477299"/>
        <n v="18.705899401315801"/>
        <n v="18.7070290167857"/>
        <n v="18.749644338314599"/>
        <n v="18.790062833595101"/>
        <n v="18.858105387390101"/>
        <n v="18.870550385635099"/>
        <n v="18.871400630484999"/>
        <n v="18.908418138266502"/>
        <n v="18.919909129574702"/>
        <n v="18.923087960036199"/>
        <n v="18.925722301559901"/>
        <n v="18.9588988917778"/>
        <n v="18.962786449109601"/>
        <n v="18.991986134273802"/>
        <n v="18.998413603277701"/>
        <n v="19.045872495320999"/>
        <n v="19.112081825390401"/>
        <n v="19.148115016969601"/>
        <n v="19.172931997471"/>
        <n v="19.2197333913191"/>
        <n v="19.224691843602599"/>
        <n v="19.291991547728699"/>
        <n v="19.3339183718351"/>
        <n v="19.341620379804901"/>
        <n v="19.3554582287492"/>
        <n v="19.402025820659599"/>
        <n v="19.417206970112101"/>
        <n v="19.4214152769514"/>
        <n v="19.429739106030599"/>
        <n v="19.435845563503101"/>
        <n v="19.438702342911402"/>
        <n v="19.4488997289541"/>
        <n v="19.515176891679999"/>
        <n v="19.537972378519701"/>
        <n v="19.540524884416701"/>
        <n v="19.546445849251199"/>
        <n v="19.6203786730708"/>
        <n v="19.652844475375701"/>
        <n v="19.6981318663615"/>
        <n v="19.7007090999134"/>
        <n v="19.745906805075901"/>
        <n v="19.746735607658501"/>
        <n v="19.804967107748499"/>
        <n v="19.8065070075214"/>
        <n v="19.834915603186701"/>
        <n v="19.849102406805802"/>
        <n v="19.909638907479501"/>
        <n v="19.916412718494399"/>
        <n v="20.013331544241499"/>
        <n v="20.057029563226401"/>
        <n v="20.107123523449399"/>
        <n v="20.133081828130099"/>
        <n v="20.181936373208199"/>
        <n v="20.220374651397801"/>
        <n v="20.263214927899099"/>
        <n v="20.305141610925599"/>
        <n v="20.4302575824805"/>
        <n v="20.490370395706901"/>
        <n v="20.501135428387901"/>
        <n v="20.502542840868799"/>
        <n v="20.5117184911078"/>
        <n v="20.5272453064206"/>
        <n v="20.533554406574702"/>
        <n v="20.551698735943098"/>
        <n v="20.5575032694268"/>
        <n v="20.566993193302199"/>
        <n v="20.6029926057784"/>
        <n v="20.637379546359401"/>
        <n v="20.648250998023499"/>
        <n v="20.663646814821298"/>
        <n v="20.7227459599582"/>
        <n v="20.758460237477699"/>
        <n v="20.787601112860099"/>
        <n v="20.793965737253099"/>
        <n v="20.803701151506999"/>
        <n v="20.8119393009578"/>
        <n v="20.857962359784"/>
        <n v="20.894207700567598"/>
        <n v="20.897965092832202"/>
        <n v="20.9009189238304"/>
        <n v="20.919157444515601"/>
        <n v="20.9710367642402"/>
        <n v="20.981497319639399"/>
        <n v="21.002773108135202"/>
        <n v="21.013107415133199"/>
        <n v="21.0386775504257"/>
        <n v="21.101375441341901"/>
        <n v="21.138560972207099"/>
        <n v="21.194984067592699"/>
        <n v="21.2406014227086"/>
        <n v="21.245045832340299"/>
        <n v="21.336328547393499"/>
        <n v="21.3494592691194"/>
        <n v="21.4144278667235"/>
        <n v="21.424013100985899"/>
        <n v="21.481519871712099"/>
        <n v="21.5240927356292"/>
        <n v="21.527897762466701"/>
        <n v="21.539438739586899"/>
        <n v="21.548494096977102"/>
        <n v="21.5801167806354"/>
        <n v="21.651882565368599"/>
        <n v="21.669990984015801"/>
        <n v="21.697909191434299"/>
        <n v="21.770173008539501"/>
        <n v="21.800879197302802"/>
        <n v="21.802417162756299"/>
        <n v="21.8255914067568"/>
        <n v="21.864802644213501"/>
        <n v="21.865185691725799"/>
        <n v="21.8740139572181"/>
        <n v="21.880933943977201"/>
        <n v="21.904383342298001"/>
        <n v="21.9121805561218"/>
        <n v="21.944193440676599"/>
        <n v="22.033336792704699"/>
        <n v="22.06907311114"/>
        <n v="22.104628011137901"/>
        <n v="22.119262888664"/>
        <n v="22.147866959399199"/>
        <n v="22.154339463973798"/>
        <n v="22.154887190981398"/>
        <n v="22.158507592056701"/>
        <n v="22.189998131771201"/>
        <n v="22.260486136729099"/>
        <n v="22.2608332512633"/>
        <n v="22.3706028890768"/>
        <n v="22.381924722652499"/>
        <n v="22.394439956751899"/>
        <n v="22.4184821354505"/>
        <n v="22.432465847314599"/>
        <n v="22.447727404526201"/>
        <n v="22.4611672742762"/>
        <n v="22.476901077171402"/>
        <n v="22.486060817349799"/>
        <n v="22.486714221015902"/>
        <n v="22.5065589202236"/>
        <n v="22.589591177400099"/>
        <n v="22.602909275109599"/>
        <n v="22.655068268999901"/>
        <n v="22.757095050432302"/>
        <n v="22.785429223880701"/>
        <n v="22.838675883036299"/>
        <n v="22.855887248064601"/>
        <n v="22.876670367060001"/>
        <n v="22.9043064996523"/>
        <n v="22.926567672897299"/>
        <n v="22.965915906739902"/>
        <n v="23.074012002253099"/>
        <n v="23.082813116019899"/>
        <n v="23.116568859478701"/>
        <n v="23.1238768024221"/>
        <n v="23.134775632018101"/>
        <n v="23.210839220151701"/>
        <n v="23.2262563386731"/>
        <n v="23.228774085210301"/>
        <n v="23.260132851758399"/>
        <n v="23.2693472547261"/>
        <n v="23.283836186767601"/>
        <n v="23.299797393627099"/>
        <n v="23.306151921026299"/>
        <n v="23.374760178276102"/>
        <n v="23.384068634888902"/>
        <n v="23.4655930184909"/>
        <n v="23.493550681022899"/>
        <n v="23.527307066661699"/>
        <n v="23.5801244026704"/>
        <n v="23.639784164920101"/>
        <n v="23.697106828881701"/>
        <n v="23.724711199167199"/>
        <n v="23.7321993632379"/>
        <n v="23.835822228975399"/>
        <n v="23.944111825900801"/>
        <n v="23.966433202567298"/>
        <n v="24.0183270553119"/>
        <n v="24.021335425248601"/>
        <n v="24.041022577057401"/>
        <n v="24.044933397362001"/>
        <n v="24.123115586626501"/>
        <n v="24.1728309170452"/>
        <n v="24.179141771020898"/>
        <n v="24.237604384941701"/>
        <n v="24.254675031998001"/>
        <n v="24.264729892797799"/>
        <n v="24.279750890275398"/>
        <n v="24.301650162662298"/>
        <n v="24.321243753899999"/>
        <n v="24.338349869160201"/>
        <n v="24.346975924996801"/>
        <n v="24.349890311536502"/>
        <n v="24.367715181526499"/>
        <n v="24.403461783923401"/>
        <n v="24.418286212023698"/>
        <n v="24.429536235281802"/>
        <n v="24.431367269292799"/>
        <n v="24.4404078154632"/>
        <n v="24.452474139726601"/>
        <n v="24.454076657853001"/>
        <n v="24.485285360382299"/>
        <n v="24.566107697251301"/>
        <n v="24.582266839153199"/>
        <n v="24.6121533436121"/>
        <n v="24.6186206890488"/>
        <n v="24.662135774345099"/>
        <n v="24.687702615517502"/>
        <n v="24.795131418606299"/>
        <n v="24.838240613623999"/>
        <n v="24.851391185732499"/>
        <n v="24.8801094923022"/>
        <n v="24.978823052607201"/>
        <n v="24.987312115731498"/>
        <n v="25.048840353575201"/>
        <n v="25.393880921978401"/>
        <n v="25.413872794469999"/>
        <n v="25.4725151784506"/>
        <n v="25.501401289257998"/>
        <n v="25.538953981343401"/>
        <n v="25.563451133212101"/>
        <n v="25.611845289591798"/>
        <n v="25.623767994809398"/>
        <n v="25.650335365512699"/>
        <n v="25.656140878347099"/>
        <n v="25.6580405766334"/>
        <n v="25.707593312806399"/>
        <n v="25.7089148771549"/>
        <n v="25.729535814775701"/>
        <n v="25.735688330205999"/>
        <n v="25.740066697356198"/>
        <n v="25.740659242984801"/>
        <n v="25.747262123252899"/>
        <n v="25.7745527592967"/>
        <n v="25.8301946323101"/>
        <n v="25.844614148150399"/>
        <n v="25.866879283006401"/>
        <n v="25.882572423284198"/>
        <n v="25.8916938637282"/>
        <n v="25.910885550910901"/>
        <n v="25.919128207892498"/>
        <n v="26.011118645070699"/>
        <n v="26.051007510507699"/>
        <n v="26.072421454034298"/>
        <n v="26.228218999317001"/>
        <n v="26.247951911112899"/>
        <n v="26.278802331692301"/>
        <n v="26.333519038790801"/>
        <n v="26.358756647268301"/>
        <n v="26.4089811709472"/>
        <n v="26.478116836218401"/>
        <n v="26.478311430146899"/>
        <n v="26.495493269493899"/>
        <n v="26.496591932639198"/>
        <n v="26.5023042987272"/>
        <n v="26.517674966481898"/>
        <n v="26.585911874663299"/>
        <n v="26.624890567994399"/>
        <n v="26.6393337101991"/>
        <n v="26.646431542263599"/>
        <n v="26.719126099090602"/>
        <n v="26.7965833337974"/>
        <n v="26.839072881566"/>
        <n v="26.888677158801499"/>
        <n v="26.891384281971799"/>
        <n v="26.907268076157301"/>
        <n v="26.937668410869598"/>
        <n v="26.957743578313298"/>
        <n v="27.065746849706098"/>
        <n v="27.091522915440802"/>
        <n v="27.132914612904301"/>
        <n v="27.189486170347401"/>
        <n v="27.242185680770799"/>
        <n v="27.284192852757698"/>
        <n v="27.289735475219501"/>
        <n v="27.324881477638701"/>
        <n v="27.354927056443699"/>
        <n v="27.366233612072101"/>
        <n v="27.375341930210201"/>
        <n v="27.377238288557699"/>
        <n v="27.4297202842532"/>
        <n v="27.5052936202752"/>
        <n v="27.5193540369037"/>
        <n v="27.5454424624151"/>
        <n v="27.565547092817901"/>
        <n v="27.597895705239701"/>
        <n v="27.668207068054301"/>
        <n v="27.6961769305945"/>
        <n v="27.698019018912099"/>
        <n v="27.7180532577284"/>
        <n v="27.757281298211701"/>
        <n v="27.8102439436061"/>
        <n v="27.812226172134999"/>
        <n v="27.961222120931801"/>
        <n v="27.964213679635201"/>
        <n v="27.976561627683498"/>
        <n v="28.0154186004814"/>
        <n v="28.017029921171201"/>
        <n v="28.069474532477599"/>
        <n v="28.1825896168478"/>
        <n v="28.2345248201683"/>
        <n v="28.2519348616208"/>
        <n v="28.3616933842167"/>
        <n v="28.367180643378799"/>
        <n v="28.3856948298892"/>
        <n v="28.432214373359301"/>
        <n v="28.444571412409498"/>
        <n v="28.518213981496"/>
        <n v="28.5446969484282"/>
        <n v="28.5667669825682"/>
        <n v="28.622540937794302"/>
        <n v="28.631389890876299"/>
        <n v="28.641513250298399"/>
        <n v="28.6499608258389"/>
        <n v="28.6636802288747"/>
        <n v="28.721907916230698"/>
        <n v="28.744235396430401"/>
        <n v="28.785875355522201"/>
        <n v="28.795330972195899"/>
        <n v="28.826342878827401"/>
        <n v="28.924673460823499"/>
        <n v="28.935713481812801"/>
        <n v="28.940376830525199"/>
        <n v="28.956827201644501"/>
        <n v="28.963393888628101"/>
        <n v="29.061085046452401"/>
        <n v="29.061826565145601"/>
        <n v="29.069978215393199"/>
        <n v="29.141695535813"/>
        <n v="29.1948955074586"/>
        <n v="29.2901862234114"/>
        <n v="29.305173251127002"/>
        <n v="29.325332243745098"/>
        <n v="29.328421844005401"/>
        <n v="29.362947528166199"/>
        <n v="29.380962461644"/>
        <n v="29.450385063454299"/>
        <n v="29.494339180052101"/>
        <n v="29.523184609741801"/>
        <n v="29.529339871667101"/>
        <n v="29.5661887675058"/>
        <n v="29.638884769438"/>
        <n v="29.654494086849599"/>
        <n v="29.669018260348999"/>
        <n v="29.745842422308201"/>
        <n v="29.7672745279318"/>
        <n v="29.770092182185302"/>
        <n v="29.8332994242575"/>
        <n v="29.844157213409002"/>
        <n v="29.850481566975699"/>
        <n v="29.8624464975852"/>
        <n v="29.896916831995199"/>
        <n v="30.142329086362501"/>
        <n v="30.171818939831699"/>
        <n v="30.199605231374001"/>
        <n v="30.3328514907321"/>
        <n v="30.344805753805399"/>
        <n v="30.3605093342724"/>
        <n v="30.4330585160913"/>
        <n v="30.4995141696111"/>
        <n v="30.594027836512701"/>
        <n v="30.612967611292898"/>
        <n v="30.743956061348999"/>
        <n v="30.754929522751301"/>
        <n v="30.795238786247801"/>
        <n v="30.821380558855001"/>
        <n v="30.8581731233615"/>
        <n v="30.868561600307199"/>
        <n v="31.196453809107201"/>
        <n v="31.212403110723301"/>
        <n v="31.319615194551901"/>
        <n v="31.3474867541584"/>
        <n v="31.374789597386101"/>
        <n v="31.381015951786299"/>
        <n v="31.396204251249401"/>
        <n v="31.517943919568001"/>
        <n v="31.560795715750999"/>
        <n v="31.597901898857799"/>
        <n v="31.690947076376499"/>
        <n v="31.7172052220712"/>
        <n v="31.745640321901199"/>
        <n v="31.799894713017601"/>
        <n v="31.936899099108398"/>
        <n v="31.944698943291201"/>
        <n v="31.962016752978698"/>
        <n v="31.983138147067901"/>
        <n v="31.997577577811001"/>
        <n v="32.059030363713497"/>
        <n v="32.076872586153499"/>
        <n v="32.151775584695102"/>
        <n v="32.184762162965399"/>
        <n v="32.191008865779096"/>
        <n v="32.318377131483103"/>
        <n v="32.432068713680799"/>
        <n v="32.497175096555203"/>
        <n v="32.520298574098703"/>
        <n v="32.521889389639"/>
        <n v="32.593741365441097"/>
        <n v="32.618222877666902"/>
        <n v="32.658508229092099"/>
        <n v="32.7067318578518"/>
        <n v="32.7178469943089"/>
        <n v="32.783032511403"/>
        <n v="32.797475085858302"/>
        <n v="32.870582341827301"/>
        <n v="32.914117681587001"/>
        <n v="32.941543466192698"/>
        <n v="33.045595668950398"/>
        <n v="33.057115315975601"/>
        <n v="33.107451352074399"/>
        <n v="33.113135529432697"/>
        <n v="33.1625675634385"/>
        <n v="33.186347488765399"/>
        <n v="33.2283632272703"/>
        <n v="33.365629347017602"/>
        <n v="33.395878315484502"/>
        <n v="33.414374271350503"/>
        <n v="33.484163531883901"/>
        <n v="33.556717401694002"/>
        <n v="33.582183916562499"/>
        <n v="33.6492033274954"/>
        <n v="33.6515673788602"/>
        <n v="33.816899635291399"/>
        <n v="33.988038620644303"/>
        <n v="34.007985754900602"/>
        <n v="34.008037004911301"/>
        <n v="34.095780632360601"/>
        <n v="34.183191147613499"/>
        <n v="34.2700910671931"/>
        <n v="34.365499461718699"/>
        <n v="34.379542178145897"/>
        <n v="34.439357826954598"/>
        <n v="34.475133819976897"/>
        <n v="34.479750983792997"/>
        <n v="34.538202201528001"/>
        <n v="34.681716430776397"/>
        <n v="34.688376710729997"/>
        <n v="34.7175498202093"/>
        <n v="34.722854132748203"/>
        <n v="34.795648400610702"/>
        <n v="34.908680472250403"/>
        <n v="34.985551860884598"/>
        <n v="34.994744889937202"/>
        <n v="35.046058604728003"/>
        <n v="35.051756915883999"/>
        <n v="35.1498520042446"/>
        <n v="35.215348609533699"/>
        <n v="35.2553904700072"/>
        <n v="35.2761823478588"/>
        <n v="35.309128240075601"/>
        <n v="35.332623057196201"/>
        <n v="35.517851085769202"/>
        <n v="35.519316526512803"/>
        <n v="35.637821754450798"/>
        <n v="35.695594315329402"/>
        <n v="35.796093006077498"/>
        <n v="35.841852096373501"/>
        <n v="35.842463140153598"/>
        <n v="35.962418463077697"/>
        <n v="35.975515374232799"/>
        <n v="35.978642008252201"/>
        <n v="36.037688303343202"/>
        <n v="36.174449080179798"/>
        <n v="36.259123552077398"/>
        <n v="36.403170025176998"/>
        <n v="36.422916149002603"/>
        <n v="36.426120554889998"/>
        <n v="36.499838865649302"/>
        <n v="36.543784017921503"/>
        <n v="36.593356292386602"/>
        <n v="36.617814242811697"/>
        <n v="36.645957958964097"/>
        <n v="36.828998370809302"/>
        <n v="37.009923042393297"/>
        <n v="37.0627362603121"/>
        <n v="37.112993944601399"/>
        <n v="37.206436746444702"/>
        <n v="37.395852515164101"/>
        <n v="37.523874122253403"/>
        <n v="37.784141458103299"/>
        <n v="37.951797825000398"/>
        <n v="37.986038911798097"/>
        <n v="38.189573538450396"/>
        <n v="38.203186982549703"/>
        <n v="38.352128226531903"/>
        <n v="38.3525175713633"/>
        <n v="38.375596319071903"/>
        <n v="38.402373774414002"/>
        <n v="38.514245853365303"/>
        <n v="38.565303355323003"/>
        <n v="38.627438235767002"/>
        <n v="38.7498293510507"/>
        <n v="38.871630800285999"/>
        <n v="38.889504495720303"/>
        <n v="38.935557934158602"/>
        <n v="39.0779436340693"/>
        <n v="39.084508061331299"/>
        <n v="39.1549120381382"/>
        <n v="39.293021026811097"/>
        <n v="39.343132342054098"/>
        <n v="39.349001244339497"/>
        <n v="39.436187525009899"/>
        <n v="39.503463447453697"/>
        <n v="39.5976069079938"/>
        <n v="39.832204344756803"/>
        <n v="39.853275769361098"/>
        <n v="39.886410331591897"/>
        <n v="39.951976277575497"/>
        <n v="39.954430550182003"/>
        <n v="40.037040867492699"/>
        <n v="40.1002283453819"/>
        <n v="40.105754993463997"/>
        <n v="40.124461839680897"/>
        <n v="40.141854005214398"/>
        <n v="40.194476376969703"/>
        <n v="40.206291781534397"/>
        <n v="40.395120215551202"/>
        <n v="40.4818188450569"/>
        <n v="40.533665030430903"/>
        <n v="40.560193683008698"/>
        <n v="40.625301817923798"/>
        <n v="40.654899854609397"/>
        <n v="40.7458101618573"/>
        <n v="40.824740188590397"/>
        <n v="40.939523854688602"/>
        <n v="41.0367425313365"/>
        <n v="41.0980901597204"/>
        <n v="41.1066902970584"/>
        <n v="41.294291766539899"/>
        <n v="41.344853274877302"/>
        <n v="41.355074267172597"/>
        <n v="41.429387332276903"/>
        <n v="41.4994625866509"/>
        <n v="41.687453337075802"/>
        <n v="41.694804162976098"/>
        <n v="41.748047832782703"/>
        <n v="41.760540542024202"/>
        <n v="41.789038211772798"/>
        <n v="41.9516731133495"/>
        <n v="41.9893027600259"/>
        <n v="42.166770679843403"/>
        <n v="42.184832212223"/>
        <n v="42.184877491672701"/>
        <n v="42.245248331515803"/>
        <n v="42.281408486208697"/>
        <n v="42.427872942428301"/>
        <n v="42.454393292345998"/>
        <n v="42.476527514546802"/>
        <n v="42.502052199193201"/>
        <n v="42.503791519802903"/>
        <n v="42.5169217551217"/>
        <n v="42.650210382661903"/>
        <n v="42.655421943919002"/>
        <n v="42.698706645194399"/>
        <n v="42.893719662417801"/>
        <n v="42.9652898428483"/>
        <n v="42.983899110032603"/>
        <n v="43.08216373842"/>
        <n v="43.334845646262799"/>
        <n v="43.556452914258799"/>
        <n v="43.601333315660199"/>
        <n v="43.710969613298197"/>
        <n v="43.753972593442597"/>
        <n v="43.764013848545197"/>
        <n v="43.768616231795903"/>
        <n v="44.051158141604702"/>
        <n v="44.0830343133848"/>
        <n v="44.189040535253604"/>
        <n v="44.190836138130003"/>
        <n v="44.192480476692502"/>
        <n v="44.239752525076497"/>
        <n v="44.309901881233202"/>
        <n v="44.323217628684503"/>
        <n v="44.372335880425403"/>
        <n v="44.459635840701999"/>
        <n v="44.460847333675297"/>
        <n v="44.582004867966802"/>
        <n v="44.679698848413999"/>
        <n v="44.8555929583341"/>
        <n v="44.966307167053003"/>
        <n v="45.062301282139899"/>
        <n v="45.167749047974802"/>
        <n v="45.1816462556178"/>
        <n v="45.189048248307301"/>
        <n v="45.268938505705698"/>
        <n v="45.447991884499203"/>
        <n v="45.479089338185403"/>
        <n v="45.627389144248902"/>
        <n v="45.658758246393703"/>
        <n v="45.703792845297002"/>
        <n v="45.718583421896703"/>
        <n v="45.779550158035597"/>
        <n v="46.186492855076601"/>
        <n v="46.300396192042797"/>
        <n v="46.346499913766301"/>
        <n v="46.401704748244697"/>
        <n v="46.449541295114003"/>
        <n v="46.450692780650698"/>
        <n v="46.531191259775198"/>
        <n v="46.754725094941897"/>
        <n v="46.776696365529403"/>
        <n v="46.8291147854206"/>
        <n v="46.915343616371899"/>
        <n v="46.993141381872"/>
        <n v="47.1083205151551"/>
        <n v="47.293190659168303"/>
        <n v="47.349742832940201"/>
        <n v="47.441750131972498"/>
        <n v="47.445301106721097"/>
        <n v="47.451652825448498"/>
        <n v="47.452837238765397"/>
        <n v="47.468391810599798"/>
        <n v="47.609022752876697"/>
        <n v="47.669956919934798"/>
        <n v="47.765319764476203"/>
        <n v="47.877540788536997"/>
        <n v="48.016646034823601"/>
        <n v="48.207442190565402"/>
        <n v="48.323424776551398"/>
        <n v="48.3695415874448"/>
        <n v="48.518060607179898"/>
        <n v="48.619653419260203"/>
        <n v="48.848853124977801"/>
        <n v="48.895809061973502"/>
        <n v="48.896338466621899"/>
        <n v="48.909265789461799"/>
        <n v="48.919569417572603"/>
        <n v="49.159865994964598"/>
        <n v="49.407704307682899"/>
        <n v="49.460524123382797"/>
        <n v="49.500345854969098"/>
        <n v="49.524689421050297"/>
        <n v="49.624709669347503"/>
        <n v="49.753294640385398"/>
        <n v="50.029288915633401"/>
        <n v="50.147496693660699"/>
        <n v="50.194618767877998"/>
        <n v="50.261836229477801"/>
        <n v="50.326872974481397"/>
        <n v="50.329064078899698"/>
        <n v="50.404056614209601"/>
        <n v="50.883633525688097"/>
        <n v="50.912056834563998"/>
        <n v="51.202626818737102"/>
        <n v="51.225926343720701"/>
        <n v="51.2550139893211"/>
        <n v="51.274323405969"/>
        <n v="51.361008327409301"/>
        <n v="51.819686822121298"/>
        <n v="51.882603718064303"/>
        <n v="51.9180578343843"/>
        <n v="52.059445191027102"/>
        <n v="52.127625178744701"/>
        <n v="52.1380604858997"/>
        <n v="52.215971746842101"/>
        <n v="52.315136285777903"/>
        <n v="52.345605681135901"/>
        <n v="52.522976897152702"/>
        <n v="52.592091787227602"/>
        <n v="52.644431537014903"/>
        <n v="52.806362016462302"/>
        <n v="52.965101723460897"/>
        <n v="52.967794186667199"/>
        <n v="53.002543398957698"/>
        <n v="53.167623780467302"/>
        <n v="53.218374347567199"/>
        <n v="53.219934453207301"/>
        <n v="53.241390690403001"/>
        <n v="53.339464998049699"/>
        <n v="53.3853463845197"/>
        <n v="53.897056119565498"/>
        <n v="53.9255413642123"/>
        <n v="54.205278340792802"/>
        <n v="54.265311215538603"/>
        <n v="54.419277483143098"/>
        <n v="54.650419052358998"/>
        <n v="54.824932074594301"/>
        <n v="55.072228655167599"/>
        <n v="55.144500606506298"/>
        <n v="55.233771243477698"/>
        <n v="55.525667776954997"/>
        <n v="55.573123255240503"/>
        <n v="55.659267269005298"/>
        <n v="55.659310121981001"/>
        <n v="55.731065541695699"/>
        <n v="55.866524385625702"/>
        <n v="55.976212397127199"/>
        <n v="56.132880955039397"/>
        <n v="56.137750444645803"/>
        <n v="56.242140581765902"/>
        <n v="56.2485329433594"/>
        <n v="56.286804573566698"/>
        <n v="56.544151455991297"/>
        <n v="56.6410585020813"/>
        <n v="56.784085757445602"/>
        <n v="57.016182208495103"/>
        <n v="57.038888220902699"/>
        <n v="57.155970574410098"/>
        <n v="57.2403546808074"/>
        <n v="57.243410333943999"/>
        <n v="57.2615655564151"/>
        <n v="57.320206398365698"/>
        <n v="57.395122214330698"/>
        <n v="57.397547368267098"/>
        <n v="57.649717482411397"/>
        <n v="57.653563602608699"/>
        <n v="57.773452436819198"/>
        <n v="57.860333384853597"/>
        <n v="58.592822425974802"/>
        <n v="59.110458670517303"/>
        <n v="59.255392400443903"/>
        <n v="59.3209865574673"/>
        <n v="59.390929877272796"/>
        <n v="59.472860139876801"/>
        <n v="59.538732945179099"/>
        <n v="59.546705679758503"/>
        <n v="59.67037989"/>
        <n v="59.757826591000303"/>
        <n v="59.838195750401297"/>
        <n v="60.023042800146897"/>
        <n v="60.0975746225865"/>
        <n v="60.115341218363703"/>
        <n v="60.226709846621503"/>
        <n v="60.246485889498601"/>
        <n v="60.286087257763299"/>
        <n v="60.316348932300102"/>
        <n v="60.320015331788703"/>
        <n v="60.321620960147499"/>
        <n v="60.375995043167798"/>
        <n v="60.430195173634402"/>
        <n v="60.931882976750103"/>
        <n v="61.047464556328599"/>
        <n v="61.250331325819602"/>
        <n v="61.293193496184799"/>
        <n v="61.401142364924297"/>
        <n v="61.410806614311802"/>
        <n v="61.430069868771803"/>
        <n v="61.4431536741819"/>
        <n v="61.466279882574298"/>
        <n v="61.514045284513301"/>
        <n v="62.076548967453199"/>
        <n v="62.183326378480402"/>
        <n v="62.236900774551401"/>
        <n v="62.279596554385797"/>
        <n v="62.581604140250803"/>
        <n v="62.748260294865503"/>
        <n v="62.837062888695002"/>
        <n v="62.862572129187498"/>
        <n v="62.9797273222241"/>
        <n v="62.995097904459897"/>
        <n v="63.114702102573403"/>
        <n v="63.179952629108101"/>
        <n v="63.415010522878397"/>
        <n v="63.714819949942203"/>
        <n v="63.870114948433297"/>
        <n v="63.882363008090302"/>
        <n v="64.205077033599395"/>
        <n v="64.409282631289997"/>
        <n v="64.461834978765395"/>
        <n v="64.493111615286296"/>
        <n v="64.703859647086105"/>
        <n v="64.797352208291102"/>
        <n v="65.501490163790606"/>
        <n v="65.649004456261196"/>
        <n v="65.890259133487604"/>
        <n v="65.9173404593691"/>
        <n v="66.099864295344005"/>
        <n v="66.122143228549803"/>
        <n v="66.251135205227001"/>
        <n v="66.4517163632988"/>
        <n v="66.497091910066203"/>
        <n v="66.525719566767606"/>
        <n v="66.602534215842397"/>
        <n v="66.613777509325104"/>
        <n v="66.625013068853804"/>
        <n v="66.654156059023293"/>
        <n v="66.723692420348598"/>
        <n v="67.004807532085707"/>
        <n v="67.151054301453499"/>
        <n v="67.621029592381504"/>
        <n v="67.929836141995295"/>
        <n v="67.941615597459005"/>
        <n v="67.984281348067597"/>
        <n v="68.0211816329833"/>
        <n v="68.081459577422294"/>
        <n v="68.157538713712995"/>
        <n v="68.191506714541106"/>
        <n v="68.205031562702203"/>
        <n v="68.245983130341102"/>
        <n v="68.276488745712996"/>
        <n v="68.493081351955894"/>
        <n v="68.637180812283503"/>
        <n v="68.661519758984994"/>
        <n v="68.862122879855406"/>
        <n v="69.029009337916605"/>
        <n v="69.155960856811205"/>
        <n v="69.284175661377802"/>
        <n v="69.392587719295307"/>
        <n v="69.673327858094794"/>
        <n v="69.765855497053195"/>
        <n v="69.919528693132904"/>
        <n v="70.0202744975781"/>
        <n v="70.289754547002801"/>
        <n v="70.383915462177697"/>
        <n v="70.426846482204198"/>
        <n v="70.478800176559403"/>
        <n v="70.689262473106595"/>
        <n v="70.9610435386072"/>
        <n v="71.203584056732495"/>
        <n v="71.232111384476099"/>
        <n v="71.256167143684607"/>
        <n v="71.299317636795195"/>
        <n v="71.410048473579295"/>
        <n v="71.463001172461901"/>
        <n v="71.869876114818794"/>
        <n v="71.885785844355993"/>
        <n v="71.909713571242193"/>
        <n v="72.141760565246898"/>
        <n v="72.173021134640706"/>
        <n v="72.315179886527901"/>
        <n v="72.695387204005698"/>
        <n v="72.785718309901299"/>
        <n v="72.849997136950705"/>
        <n v="72.981182418984602"/>
        <n v="73.064878051701001"/>
        <n v="73.159154759161893"/>
        <n v="73.430482969407905"/>
        <n v="73.661393601245507"/>
        <n v="73.953486387106096"/>
        <n v="74.0567028515093"/>
        <n v="74.115470920000007"/>
        <n v="74.426500295958505"/>
        <n v="74.490949375989302"/>
        <n v="74.864667342870305"/>
        <n v="74.889491315086005"/>
        <n v="75.927854529844595"/>
        <n v="76.122587778813696"/>
        <n v="76.255325778931507"/>
        <n v="76.2751979054716"/>
        <n v="76.454950541086703"/>
        <n v="76.544177608242293"/>
        <n v="76.575718604728806"/>
        <n v="76.587158793473094"/>
        <n v="77.1138414853651"/>
        <n v="77.370892104131102"/>
        <n v="77.504201748754497"/>
        <n v="77.597070367578596"/>
        <n v="77.639189593915205"/>
        <n v="78.017163777171305"/>
        <n v="78.583697912590594"/>
        <n v="78.975123246632407"/>
        <n v="79.423316891013798"/>
        <n v="79.767652612962607"/>
        <n v="79.844463810222706"/>
        <n v="79.863038573834302"/>
        <n v="80.147300220743503"/>
        <n v="80.237798557818394"/>
        <n v="80.267056525950693"/>
        <n v="80.511887759188895"/>
        <n v="81.136644612438403"/>
        <n v="81.394673026093699"/>
        <n v="81.470172665920302"/>
        <n v="81.819222743978898"/>
        <n v="82.061219309379297"/>
        <n v="82.449835692481599"/>
        <n v="82.675844482976203"/>
        <n v="82.691319099795606"/>
        <n v="82.831733044203105"/>
        <n v="83.085185183793001"/>
        <n v="83.562856690709197"/>
        <n v="84.102571832868307"/>
        <n v="84.120304670340303"/>
        <n v="84.611936948477606"/>
        <n v="84.664294547430103"/>
        <n v="84.712446866204303"/>
        <n v="84.739772606198699"/>
        <n v="85.335573236876499"/>
        <n v="85.375453521776507"/>
        <n v="85.547369652098794"/>
        <n v="85.940049716018805"/>
        <n v="86.230397413875806"/>
        <n v="86.276534867500501"/>
        <n v="86.6359246808411"/>
        <n v="86.904225350903801"/>
        <n v="87.209867435746006"/>
        <n v="87.260109341916703"/>
        <n v="87.992303928638606"/>
        <n v="87.992858582005596"/>
        <n v="88.464774274556405"/>
        <n v="88.474534044826399"/>
        <n v="88.492767439034793"/>
        <n v="88.5352076772879"/>
        <n v="88.956970396726604"/>
        <n v="89.083074184133196"/>
        <n v="89.516672902902499"/>
        <n v="89.621671053507797"/>
        <n v="89.682426233551794"/>
        <n v="89.694947166831795"/>
        <n v="89.852057642161498"/>
        <n v="90.103228575228599"/>
        <n v="90.167806442210804"/>
        <n v="90.385665293607005"/>
        <n v="90.412084593326"/>
        <n v="90.857721549440001"/>
        <n v="91.093220436751196"/>
        <n v="91.545568516885297"/>
        <n v="91.5982004751489"/>
        <n v="92.027713711045294"/>
        <n v="92.119298749478702"/>
        <n v="92.236658302216796"/>
        <n v="92.2897267924711"/>
        <n v="92.933278968355197"/>
        <n v="93.473770129212696"/>
        <n v="93.567575533202202"/>
        <n v="93.939014115899695"/>
        <n v="94.182658190751397"/>
        <n v="94.371372746713106"/>
        <n v="94.477407469670197"/>
        <n v="94.651758552836398"/>
        <n v="96.039801262742799"/>
        <n v="96.137646047201798"/>
        <n v="96.281108893859596"/>
        <n v="96.801212116617094"/>
        <n v="96.964253423360105"/>
        <n v="97.366181772690197"/>
        <n v="97.445493375461993"/>
        <n v="98.088523561220597"/>
        <n v="98.135317102704903"/>
        <n v="98.469948806727402"/>
        <n v="98.502826449780699"/>
        <n v="98.993273798759006"/>
        <n v="100.254230431704"/>
        <n v="100.960193629236"/>
        <n v="101.06356589452299"/>
        <n v="101.31179311821001"/>
        <n v="101.959496364676"/>
        <n v="102.45787203864499"/>
        <n v="102.539832759132"/>
        <n v="102.74931964792999"/>
        <n v="102.781353062333"/>
        <n v="102.82030835466"/>
        <n v="103.210784381582"/>
        <n v="103.561219171376"/>
        <n v="104.56782928938399"/>
        <n v="104.632761947704"/>
        <n v="106.340607922392"/>
        <n v="106.852211460175"/>
        <n v="106.862387415513"/>
        <n v="106.942083746253"/>
        <n v="107.188366074081"/>
        <n v="107.19776471343"/>
        <n v="107.34128050778899"/>
        <n v="107.995466041142"/>
        <n v="108.069589742601"/>
        <n v="108.71478686987101"/>
        <n v="108.893766310356"/>
        <n v="108.976200590582"/>
        <n v="109.022443482051"/>
        <n v="109.362219661688"/>
        <n v="109.498257212761"/>
        <n v="111.712461899101"/>
        <n v="112.153534233385"/>
        <n v="112.155047123071"/>
        <n v="112.333826017341"/>
        <n v="114.420526370991"/>
        <n v="114.660493413258"/>
        <n v="114.83140070457"/>
        <n v="115.174343539961"/>
        <n v="115.82182887599799"/>
        <n v="116.421610790391"/>
        <n v="116.520716319293"/>
        <n v="116.61977229769199"/>
        <n v="116.842552855899"/>
        <n v="117.09287748615"/>
        <n v="118.02326255272099"/>
        <n v="119.202844638434"/>
        <n v="120.83653536169101"/>
        <n v="121.01299872519201"/>
        <n v="121.59741433352499"/>
        <n v="121.76391409733699"/>
        <n v="122.656125732096"/>
        <n v="122.74067414309501"/>
        <n v="123.349741862024"/>
        <n v="123.518499624124"/>
        <n v="124.45962601293"/>
        <n v="125.747061767052"/>
        <n v="126.015804767931"/>
        <n v="126.322583339327"/>
        <n v="126.819485421848"/>
        <n v="127.239386399408"/>
        <n v="127.345999431178"/>
        <n v="128.99738012401099"/>
        <n v="129.28417834301899"/>
        <n v="129.47829974178899"/>
        <n v="129.87581286165499"/>
        <n v="129.98883082012"/>
        <n v="130.03455618383001"/>
        <n v="130.099440788153"/>
        <n v="131.12809996476301"/>
        <n v="131.88153588930101"/>
        <n v="131.89993528496501"/>
        <n v="131.92726025980701"/>
        <n v="132.478392461406"/>
        <n v="133.49125512241201"/>
        <n v="133.87173389200601"/>
        <n v="133.95084971732899"/>
        <n v="135.94489406796399"/>
        <n v="136.173550917764"/>
        <n v="136.24847090385501"/>
        <n v="136.972814165198"/>
        <n v="137.26324311072"/>
        <n v="138.53630911812101"/>
        <n v="138.682784535183"/>
        <n v="138.96329831308699"/>
        <n v="140.230844366475"/>
        <n v="140.30837358580101"/>
        <n v="140.379860400176"/>
        <n v="140.68199388433899"/>
        <n v="140.71263124907901"/>
        <n v="141.57909752891501"/>
        <n v="141.61430220542101"/>
        <n v="141.79017300465199"/>
        <n v="142.71643525744901"/>
        <n v="143.928897202287"/>
        <n v="143.99946834793801"/>
        <n v="144.014138887907"/>
        <n v="144.98901036569501"/>
        <n v="145.43378780561699"/>
        <n v="147.67313088148001"/>
        <n v="148.118378703339"/>
        <n v="148.324767148842"/>
        <n v="148.52096928461901"/>
        <n v="149.779877755212"/>
        <n v="149.96519622801301"/>
        <n v="150.429743480941"/>
        <n v="153.109868089553"/>
        <n v="154.44676855704401"/>
        <n v="154.54983370524599"/>
        <n v="154.885971028244"/>
        <n v="155.11861958985901"/>
        <n v="155.56356982078401"/>
        <n v="155.68844358312299"/>
        <n v="155.98508662408"/>
        <n v="157.88212767019999"/>
        <n v="159.07146865484799"/>
        <n v="160.12248659930199"/>
        <n v="160.34858784330299"/>
        <n v="160.66017800110299"/>
        <n v="160.80353987024199"/>
        <n v="162.282178218372"/>
        <n v="162.50466992396201"/>
        <n v="163.41212120454"/>
        <n v="163.93802811120901"/>
        <n v="164.159559322424"/>
        <n v="165.62125045538801"/>
        <n v="165.935659460588"/>
        <n v="166.267780358273"/>
        <n v="166.3077998178"/>
        <n v="166.860869983199"/>
        <n v="167.47372094718699"/>
        <n v="167.711808546822"/>
        <n v="168.30708837858501"/>
        <n v="169.19078509765001"/>
        <n v="169.538319112995"/>
        <n v="169.59684902879599"/>
        <n v="169.71504488865801"/>
        <n v="170.02598451327501"/>
        <n v="170.575464890489"/>
        <n v="170.83107851799201"/>
        <n v="173.59112671245501"/>
        <n v="173.811123106217"/>
        <n v="174.08892845496499"/>
        <n v="175.40553155102"/>
        <n v="177.04135534069599"/>
        <n v="177.43831732462499"/>
        <n v="177.98755255692899"/>
        <n v="179.727167239788"/>
        <n v="182.16244981981001"/>
        <n v="183.17760650918001"/>
        <n v="184.428544923175"/>
        <n v="188.78371609177799"/>
        <n v="190.35349247353"/>
        <n v="192.105633599545"/>
        <n v="192.235495538435"/>
        <n v="193.62374377808499"/>
        <n v="195.46390018745299"/>
        <n v="196.10064749359699"/>
        <n v="198.411363326528"/>
        <n v="199.19843804295601"/>
        <n v="200.788888924188"/>
        <n v="201.14390874455299"/>
        <n v="201.191583487467"/>
        <n v="203.54206107015699"/>
        <n v="203.82840595922701"/>
        <n v="204.308174888786"/>
        <n v="204.58125926311999"/>
        <n v="206.17544476521999"/>
        <n v="207.06725206123701"/>
        <n v="207.44838786251799"/>
        <n v="207.947502571429"/>
        <n v="208.08857636579"/>
        <n v="209.24926902982401"/>
        <n v="209.384362537046"/>
        <n v="209.86589643613701"/>
        <n v="209.94839452701299"/>
        <n v="210.218185356291"/>
        <n v="210.56248555845599"/>
        <n v="210.801693984655"/>
        <n v="215.863722709965"/>
        <n v="215.93227504819001"/>
        <n v="216.744599471995"/>
        <n v="217.21577769295999"/>
        <n v="217.87929530265399"/>
        <n v="220.50191147678299"/>
        <n v="220.77024471107899"/>
        <n v="223.109292030125"/>
        <n v="225.23681745530101"/>
        <n v="225.37280356840799"/>
        <n v="226.28215298757601"/>
        <n v="229.69665063272799"/>
        <n v="230.267865209093"/>
        <n v="231.49659025956399"/>
        <n v="231.651666425592"/>
        <n v="231.83719577212801"/>
        <n v="232.867568785229"/>
        <n v="234.51321832788099"/>
        <n v="237.42402681787999"/>
        <n v="239.075163669772"/>
        <n v="239.21091388998701"/>
        <n v="240.543067342293"/>
        <n v="242.410435271073"/>
        <n v="243.12923761289801"/>
        <n v="243.45468196891099"/>
        <n v="244.669256899695"/>
        <n v="245.00123553886701"/>
        <n v="247.73194724017199"/>
        <n v="247.81007583397599"/>
        <n v="248.06638673335101"/>
        <n v="250.489849153031"/>
        <n v="252.205870054374"/>
        <n v="254.10758172209401"/>
        <n v="256.10935195770702"/>
        <n v="256.41491830439901"/>
        <n v="258.903840054574"/>
        <n v="260.898564134666"/>
        <n v="261.00075613555202"/>
        <n v="261.88348253755402"/>
        <n v="262.60632563244201"/>
        <n v="265.66860193713399"/>
        <n v="265.83428969379298"/>
        <n v="267.98674489392602"/>
        <n v="268.42735904288099"/>
        <n v="269.10358253373101"/>
        <n v="273.45813847817601"/>
        <n v="274.59328634626598"/>
        <n v="274.81607253885198"/>
        <n v="275.08443518918398"/>
        <n v="276.27698433247201"/>
        <n v="276.83248659957599"/>
        <n v="277.86005279050198"/>
        <n v="278.29251435127298"/>
        <n v="278.45490934661098"/>
        <n v="282.62049602723101"/>
        <n v="284.65020943978402"/>
        <n v="285.98205595930699"/>
        <n v="286.418822636193"/>
        <n v="291.07704393628302"/>
        <n v="295.090014000319"/>
        <n v="295.43573688263302"/>
        <n v="300.272655481269"/>
        <n v="301.30569064164899"/>
        <n v="305.21819373895403"/>
        <n v="307.337367404303"/>
        <n v="308.93514483968198"/>
        <n v="309.66304171555498"/>
        <n v="309.73618997161998"/>
        <n v="314.14139204735397"/>
        <n v="315.18217554458897"/>
        <n v="315.49585207978498"/>
        <n v="316.64853175504601"/>
        <n v="319.98697867680499"/>
        <n v="328.13029828147899"/>
        <n v="329.28201298175401"/>
        <n v="333.76322511448802"/>
        <n v="337.694090993788"/>
        <n v="339.49834989447601"/>
        <n v="348.19297625638097"/>
        <n v="349.69711296174501"/>
        <n v="360.68570253851902"/>
        <n v="362.37492267608002"/>
        <n v="364.012817462535"/>
        <n v="366.20375578344499"/>
        <n v="369.675004178525"/>
        <n v="370.42239339780798"/>
        <n v="375.32709564370498"/>
        <n v="381.17829517467902"/>
        <n v="386.05331103774103"/>
        <n v="387.232105369576"/>
        <n v="387.53624555593899"/>
        <n v="387.64052267754403"/>
        <n v="387.71825671760803"/>
        <n v="390.93176054328399"/>
        <n v="401.61150311020702"/>
        <n v="406.726308199389"/>
        <n v="408.52862786671"/>
        <n v="412.53220899442402"/>
        <n v="412.54070900474602"/>
        <n v="433.58775511099901"/>
        <n v="446.19101578033201"/>
        <n v="449.27540551043103"/>
        <n v="462.85427238400098"/>
        <n v="465.03224500390502"/>
        <n v="476.67656156703703"/>
        <n v="488.494278377135"/>
        <n v="490.68032772621802"/>
        <n v="497.99790579791102"/>
        <n v="546.52095428320001"/>
        <n v="548.58255626413404"/>
        <n v="567.55913158518297"/>
        <n v="583.85799400407302"/>
        <n v="610.91205386864704"/>
        <n v="639.68048254868904"/>
        <n v="668.70329820305699"/>
        <n v="670.01867025132196"/>
        <n v="675.765800002986"/>
        <n v="699.29904523103596"/>
        <n v="751.98065676251497"/>
        <n v="850.72505210191605"/>
        <n v="861.77731080755302"/>
        <n v="867.29077817111204"/>
        <n v="896.55049617024895"/>
        <n v="968.41191922304495"/>
        <n v="1015.99277431953"/>
        <n v="1018.68140328319"/>
        <n v="1334.74249178933"/>
        <n v="1374.3482026419699"/>
        <n v="1609.28068162775"/>
        <n v="2040.0532208239799"/>
        <n v="2211.61994720334"/>
        <n v="2432.3491212249801"/>
        <n v="2616.49017683287"/>
        <n v="3032.5997470552802"/>
      </sharedItems>
    </cacheField>
    <cacheField name="GCEL company" numFmtId="0">
      <sharedItems count="2">
        <s v="No"/>
        <s v="Yes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45">
  <r>
    <x v="0"/>
    <x v="254"/>
    <x v="3068"/>
    <x v="85"/>
    <x v="48"/>
    <x v="2"/>
    <x v="73"/>
    <x v="26"/>
    <x v="1380"/>
    <x v="410"/>
    <x v="1710"/>
    <x v="452"/>
    <x v="1622"/>
    <x v="420"/>
    <x v="1717"/>
    <x v="476"/>
    <x v="1774"/>
    <x v="502"/>
    <x v="0"/>
  </r>
  <r>
    <x v="1"/>
    <x v="3059"/>
    <x v="861"/>
    <x v="76"/>
    <x v="27"/>
    <x v="2"/>
    <x v="88"/>
    <x v="32"/>
    <x v="1384"/>
    <x v="3029"/>
    <x v="1336"/>
    <x v="2977"/>
    <x v="1421"/>
    <x v="3020"/>
    <x v="1346"/>
    <x v="2953"/>
    <x v="1363"/>
    <x v="2971"/>
    <x v="0"/>
  </r>
  <r>
    <x v="2"/>
    <x v="3496"/>
    <x v="3292"/>
    <x v="70"/>
    <x v="25"/>
    <x v="2"/>
    <x v="37"/>
    <x v="14"/>
    <x v="3205"/>
    <x v="2318"/>
    <x v="3163"/>
    <x v="3495"/>
    <x v="3152"/>
    <x v="3486"/>
    <x v="3162"/>
    <x v="3489"/>
    <x v="3159"/>
    <x v="3491"/>
    <x v="0"/>
  </r>
  <r>
    <x v="3"/>
    <x v="2332"/>
    <x v="1819"/>
    <x v="104"/>
    <x v="41"/>
    <x v="2"/>
    <x v="108"/>
    <x v="40"/>
    <x v="327"/>
    <x v="3452"/>
    <x v="339"/>
    <x v="2395"/>
    <x v="381"/>
    <x v="2439"/>
    <x v="390"/>
    <x v="2435"/>
    <x v="363"/>
    <x v="2388"/>
    <x v="0"/>
  </r>
  <r>
    <x v="4"/>
    <x v="2694"/>
    <x v="2734"/>
    <x v="47"/>
    <x v="42"/>
    <x v="2"/>
    <x v="33"/>
    <x v="13"/>
    <x v="2807"/>
    <x v="1489"/>
    <x v="2752"/>
    <x v="2682"/>
    <x v="2754"/>
    <x v="2679"/>
    <x v="2796"/>
    <x v="2714"/>
    <x v="2730"/>
    <x v="2657"/>
    <x v="0"/>
  </r>
  <r>
    <x v="5"/>
    <x v="3385"/>
    <x v="2733"/>
    <x v="98"/>
    <x v="47"/>
    <x v="2"/>
    <x v="120"/>
    <x v="47"/>
    <x v="2617"/>
    <x v="2685"/>
    <x v="2600"/>
    <x v="3382"/>
    <x v="2598"/>
    <x v="3387"/>
    <x v="2637"/>
    <x v="3396"/>
    <x v="2581"/>
    <x v="3385"/>
    <x v="0"/>
  </r>
  <r>
    <x v="6"/>
    <x v="1134"/>
    <x v="1912"/>
    <x v="53"/>
    <x v="17"/>
    <x v="2"/>
    <x v="83"/>
    <x v="30"/>
    <x v="73"/>
    <x v="3368"/>
    <x v="99"/>
    <x v="1347"/>
    <x v="110"/>
    <x v="1334"/>
    <x v="107"/>
    <x v="1303"/>
    <x v="103"/>
    <x v="1264"/>
    <x v="0"/>
  </r>
  <r>
    <x v="8"/>
    <x v="3095"/>
    <x v="1182"/>
    <x v="44"/>
    <x v="15"/>
    <x v="1"/>
    <x v="123"/>
    <x v="49"/>
    <x v="452"/>
    <x v="3554"/>
    <x v="416"/>
    <x v="3045"/>
    <x v="449"/>
    <x v="3064"/>
    <x v="462"/>
    <x v="3067"/>
    <x v="459"/>
    <x v="3057"/>
    <x v="1"/>
  </r>
  <r>
    <x v="9"/>
    <x v="2476"/>
    <x v="1777"/>
    <x v="46"/>
    <x v="16"/>
    <x v="2"/>
    <x v="113"/>
    <x v="44"/>
    <x v="1081"/>
    <x v="2829"/>
    <x v="1046"/>
    <x v="2372"/>
    <x v="1050"/>
    <x v="2334"/>
    <x v="1007"/>
    <x v="2244"/>
    <x v="984"/>
    <x v="2217"/>
    <x v="0"/>
  </r>
  <r>
    <x v="10"/>
    <x v="577"/>
    <x v="2133"/>
    <x v="52"/>
    <x v="18"/>
    <x v="2"/>
    <x v="78"/>
    <x v="28"/>
    <x v="1584"/>
    <x v="569"/>
    <x v="1675"/>
    <x v="636"/>
    <x v="1787"/>
    <x v="730"/>
    <x v="1817"/>
    <x v="727"/>
    <x v="1659"/>
    <x v="649"/>
    <x v="0"/>
  </r>
  <r>
    <x v="11"/>
    <x v="1838"/>
    <x v="2377"/>
    <x v="26"/>
    <x v="48"/>
    <x v="2"/>
    <x v="72"/>
    <x v="26"/>
    <x v="2522"/>
    <x v="1024"/>
    <x v="2140"/>
    <x v="1524"/>
    <x v="2044"/>
    <x v="1457"/>
    <x v="2053"/>
    <x v="1445"/>
    <x v="2109"/>
    <x v="1516"/>
    <x v="0"/>
  </r>
  <r>
    <x v="12"/>
    <x v="2363"/>
    <x v="393"/>
    <x v="59"/>
    <x v="30"/>
    <x v="2"/>
    <x v="27"/>
    <x v="10"/>
    <x v="1802"/>
    <x v="2068"/>
    <x v="1819"/>
    <x v="2357"/>
    <x v="1848"/>
    <x v="2393"/>
    <x v="1811"/>
    <x v="2334"/>
    <x v="1792"/>
    <x v="2346"/>
    <x v="0"/>
  </r>
  <r>
    <x v="13"/>
    <x v="3457"/>
    <x v="2378"/>
    <x v="84"/>
    <x v="20"/>
    <x v="2"/>
    <x v="105"/>
    <x v="38"/>
    <x v="2823"/>
    <x v="2679"/>
    <x v="2897"/>
    <x v="3498"/>
    <x v="2898"/>
    <x v="3495"/>
    <x v="2996"/>
    <x v="3522"/>
    <x v="2964"/>
    <x v="3518"/>
    <x v="0"/>
  </r>
  <r>
    <x v="14"/>
    <x v="3547"/>
    <x v="2379"/>
    <x v="104"/>
    <x v="41"/>
    <x v="2"/>
    <x v="108"/>
    <x v="40"/>
    <x v="2838"/>
    <x v="2880"/>
    <x v="2905"/>
    <x v="3565"/>
    <x v="2881"/>
    <x v="3556"/>
    <x v="2900"/>
    <x v="3560"/>
    <x v="2889"/>
    <x v="3564"/>
    <x v="0"/>
  </r>
  <r>
    <x v="15"/>
    <x v="2242"/>
    <x v="2380"/>
    <x v="0"/>
    <x v="20"/>
    <x v="2"/>
    <x v="104"/>
    <x v="38"/>
    <x v="3198"/>
    <x v="701"/>
    <x v="3189"/>
    <x v="2419"/>
    <x v="3183"/>
    <x v="2389"/>
    <x v="3221"/>
    <x v="2443"/>
    <x v="3185"/>
    <x v="2411"/>
    <x v="0"/>
  </r>
  <r>
    <x v="16"/>
    <x v="3363"/>
    <x v="1960"/>
    <x v="13"/>
    <x v="2"/>
    <x v="2"/>
    <x v="84"/>
    <x v="31"/>
    <x v="1551"/>
    <x v="3245"/>
    <x v="1301"/>
    <x v="3208"/>
    <x v="1318"/>
    <x v="3198"/>
    <x v="1208"/>
    <x v="3106"/>
    <x v="1176"/>
    <x v="3084"/>
    <x v="0"/>
  </r>
  <r>
    <x v="17"/>
    <x v="72"/>
    <x v="2000"/>
    <x v="44"/>
    <x v="15"/>
    <x v="1"/>
    <x v="123"/>
    <x v="49"/>
    <x v="272"/>
    <x v="1751"/>
    <x v="245"/>
    <x v="106"/>
    <x v="277"/>
    <x v="126"/>
    <x v="315"/>
    <x v="173"/>
    <x v="294"/>
    <x v="146"/>
    <x v="1"/>
  </r>
  <r>
    <x v="18"/>
    <x v="1540"/>
    <x v="3496"/>
    <x v="13"/>
    <x v="2"/>
    <x v="2"/>
    <x v="84"/>
    <x v="31"/>
    <x v="1214"/>
    <x v="1890"/>
    <x v="1194"/>
    <x v="1514"/>
    <x v="954"/>
    <x v="1198"/>
    <x v="937"/>
    <x v="1172"/>
    <x v="918"/>
    <x v="1144"/>
    <x v="0"/>
  </r>
  <r>
    <x v="19"/>
    <x v="2325"/>
    <x v="0"/>
    <x v="13"/>
    <x v="2"/>
    <x v="2"/>
    <x v="84"/>
    <x v="31"/>
    <x v="500"/>
    <x v="3321"/>
    <x v="443"/>
    <x v="2210"/>
    <x v="453"/>
    <x v="2205"/>
    <x v="402"/>
    <x v="2100"/>
    <x v="431"/>
    <x v="2144"/>
    <x v="0"/>
  </r>
  <r>
    <x v="20"/>
    <x v="689"/>
    <x v="1"/>
    <x v="13"/>
    <x v="2"/>
    <x v="2"/>
    <x v="84"/>
    <x v="31"/>
    <x v="372"/>
    <x v="2398"/>
    <x v="371"/>
    <x v="745"/>
    <x v="399"/>
    <x v="766"/>
    <x v="328"/>
    <x v="648"/>
    <x v="328"/>
    <x v="652"/>
    <x v="0"/>
  </r>
  <r>
    <x v="21"/>
    <x v="1847"/>
    <x v="5"/>
    <x v="72"/>
    <x v="36"/>
    <x v="1"/>
    <x v="1"/>
    <x v="1"/>
    <x v="211"/>
    <x v="3414"/>
    <x v="259"/>
    <x v="2054"/>
    <x v="274"/>
    <x v="2064"/>
    <x v="275"/>
    <x v="2047"/>
    <x v="272"/>
    <x v="2023"/>
    <x v="0"/>
  </r>
  <r>
    <x v="22"/>
    <x v="2488"/>
    <x v="2381"/>
    <x v="58"/>
    <x v="21"/>
    <x v="2"/>
    <x v="106"/>
    <x v="39"/>
    <x v="2065"/>
    <x v="1950"/>
    <x v="1877"/>
    <x v="2283"/>
    <x v="1883"/>
    <x v="2288"/>
    <x v="2019"/>
    <x v="2403"/>
    <x v="2041"/>
    <x v="2437"/>
    <x v="0"/>
  </r>
  <r>
    <x v="23"/>
    <x v="1477"/>
    <x v="1042"/>
    <x v="29"/>
    <x v="11"/>
    <x v="2"/>
    <x v="18"/>
    <x v="6"/>
    <x v="1632"/>
    <x v="1391"/>
    <x v="1783"/>
    <x v="1587"/>
    <x v="1597"/>
    <x v="1437"/>
    <x v="1691"/>
    <x v="1517"/>
    <x v="1652"/>
    <x v="1492"/>
    <x v="0"/>
  </r>
  <r>
    <x v="24"/>
    <x v="1510"/>
    <x v="2382"/>
    <x v="14"/>
    <x v="4"/>
    <x v="2"/>
    <x v="109"/>
    <x v="41"/>
    <x v="2463"/>
    <x v="810"/>
    <x v="2891"/>
    <x v="2055"/>
    <x v="2987"/>
    <x v="2187"/>
    <x v="3005"/>
    <x v="2211"/>
    <x v="2985"/>
    <x v="2205"/>
    <x v="0"/>
  </r>
  <r>
    <x v="25"/>
    <x v="3611"/>
    <x v="1007"/>
    <x v="78"/>
    <x v="47"/>
    <x v="2"/>
    <x v="118"/>
    <x v="47"/>
    <x v="3255"/>
    <x v="2699"/>
    <x v="3211"/>
    <x v="3613"/>
    <x v="3219"/>
    <x v="3611"/>
    <x v="3226"/>
    <x v="3609"/>
    <x v="3209"/>
    <x v="3610"/>
    <x v="0"/>
  </r>
  <r>
    <x v="26"/>
    <x v="1608"/>
    <x v="1927"/>
    <x v="13"/>
    <x v="2"/>
    <x v="2"/>
    <x v="84"/>
    <x v="31"/>
    <x v="7"/>
    <x v="3634"/>
    <x v="7"/>
    <x v="1494"/>
    <x v="8"/>
    <x v="1422"/>
    <x v="8"/>
    <x v="1412"/>
    <x v="7"/>
    <x v="1401"/>
    <x v="0"/>
  </r>
  <r>
    <x v="27"/>
    <x v="1514"/>
    <x v="694"/>
    <x v="28"/>
    <x v="10"/>
    <x v="2"/>
    <x v="29"/>
    <x v="11"/>
    <x v="2934"/>
    <x v="464"/>
    <x v="3026"/>
    <x v="1749"/>
    <x v="3070"/>
    <x v="1813"/>
    <x v="3032"/>
    <x v="1723"/>
    <x v="2975"/>
    <x v="1677"/>
    <x v="0"/>
  </r>
  <r>
    <x v="28"/>
    <x v="947"/>
    <x v="2265"/>
    <x v="25"/>
    <x v="8"/>
    <x v="2"/>
    <x v="112"/>
    <x v="43"/>
    <x v="889"/>
    <x v="1736"/>
    <x v="1068"/>
    <x v="1230"/>
    <x v="1076"/>
    <x v="1216"/>
    <x v="1128"/>
    <x v="1271"/>
    <x v="1141"/>
    <x v="1287"/>
    <x v="0"/>
  </r>
  <r>
    <x v="29"/>
    <x v="2054"/>
    <x v="998"/>
    <x v="64"/>
    <x v="48"/>
    <x v="2"/>
    <x v="69"/>
    <x v="26"/>
    <x v="19"/>
    <x v="3625"/>
    <x v="29"/>
    <x v="2192"/>
    <x v="29"/>
    <x v="2099"/>
    <x v="30"/>
    <x v="2099"/>
    <x v="33"/>
    <x v="2186"/>
    <x v="0"/>
  </r>
  <r>
    <x v="30"/>
    <x v="1976"/>
    <x v="1181"/>
    <x v="87"/>
    <x v="33"/>
    <x v="2"/>
    <x v="127"/>
    <x v="52"/>
    <x v="1660"/>
    <x v="1818"/>
    <x v="1732"/>
    <x v="2004"/>
    <x v="1760"/>
    <x v="2055"/>
    <x v="1724"/>
    <x v="1998"/>
    <x v="1703"/>
    <x v="1994"/>
    <x v="1"/>
  </r>
  <r>
    <x v="31"/>
    <x v="1436"/>
    <x v="2267"/>
    <x v="27"/>
    <x v="9"/>
    <x v="2"/>
    <x v="115"/>
    <x v="46"/>
    <x v="146"/>
    <x v="3351"/>
    <x v="155"/>
    <x v="1539"/>
    <x v="186"/>
    <x v="1616"/>
    <x v="177"/>
    <x v="1573"/>
    <x v="182"/>
    <x v="1576"/>
    <x v="0"/>
  </r>
  <r>
    <x v="32"/>
    <x v="830"/>
    <x v="2383"/>
    <x v="78"/>
    <x v="47"/>
    <x v="2"/>
    <x v="118"/>
    <x v="47"/>
    <x v="2173"/>
    <x v="463"/>
    <x v="2096"/>
    <x v="806"/>
    <x v="2087"/>
    <x v="812"/>
    <x v="2072"/>
    <x v="790"/>
    <x v="2105"/>
    <x v="821"/>
    <x v="0"/>
  </r>
  <r>
    <x v="33"/>
    <x v="2121"/>
    <x v="700"/>
    <x v="28"/>
    <x v="10"/>
    <x v="2"/>
    <x v="29"/>
    <x v="11"/>
    <x v="2227"/>
    <x v="1490"/>
    <x v="1814"/>
    <x v="1734"/>
    <x v="1942"/>
    <x v="1857"/>
    <x v="2000"/>
    <x v="1905"/>
    <x v="1990"/>
    <x v="1925"/>
    <x v="0"/>
  </r>
  <r>
    <x v="34"/>
    <x v="3327"/>
    <x v="2384"/>
    <x v="98"/>
    <x v="47"/>
    <x v="2"/>
    <x v="120"/>
    <x v="47"/>
    <x v="2546"/>
    <x v="2612"/>
    <x v="2695"/>
    <x v="3391"/>
    <x v="2735"/>
    <x v="3415"/>
    <x v="2782"/>
    <x v="3430"/>
    <x v="2755"/>
    <x v="3420"/>
    <x v="0"/>
  </r>
  <r>
    <x v="35"/>
    <x v="2606"/>
    <x v="2385"/>
    <x v="30"/>
    <x v="22"/>
    <x v="2"/>
    <x v="53"/>
    <x v="20"/>
    <x v="3092"/>
    <x v="1094"/>
    <x v="2971"/>
    <x v="2507"/>
    <x v="2952"/>
    <x v="2487"/>
    <x v="2920"/>
    <x v="2423"/>
    <x v="2900"/>
    <x v="2420"/>
    <x v="0"/>
  </r>
  <r>
    <x v="36"/>
    <x v="1049"/>
    <x v="1149"/>
    <x v="83"/>
    <x v="51"/>
    <x v="1"/>
    <x v="44"/>
    <x v="17"/>
    <x v="848"/>
    <x v="1889"/>
    <x v="870"/>
    <x v="1092"/>
    <x v="839"/>
    <x v="1046"/>
    <x v="846"/>
    <x v="1045"/>
    <x v="840"/>
    <x v="1035"/>
    <x v="1"/>
  </r>
  <r>
    <x v="37"/>
    <x v="1840"/>
    <x v="1561"/>
    <x v="8"/>
    <x v="48"/>
    <x v="2"/>
    <x v="71"/>
    <x v="26"/>
    <x v="1748"/>
    <x v="1631"/>
    <x v="1560"/>
    <x v="1646"/>
    <x v="1518"/>
    <x v="1612"/>
    <x v="1579"/>
    <x v="1650"/>
    <x v="1580"/>
    <x v="1661"/>
    <x v="0"/>
  </r>
  <r>
    <x v="38"/>
    <x v="378"/>
    <x v="3426"/>
    <x v="47"/>
    <x v="42"/>
    <x v="2"/>
    <x v="33"/>
    <x v="13"/>
    <x v="246"/>
    <x v="2269"/>
    <x v="50"/>
    <x v="9"/>
    <x v="122"/>
    <x v="139"/>
    <x v="55"/>
    <x v="8"/>
    <x v="71"/>
    <x v="28"/>
    <x v="0"/>
  </r>
  <r>
    <x v="39"/>
    <x v="2175"/>
    <x v="2330"/>
    <x v="78"/>
    <x v="47"/>
    <x v="2"/>
    <x v="118"/>
    <x v="47"/>
    <x v="1047"/>
    <x v="2635"/>
    <x v="1176"/>
    <x v="2304"/>
    <x v="1186"/>
    <x v="2274"/>
    <x v="1193"/>
    <x v="2280"/>
    <x v="1170"/>
    <x v="2263"/>
    <x v="0"/>
  </r>
  <r>
    <x v="40"/>
    <x v="3264"/>
    <x v="390"/>
    <x v="47"/>
    <x v="42"/>
    <x v="2"/>
    <x v="33"/>
    <x v="13"/>
    <x v="2598"/>
    <x v="2495"/>
    <x v="2433"/>
    <x v="3190"/>
    <x v="2449"/>
    <x v="3210"/>
    <x v="2493"/>
    <x v="3235"/>
    <x v="2409"/>
    <x v="3193"/>
    <x v="0"/>
  </r>
  <r>
    <x v="41"/>
    <x v="3388"/>
    <x v="646"/>
    <x v="54"/>
    <x v="50"/>
    <x v="2"/>
    <x v="51"/>
    <x v="19"/>
    <x v="3344"/>
    <x v="1598"/>
    <x v="3268"/>
    <x v="3353"/>
    <x v="3288"/>
    <x v="3377"/>
    <x v="3298"/>
    <x v="3367"/>
    <x v="3267"/>
    <x v="3353"/>
    <x v="0"/>
  </r>
  <r>
    <x v="41"/>
    <x v="335"/>
    <x v="646"/>
    <x v="54"/>
    <x v="50"/>
    <x v="2"/>
    <x v="51"/>
    <x v="19"/>
    <x v="3344"/>
    <x v="22"/>
    <x v="3268"/>
    <x v="306"/>
    <x v="3288"/>
    <x v="374"/>
    <x v="3298"/>
    <x v="368"/>
    <x v="3267"/>
    <x v="340"/>
    <x v="0"/>
  </r>
  <r>
    <x v="42"/>
    <x v="2351"/>
    <x v="838"/>
    <x v="107"/>
    <x v="26"/>
    <x v="2"/>
    <x v="92"/>
    <x v="33"/>
    <x v="2011"/>
    <x v="1904"/>
    <x v="2155"/>
    <x v="2493"/>
    <x v="2186"/>
    <x v="2533"/>
    <x v="2193"/>
    <x v="2500"/>
    <x v="2155"/>
    <x v="2491"/>
    <x v="0"/>
  </r>
  <r>
    <x v="43"/>
    <x v="3551"/>
    <x v="2386"/>
    <x v="118"/>
    <x v="47"/>
    <x v="2"/>
    <x v="119"/>
    <x v="47"/>
    <x v="3346"/>
    <x v="2039"/>
    <x v="3316"/>
    <x v="3573"/>
    <x v="3330"/>
    <x v="3574"/>
    <x v="3347"/>
    <x v="3577"/>
    <x v="3329"/>
    <x v="3580"/>
    <x v="0"/>
  </r>
  <r>
    <x v="44"/>
    <x v="639"/>
    <x v="2387"/>
    <x v="103"/>
    <x v="40"/>
    <x v="2"/>
    <x v="81"/>
    <x v="29"/>
    <x v="2107"/>
    <x v="377"/>
    <x v="2131"/>
    <x v="673"/>
    <x v="2160"/>
    <x v="724"/>
    <x v="2153"/>
    <x v="690"/>
    <x v="2201"/>
    <x v="736"/>
    <x v="0"/>
  </r>
  <r>
    <x v="45"/>
    <x v="2073"/>
    <x v="2388"/>
    <x v="11"/>
    <x v="48"/>
    <x v="2"/>
    <x v="68"/>
    <x v="26"/>
    <x v="3162"/>
    <x v="600"/>
    <x v="3036"/>
    <x v="1973"/>
    <x v="3004"/>
    <x v="1930"/>
    <x v="3087"/>
    <x v="2057"/>
    <x v="3065"/>
    <x v="2053"/>
    <x v="0"/>
  </r>
  <r>
    <x v="46"/>
    <x v="2590"/>
    <x v="2319"/>
    <x v="46"/>
    <x v="16"/>
    <x v="2"/>
    <x v="113"/>
    <x v="44"/>
    <x v="1256"/>
    <x v="2737"/>
    <x v="1234"/>
    <x v="2485"/>
    <x v="1349"/>
    <x v="2592"/>
    <x v="1419"/>
    <x v="2641"/>
    <x v="1422"/>
    <x v="2653"/>
    <x v="0"/>
  </r>
  <r>
    <x v="47"/>
    <x v="26"/>
    <x v="2390"/>
    <x v="116"/>
    <x v="46"/>
    <x v="2"/>
    <x v="110"/>
    <x v="42"/>
    <x v="2675"/>
    <x v="53"/>
    <x v="2521"/>
    <x v="41"/>
    <x v="2595"/>
    <x v="81"/>
    <x v="2567"/>
    <x v="71"/>
    <x v="2561"/>
    <x v="72"/>
    <x v="0"/>
  </r>
  <r>
    <x v="48"/>
    <x v="2843"/>
    <x v="2173"/>
    <x v="127"/>
    <x v="49"/>
    <x v="2"/>
    <x v="122"/>
    <x v="48"/>
    <x v="989"/>
    <x v="3157"/>
    <x v="1063"/>
    <x v="2897"/>
    <x v="1148"/>
    <x v="2942"/>
    <x v="1117"/>
    <x v="2902"/>
    <x v="1108"/>
    <x v="2889"/>
    <x v="0"/>
  </r>
  <r>
    <x v="49"/>
    <x v="2931"/>
    <x v="2389"/>
    <x v="116"/>
    <x v="46"/>
    <x v="2"/>
    <x v="110"/>
    <x v="42"/>
    <x v="2343"/>
    <x v="2194"/>
    <x v="2490"/>
    <x v="3033"/>
    <x v="2549"/>
    <x v="3084"/>
    <x v="2644"/>
    <x v="3138"/>
    <x v="2638"/>
    <x v="3154"/>
    <x v="0"/>
  </r>
  <r>
    <x v="50"/>
    <x v="2415"/>
    <x v="2276"/>
    <x v="27"/>
    <x v="9"/>
    <x v="2"/>
    <x v="115"/>
    <x v="46"/>
    <x v="1175"/>
    <x v="2700"/>
    <x v="1288"/>
    <x v="2525"/>
    <x v="1317"/>
    <x v="2515"/>
    <x v="1348"/>
    <x v="2528"/>
    <x v="1338"/>
    <x v="2528"/>
    <x v="0"/>
  </r>
  <r>
    <x v="51"/>
    <x v="3426"/>
    <x v="1254"/>
    <x v="115"/>
    <x v="46"/>
    <x v="2"/>
    <x v="111"/>
    <x v="42"/>
    <x v="2515"/>
    <x v="2866"/>
    <x v="2464"/>
    <x v="3416"/>
    <x v="2457"/>
    <x v="3420"/>
    <x v="2537"/>
    <x v="3442"/>
    <x v="2534"/>
    <x v="3440"/>
    <x v="0"/>
  </r>
  <r>
    <x v="52"/>
    <x v="643"/>
    <x v="3450"/>
    <x v="103"/>
    <x v="40"/>
    <x v="2"/>
    <x v="81"/>
    <x v="29"/>
    <x v="199"/>
    <x v="2721"/>
    <x v="162"/>
    <x v="585"/>
    <x v="146"/>
    <x v="536"/>
    <x v="154"/>
    <x v="530"/>
    <x v="148"/>
    <x v="531"/>
    <x v="0"/>
  </r>
  <r>
    <x v="53"/>
    <x v="1347"/>
    <x v="1971"/>
    <x v="50"/>
    <x v="27"/>
    <x v="2"/>
    <x v="90"/>
    <x v="32"/>
    <x v="3397"/>
    <x v="52"/>
    <x v="3367"/>
    <x v="1648"/>
    <x v="3382"/>
    <x v="1664"/>
    <x v="3404"/>
    <x v="1695"/>
    <x v="3382"/>
    <x v="1678"/>
    <x v="0"/>
  </r>
  <r>
    <x v="54"/>
    <x v="682"/>
    <x v="3427"/>
    <x v="120"/>
    <x v="5"/>
    <x v="2"/>
    <x v="10"/>
    <x v="4"/>
    <x v="1022"/>
    <x v="1235"/>
    <x v="1035"/>
    <x v="710"/>
    <x v="946"/>
    <x v="582"/>
    <x v="912"/>
    <x v="540"/>
    <x v="900"/>
    <x v="519"/>
    <x v="0"/>
  </r>
  <r>
    <x v="55"/>
    <x v="1681"/>
    <x v="262"/>
    <x v="28"/>
    <x v="10"/>
    <x v="2"/>
    <x v="29"/>
    <x v="11"/>
    <x v="1344"/>
    <x v="1855"/>
    <x v="1455"/>
    <x v="1770"/>
    <x v="1354"/>
    <x v="1663"/>
    <x v="1413"/>
    <x v="1683"/>
    <x v="1419"/>
    <x v="1706"/>
    <x v="0"/>
  </r>
  <r>
    <x v="56"/>
    <x v="146"/>
    <x v="921"/>
    <x v="4"/>
    <x v="39"/>
    <x v="0"/>
    <x v="41"/>
    <x v="16"/>
    <x v="1127"/>
    <x v="486"/>
    <x v="978"/>
    <x v="61"/>
    <x v="991"/>
    <x v="68"/>
    <x v="1100"/>
    <x v="122"/>
    <x v="1063"/>
    <x v="98"/>
    <x v="0"/>
  </r>
  <r>
    <x v="57"/>
    <x v="2114"/>
    <x v="1940"/>
    <x v="80"/>
    <x v="26"/>
    <x v="2"/>
    <x v="93"/>
    <x v="33"/>
    <x v="791"/>
    <x v="2920"/>
    <x v="587"/>
    <x v="1754"/>
    <x v="728"/>
    <x v="1943"/>
    <x v="673"/>
    <x v="1833"/>
    <x v="685"/>
    <x v="1843"/>
    <x v="0"/>
  </r>
  <r>
    <x v="57"/>
    <x v="569"/>
    <x v="1940"/>
    <x v="80"/>
    <x v="26"/>
    <x v="2"/>
    <x v="93"/>
    <x v="33"/>
    <x v="791"/>
    <x v="1436"/>
    <x v="587"/>
    <x v="358"/>
    <x v="728"/>
    <x v="491"/>
    <x v="673"/>
    <x v="436"/>
    <x v="685"/>
    <x v="440"/>
    <x v="0"/>
  </r>
  <r>
    <x v="58"/>
    <x v="2893"/>
    <x v="684"/>
    <x v="5"/>
    <x v="51"/>
    <x v="0"/>
    <x v="43"/>
    <x v="17"/>
    <x v="3221"/>
    <x v="1168"/>
    <x v="3071"/>
    <x v="2725"/>
    <x v="3077"/>
    <x v="2731"/>
    <x v="3111"/>
    <x v="2777"/>
    <x v="3079"/>
    <x v="2765"/>
    <x v="0"/>
  </r>
  <r>
    <x v="59"/>
    <x v="1243"/>
    <x v="1366"/>
    <x v="53"/>
    <x v="17"/>
    <x v="2"/>
    <x v="83"/>
    <x v="30"/>
    <x v="1664"/>
    <x v="1163"/>
    <x v="1905"/>
    <x v="1450"/>
    <x v="2027"/>
    <x v="1588"/>
    <x v="1951"/>
    <x v="1492"/>
    <x v="1885"/>
    <x v="1458"/>
    <x v="0"/>
  </r>
  <r>
    <x v="60"/>
    <x v="468"/>
    <x v="1262"/>
    <x v="108"/>
    <x v="43"/>
    <x v="2"/>
    <x v="95"/>
    <x v="34"/>
    <x v="1537"/>
    <x v="494"/>
    <x v="1565"/>
    <x v="479"/>
    <x v="1588"/>
    <x v="496"/>
    <x v="1531"/>
    <x v="453"/>
    <x v="1533"/>
    <x v="455"/>
    <x v="0"/>
  </r>
  <r>
    <x v="61"/>
    <x v="1836"/>
    <x v="1236"/>
    <x v="23"/>
    <x v="45"/>
    <x v="2"/>
    <x v="98"/>
    <x v="35"/>
    <x v="3411"/>
    <x v="66"/>
    <x v="3374"/>
    <x v="1836"/>
    <x v="3388"/>
    <x v="1852"/>
    <x v="3406"/>
    <x v="1838"/>
    <x v="3384"/>
    <x v="1838"/>
    <x v="0"/>
  </r>
  <r>
    <x v="62"/>
    <x v="3123"/>
    <x v="1945"/>
    <x v="33"/>
    <x v="2"/>
    <x v="2"/>
    <x v="86"/>
    <x v="31"/>
    <x v="2574"/>
    <x v="2285"/>
    <x v="2023"/>
    <x v="2750"/>
    <x v="2045"/>
    <x v="2769"/>
    <x v="2029"/>
    <x v="2734"/>
    <x v="2020"/>
    <x v="2754"/>
    <x v="0"/>
  </r>
  <r>
    <x v="63"/>
    <x v="1224"/>
    <x v="2373"/>
    <x v="44"/>
    <x v="15"/>
    <x v="1"/>
    <x v="123"/>
    <x v="49"/>
    <x v="1617"/>
    <x v="1175"/>
    <x v="1533"/>
    <x v="1132"/>
    <x v="1640"/>
    <x v="1267"/>
    <x v="1581"/>
    <x v="1186"/>
    <x v="1571"/>
    <x v="1197"/>
    <x v="1"/>
  </r>
  <r>
    <x v="64"/>
    <x v="1067"/>
    <x v="2391"/>
    <x v="76"/>
    <x v="27"/>
    <x v="2"/>
    <x v="88"/>
    <x v="32"/>
    <x v="2805"/>
    <x v="325"/>
    <x v="2692"/>
    <x v="1044"/>
    <x v="2728"/>
    <x v="1100"/>
    <x v="2735"/>
    <x v="1113"/>
    <x v="2752"/>
    <x v="1137"/>
    <x v="0"/>
  </r>
  <r>
    <x v="65"/>
    <x v="3586"/>
    <x v="2370"/>
    <x v="80"/>
    <x v="26"/>
    <x v="2"/>
    <x v="93"/>
    <x v="33"/>
    <x v="2460"/>
    <x v="3210"/>
    <x v="2269"/>
    <x v="3541"/>
    <x v="2347"/>
    <x v="3559"/>
    <x v="2343"/>
    <x v="3549"/>
    <x v="2347"/>
    <x v="3556"/>
    <x v="0"/>
  </r>
  <r>
    <x v="66"/>
    <x v="699"/>
    <x v="1707"/>
    <x v="98"/>
    <x v="47"/>
    <x v="2"/>
    <x v="120"/>
    <x v="47"/>
    <x v="2549"/>
    <x v="266"/>
    <x v="2475"/>
    <x v="692"/>
    <x v="2514"/>
    <x v="756"/>
    <x v="2627"/>
    <x v="826"/>
    <x v="2609"/>
    <x v="831"/>
    <x v="0"/>
  </r>
  <r>
    <x v="67"/>
    <x v="1580"/>
    <x v="3457"/>
    <x v="121"/>
    <x v="32"/>
    <x v="1"/>
    <x v="15"/>
    <x v="5"/>
    <x v="1253"/>
    <x v="1862"/>
    <x v="1061"/>
    <x v="1351"/>
    <x v="1104"/>
    <x v="1368"/>
    <x v="1137"/>
    <x v="1402"/>
    <x v="1153"/>
    <x v="1430"/>
    <x v="0"/>
  </r>
  <r>
    <x v="68"/>
    <x v="482"/>
    <x v="36"/>
    <x v="17"/>
    <x v="42"/>
    <x v="2"/>
    <x v="34"/>
    <x v="13"/>
    <x v="1652"/>
    <x v="461"/>
    <x v="1584"/>
    <x v="454"/>
    <x v="1529"/>
    <x v="421"/>
    <x v="1821"/>
    <x v="594"/>
    <x v="1798"/>
    <x v="601"/>
    <x v="0"/>
  </r>
  <r>
    <x v="69"/>
    <x v="2340"/>
    <x v="1250"/>
    <x v="30"/>
    <x v="22"/>
    <x v="2"/>
    <x v="53"/>
    <x v="20"/>
    <x v="2136"/>
    <x v="1791"/>
    <x v="2120"/>
    <x v="2335"/>
    <x v="2106"/>
    <x v="2325"/>
    <x v="2041"/>
    <x v="2235"/>
    <x v="2027"/>
    <x v="2257"/>
    <x v="0"/>
  </r>
  <r>
    <x v="70"/>
    <x v="3108"/>
    <x v="2371"/>
    <x v="60"/>
    <x v="30"/>
    <x v="2"/>
    <x v="25"/>
    <x v="10"/>
    <x v="2731"/>
    <x v="2084"/>
    <x v="2637"/>
    <x v="3067"/>
    <x v="2577"/>
    <x v="3022"/>
    <x v="2567"/>
    <x v="3022"/>
    <x v="2560"/>
    <x v="3025"/>
    <x v="0"/>
  </r>
  <r>
    <x v="71"/>
    <x v="1410"/>
    <x v="142"/>
    <x v="86"/>
    <x v="26"/>
    <x v="2"/>
    <x v="91"/>
    <x v="33"/>
    <x v="2541"/>
    <x v="675"/>
    <x v="2329"/>
    <x v="1293"/>
    <x v="2484"/>
    <x v="1449"/>
    <x v="2315"/>
    <x v="1292"/>
    <x v="2292"/>
    <x v="1279"/>
    <x v="0"/>
  </r>
  <r>
    <x v="72"/>
    <x v="1895"/>
    <x v="896"/>
    <x v="17"/>
    <x v="42"/>
    <x v="2"/>
    <x v="34"/>
    <x v="13"/>
    <x v="1227"/>
    <x v="2202"/>
    <x v="1042"/>
    <x v="1641"/>
    <x v="1142"/>
    <x v="1727"/>
    <x v="1040"/>
    <x v="1600"/>
    <x v="1032"/>
    <x v="1574"/>
    <x v="0"/>
  </r>
  <r>
    <x v="73"/>
    <x v="493"/>
    <x v="1746"/>
    <x v="108"/>
    <x v="43"/>
    <x v="2"/>
    <x v="95"/>
    <x v="34"/>
    <x v="378"/>
    <x v="2092"/>
    <x v="445"/>
    <x v="609"/>
    <x v="396"/>
    <x v="539"/>
    <x v="374"/>
    <x v="507"/>
    <x v="374"/>
    <x v="499"/>
    <x v="0"/>
  </r>
  <r>
    <x v="74"/>
    <x v="2599"/>
    <x v="2392"/>
    <x v="0"/>
    <x v="20"/>
    <x v="2"/>
    <x v="104"/>
    <x v="38"/>
    <x v="2811"/>
    <x v="1413"/>
    <x v="2815"/>
    <x v="2662"/>
    <x v="2835"/>
    <x v="2688"/>
    <x v="2854"/>
    <x v="2680"/>
    <x v="2825"/>
    <x v="2677"/>
    <x v="0"/>
  </r>
  <r>
    <x v="75"/>
    <x v="2262"/>
    <x v="2393"/>
    <x v="14"/>
    <x v="4"/>
    <x v="2"/>
    <x v="109"/>
    <x v="41"/>
    <x v="2376"/>
    <x v="1508"/>
    <x v="2358"/>
    <x v="2294"/>
    <x v="2373"/>
    <x v="2307"/>
    <x v="2534"/>
    <x v="2448"/>
    <x v="2516"/>
    <x v="2450"/>
    <x v="0"/>
  </r>
  <r>
    <x v="76"/>
    <x v="2787"/>
    <x v="27"/>
    <x v="87"/>
    <x v="33"/>
    <x v="1"/>
    <x v="127"/>
    <x v="52"/>
    <x v="1377"/>
    <x v="2799"/>
    <x v="1436"/>
    <x v="2783"/>
    <x v="1469"/>
    <x v="2790"/>
    <x v="1477"/>
    <x v="2776"/>
    <x v="1472"/>
    <x v="2783"/>
    <x v="1"/>
  </r>
  <r>
    <x v="77"/>
    <x v="1244"/>
    <x v="2372"/>
    <x v="119"/>
    <x v="45"/>
    <x v="2"/>
    <x v="100"/>
    <x v="35"/>
    <x v="1530"/>
    <x v="1274"/>
    <x v="1572"/>
    <x v="1295"/>
    <x v="1471"/>
    <x v="1200"/>
    <x v="1577"/>
    <x v="1275"/>
    <x v="1528"/>
    <x v="1243"/>
    <x v="0"/>
  </r>
  <r>
    <x v="78"/>
    <x v="2847"/>
    <x v="263"/>
    <x v="56"/>
    <x v="32"/>
    <x v="2"/>
    <x v="16"/>
    <x v="5"/>
    <x v="2576"/>
    <x v="1887"/>
    <x v="2492"/>
    <x v="2800"/>
    <x v="2453"/>
    <x v="2778"/>
    <x v="2657"/>
    <x v="2927"/>
    <x v="2689"/>
    <x v="2969"/>
    <x v="0"/>
  </r>
  <r>
    <x v="79"/>
    <x v="2589"/>
    <x v="542"/>
    <x v="13"/>
    <x v="2"/>
    <x v="2"/>
    <x v="84"/>
    <x v="31"/>
    <x v="94"/>
    <x v="3607"/>
    <x v="127"/>
    <x v="2743"/>
    <x v="138"/>
    <x v="2734"/>
    <x v="140"/>
    <x v="2693"/>
    <x v="138"/>
    <x v="2700"/>
    <x v="0"/>
  </r>
  <r>
    <x v="80"/>
    <x v="394"/>
    <x v="423"/>
    <x v="126"/>
    <x v="52"/>
    <x v="2"/>
    <x v="126"/>
    <x v="51"/>
    <x v="89"/>
    <x v="2789"/>
    <x v="72"/>
    <x v="309"/>
    <x v="103"/>
    <x v="430"/>
    <x v="103"/>
    <x v="407"/>
    <x v="101"/>
    <x v="409"/>
    <x v="0"/>
  </r>
  <r>
    <x v="81"/>
    <x v="3575"/>
    <x v="926"/>
    <x v="80"/>
    <x v="26"/>
    <x v="2"/>
    <x v="93"/>
    <x v="33"/>
    <x v="1206"/>
    <x v="3541"/>
    <x v="1349"/>
    <x v="3591"/>
    <x v="1366"/>
    <x v="3587"/>
    <x v="1375"/>
    <x v="3583"/>
    <x v="1337"/>
    <x v="3578"/>
    <x v="0"/>
  </r>
  <r>
    <x v="82"/>
    <x v="963"/>
    <x v="1242"/>
    <x v="77"/>
    <x v="32"/>
    <x v="2"/>
    <x v="13"/>
    <x v="5"/>
    <x v="2117"/>
    <x v="594"/>
    <x v="2118"/>
    <x v="994"/>
    <x v="2234"/>
    <x v="1126"/>
    <x v="2090"/>
    <x v="999"/>
    <x v="2088"/>
    <x v="1011"/>
    <x v="0"/>
  </r>
  <r>
    <x v="83"/>
    <x v="1020"/>
    <x v="4"/>
    <x v="4"/>
    <x v="39"/>
    <x v="0"/>
    <x v="41"/>
    <x v="16"/>
    <x v="93"/>
    <x v="3256"/>
    <x v="91"/>
    <x v="1031"/>
    <x v="89"/>
    <x v="965"/>
    <x v="93"/>
    <x v="979"/>
    <x v="105"/>
    <x v="1040"/>
    <x v="0"/>
  </r>
  <r>
    <x v="84"/>
    <x v="3399"/>
    <x v="264"/>
    <x v="4"/>
    <x v="39"/>
    <x v="0"/>
    <x v="41"/>
    <x v="16"/>
    <x v="2157"/>
    <x v="3006"/>
    <x v="1638"/>
    <x v="3168"/>
    <x v="1507"/>
    <x v="3071"/>
    <x v="1586"/>
    <x v="3107"/>
    <x v="1576"/>
    <x v="3113"/>
    <x v="0"/>
  </r>
  <r>
    <x v="85"/>
    <x v="2212"/>
    <x v="485"/>
    <x v="4"/>
    <x v="39"/>
    <x v="0"/>
    <x v="41"/>
    <x v="16"/>
    <x v="350"/>
    <x v="3390"/>
    <x v="389"/>
    <x v="2317"/>
    <x v="336"/>
    <x v="2172"/>
    <x v="341"/>
    <x v="2169"/>
    <x v="327"/>
    <x v="2134"/>
    <x v="0"/>
  </r>
  <r>
    <x v="86"/>
    <x v="1325"/>
    <x v="724"/>
    <x v="4"/>
    <x v="39"/>
    <x v="0"/>
    <x v="41"/>
    <x v="16"/>
    <x v="1232"/>
    <x v="1658"/>
    <x v="1008"/>
    <x v="1083"/>
    <x v="1101"/>
    <x v="1171"/>
    <x v="1019"/>
    <x v="1064"/>
    <x v="992"/>
    <x v="1028"/>
    <x v="0"/>
  </r>
  <r>
    <x v="87"/>
    <x v="3069"/>
    <x v="732"/>
    <x v="24"/>
    <x v="5"/>
    <x v="2"/>
    <x v="8"/>
    <x v="4"/>
    <x v="3105"/>
    <x v="1605"/>
    <x v="3099"/>
    <x v="3129"/>
    <x v="3127"/>
    <x v="3175"/>
    <x v="3128"/>
    <x v="3151"/>
    <x v="3092"/>
    <x v="3139"/>
    <x v="0"/>
  </r>
  <r>
    <x v="88"/>
    <x v="592"/>
    <x v="1989"/>
    <x v="4"/>
    <x v="39"/>
    <x v="0"/>
    <x v="41"/>
    <x v="16"/>
    <x v="468"/>
    <x v="2024"/>
    <x v="340"/>
    <x v="441"/>
    <x v="182"/>
    <x v="143"/>
    <x v="290"/>
    <x v="352"/>
    <x v="254"/>
    <x v="275"/>
    <x v="0"/>
  </r>
  <r>
    <x v="89"/>
    <x v="3258"/>
    <x v="2394"/>
    <x v="24"/>
    <x v="5"/>
    <x v="2"/>
    <x v="8"/>
    <x v="4"/>
    <x v="3282"/>
    <x v="1542"/>
    <x v="3254"/>
    <x v="3304"/>
    <x v="3266"/>
    <x v="3320"/>
    <x v="3283"/>
    <x v="3326"/>
    <x v="3264"/>
    <x v="3333"/>
    <x v="0"/>
  </r>
  <r>
    <x v="90"/>
    <x v="1130"/>
    <x v="1276"/>
    <x v="24"/>
    <x v="5"/>
    <x v="2"/>
    <x v="8"/>
    <x v="4"/>
    <x v="1395"/>
    <x v="1261"/>
    <x v="1539"/>
    <x v="1231"/>
    <x v="1648"/>
    <x v="1356"/>
    <x v="1650"/>
    <x v="1336"/>
    <x v="1594"/>
    <x v="1301"/>
    <x v="0"/>
  </r>
  <r>
    <x v="91"/>
    <x v="1736"/>
    <x v="2184"/>
    <x v="5"/>
    <x v="51"/>
    <x v="0"/>
    <x v="43"/>
    <x v="17"/>
    <x v="554"/>
    <x v="2966"/>
    <x v="519"/>
    <x v="1708"/>
    <x v="521"/>
    <x v="1678"/>
    <x v="586"/>
    <x v="1765"/>
    <x v="562"/>
    <x v="1717"/>
    <x v="0"/>
  </r>
  <r>
    <x v="91"/>
    <x v="2060"/>
    <x v="2184"/>
    <x v="5"/>
    <x v="51"/>
    <x v="0"/>
    <x v="43"/>
    <x v="17"/>
    <x v="554"/>
    <x v="3145"/>
    <x v="519"/>
    <x v="1998"/>
    <x v="521"/>
    <x v="1970"/>
    <x v="586"/>
    <x v="2087"/>
    <x v="562"/>
    <x v="2024"/>
    <x v="0"/>
  </r>
  <r>
    <x v="92"/>
    <x v="2740"/>
    <x v="1747"/>
    <x v="71"/>
    <x v="30"/>
    <x v="2"/>
    <x v="24"/>
    <x v="10"/>
    <x v="1440"/>
    <x v="2706"/>
    <x v="1648"/>
    <x v="2881"/>
    <x v="1707"/>
    <x v="2913"/>
    <x v="1779"/>
    <x v="2944"/>
    <x v="1766"/>
    <x v="2942"/>
    <x v="0"/>
  </r>
  <r>
    <x v="93"/>
    <x v="1666"/>
    <x v="1253"/>
    <x v="52"/>
    <x v="18"/>
    <x v="2"/>
    <x v="78"/>
    <x v="28"/>
    <x v="1485"/>
    <x v="1702"/>
    <x v="1811"/>
    <x v="1940"/>
    <x v="1895"/>
    <x v="2040"/>
    <x v="1852"/>
    <x v="1972"/>
    <x v="1795"/>
    <x v="1939"/>
    <x v="0"/>
  </r>
  <r>
    <x v="94"/>
    <x v="261"/>
    <x v="1647"/>
    <x v="24"/>
    <x v="5"/>
    <x v="2"/>
    <x v="8"/>
    <x v="4"/>
    <x v="1989"/>
    <x v="223"/>
    <x v="1777"/>
    <x v="147"/>
    <x v="1696"/>
    <x v="134"/>
    <x v="1844"/>
    <x v="187"/>
    <x v="1878"/>
    <x v="233"/>
    <x v="0"/>
  </r>
  <r>
    <x v="95"/>
    <x v="2441"/>
    <x v="1748"/>
    <x v="84"/>
    <x v="20"/>
    <x v="2"/>
    <x v="105"/>
    <x v="38"/>
    <x v="296"/>
    <x v="3490"/>
    <x v="620"/>
    <x v="3042"/>
    <x v="667"/>
    <x v="3068"/>
    <x v="770"/>
    <x v="3180"/>
    <x v="762"/>
    <x v="3168"/>
    <x v="0"/>
  </r>
  <r>
    <x v="96"/>
    <x v="2860"/>
    <x v="2395"/>
    <x v="78"/>
    <x v="47"/>
    <x v="2"/>
    <x v="118"/>
    <x v="47"/>
    <x v="2818"/>
    <x v="1662"/>
    <x v="2965"/>
    <x v="3041"/>
    <x v="2994"/>
    <x v="3060"/>
    <x v="3052"/>
    <x v="3095"/>
    <x v="3005"/>
    <x v="3076"/>
    <x v="0"/>
  </r>
  <r>
    <x v="97"/>
    <x v="1967"/>
    <x v="1247"/>
    <x v="118"/>
    <x v="47"/>
    <x v="2"/>
    <x v="119"/>
    <x v="47"/>
    <x v="2472"/>
    <x v="1169"/>
    <x v="2295"/>
    <x v="1822"/>
    <x v="2328"/>
    <x v="1877"/>
    <x v="2345"/>
    <x v="1879"/>
    <x v="2348"/>
    <x v="1899"/>
    <x v="0"/>
  </r>
  <r>
    <x v="98"/>
    <x v="2312"/>
    <x v="2202"/>
    <x v="13"/>
    <x v="2"/>
    <x v="2"/>
    <x v="84"/>
    <x v="31"/>
    <x v="344"/>
    <x v="3438"/>
    <x v="336"/>
    <x v="2339"/>
    <x v="318"/>
    <x v="2233"/>
    <x v="292"/>
    <x v="2183"/>
    <x v="304"/>
    <x v="2196"/>
    <x v="0"/>
  </r>
  <r>
    <x v="99"/>
    <x v="1475"/>
    <x v="1985"/>
    <x v="94"/>
    <x v="36"/>
    <x v="1"/>
    <x v="2"/>
    <x v="1"/>
    <x v="2054"/>
    <x v="1069"/>
    <x v="1430"/>
    <x v="944"/>
    <x v="1591"/>
    <x v="1117"/>
    <x v="1608"/>
    <x v="1123"/>
    <x v="1626"/>
    <x v="1153"/>
    <x v="1"/>
  </r>
  <r>
    <x v="100"/>
    <x v="1445"/>
    <x v="2396"/>
    <x v="14"/>
    <x v="4"/>
    <x v="2"/>
    <x v="109"/>
    <x v="41"/>
    <x v="1721"/>
    <x v="1311"/>
    <x v="1639"/>
    <x v="1393"/>
    <x v="1982"/>
    <x v="1699"/>
    <x v="1972"/>
    <x v="1658"/>
    <x v="1955"/>
    <x v="1658"/>
    <x v="0"/>
  </r>
  <r>
    <x v="101"/>
    <x v="1092"/>
    <x v="983"/>
    <x v="95"/>
    <x v="36"/>
    <x v="1"/>
    <x v="3"/>
    <x v="1"/>
    <x v="53"/>
    <x v="3398"/>
    <x v="39"/>
    <x v="786"/>
    <x v="45"/>
    <x v="802"/>
    <x v="43"/>
    <x v="751"/>
    <x v="48"/>
    <x v="813"/>
    <x v="1"/>
  </r>
  <r>
    <x v="102"/>
    <x v="3410"/>
    <x v="1972"/>
    <x v="24"/>
    <x v="5"/>
    <x v="2"/>
    <x v="8"/>
    <x v="4"/>
    <x v="2914"/>
    <x v="2499"/>
    <x v="2784"/>
    <x v="3378"/>
    <x v="2792"/>
    <x v="3383"/>
    <x v="2799"/>
    <x v="3379"/>
    <x v="2808"/>
    <x v="3388"/>
    <x v="0"/>
  </r>
  <r>
    <x v="103"/>
    <x v="3208"/>
    <x v="2085"/>
    <x v="13"/>
    <x v="2"/>
    <x v="2"/>
    <x v="84"/>
    <x v="31"/>
    <x v="1525"/>
    <x v="3099"/>
    <x v="1674"/>
    <x v="3269"/>
    <x v="1671"/>
    <x v="3272"/>
    <x v="1646"/>
    <x v="3248"/>
    <x v="1631"/>
    <x v="3249"/>
    <x v="0"/>
  </r>
  <r>
    <x v="104"/>
    <x v="1001"/>
    <x v="265"/>
    <x v="56"/>
    <x v="32"/>
    <x v="2"/>
    <x v="16"/>
    <x v="5"/>
    <x v="862"/>
    <x v="1819"/>
    <x v="805"/>
    <x v="929"/>
    <x v="824"/>
    <x v="962"/>
    <x v="970"/>
    <x v="1151"/>
    <x v="1016"/>
    <x v="1200"/>
    <x v="0"/>
  </r>
  <r>
    <x v="105"/>
    <x v="1881"/>
    <x v="2397"/>
    <x v="24"/>
    <x v="5"/>
    <x v="2"/>
    <x v="8"/>
    <x v="4"/>
    <x v="2694"/>
    <x v="912"/>
    <x v="2764"/>
    <x v="2034"/>
    <x v="2696"/>
    <x v="1968"/>
    <x v="2693"/>
    <x v="1958"/>
    <x v="2701"/>
    <x v="1986"/>
    <x v="0"/>
  </r>
  <r>
    <x v="106"/>
    <x v="2203"/>
    <x v="421"/>
    <x v="84"/>
    <x v="20"/>
    <x v="2"/>
    <x v="105"/>
    <x v="38"/>
    <x v="2513"/>
    <x v="1354"/>
    <x v="2646"/>
    <x v="2380"/>
    <x v="2634"/>
    <x v="2382"/>
    <x v="2624"/>
    <x v="2350"/>
    <x v="2611"/>
    <x v="2367"/>
    <x v="0"/>
  </r>
  <r>
    <x v="107"/>
    <x v="866"/>
    <x v="2"/>
    <x v="108"/>
    <x v="43"/>
    <x v="2"/>
    <x v="95"/>
    <x v="34"/>
    <x v="142"/>
    <x v="3055"/>
    <x v="135"/>
    <x v="903"/>
    <x v="143"/>
    <x v="930"/>
    <x v="138"/>
    <x v="852"/>
    <x v="159"/>
    <x v="947"/>
    <x v="0"/>
  </r>
  <r>
    <x v="108"/>
    <x v="1132"/>
    <x v="2398"/>
    <x v="42"/>
    <x v="45"/>
    <x v="2"/>
    <x v="97"/>
    <x v="35"/>
    <x v="1677"/>
    <x v="1013"/>
    <x v="1473"/>
    <x v="933"/>
    <x v="1510"/>
    <x v="998"/>
    <x v="1476"/>
    <x v="921"/>
    <x v="1493"/>
    <x v="956"/>
    <x v="0"/>
  </r>
  <r>
    <x v="109"/>
    <x v="1641"/>
    <x v="2399"/>
    <x v="23"/>
    <x v="45"/>
    <x v="2"/>
    <x v="98"/>
    <x v="35"/>
    <x v="3168"/>
    <x v="382"/>
    <x v="3138"/>
    <x v="1760"/>
    <x v="3155"/>
    <x v="1804"/>
    <x v="3180"/>
    <x v="1823"/>
    <x v="3147"/>
    <x v="1815"/>
    <x v="0"/>
  </r>
  <r>
    <x v="110"/>
    <x v="3061"/>
    <x v="2400"/>
    <x v="104"/>
    <x v="41"/>
    <x v="2"/>
    <x v="108"/>
    <x v="40"/>
    <x v="2956"/>
    <x v="1792"/>
    <x v="2911"/>
    <x v="3080"/>
    <x v="2985"/>
    <x v="3130"/>
    <x v="3053"/>
    <x v="3183"/>
    <x v="3040"/>
    <x v="3198"/>
    <x v="0"/>
  </r>
  <r>
    <x v="111"/>
    <x v="2334"/>
    <x v="2118"/>
    <x v="71"/>
    <x v="30"/>
    <x v="2"/>
    <x v="24"/>
    <x v="10"/>
    <x v="1847"/>
    <x v="2020"/>
    <x v="1825"/>
    <x v="2316"/>
    <x v="1839"/>
    <x v="2331"/>
    <x v="1776"/>
    <x v="2254"/>
    <x v="1806"/>
    <x v="2308"/>
    <x v="0"/>
  </r>
  <r>
    <x v="112"/>
    <x v="1419"/>
    <x v="1872"/>
    <x v="70"/>
    <x v="25"/>
    <x v="2"/>
    <x v="37"/>
    <x v="14"/>
    <x v="220"/>
    <x v="3240"/>
    <x v="163"/>
    <x v="1343"/>
    <x v="91"/>
    <x v="961"/>
    <x v="137"/>
    <x v="1171"/>
    <x v="116"/>
    <x v="1072"/>
    <x v="0"/>
  </r>
  <r>
    <x v="113"/>
    <x v="1064"/>
    <x v="1258"/>
    <x v="84"/>
    <x v="20"/>
    <x v="2"/>
    <x v="105"/>
    <x v="38"/>
    <x v="1647"/>
    <x v="977"/>
    <x v="1836"/>
    <x v="1204"/>
    <x v="1897"/>
    <x v="1275"/>
    <x v="1935"/>
    <x v="1296"/>
    <x v="1882"/>
    <x v="1269"/>
    <x v="0"/>
  </r>
  <r>
    <x v="114"/>
    <x v="2394"/>
    <x v="2401"/>
    <x v="98"/>
    <x v="47"/>
    <x v="2"/>
    <x v="120"/>
    <x v="47"/>
    <x v="3257"/>
    <x v="690"/>
    <x v="3251"/>
    <x v="2564"/>
    <x v="3262"/>
    <x v="2579"/>
    <x v="3282"/>
    <x v="2599"/>
    <x v="3247"/>
    <x v="2552"/>
    <x v="0"/>
  </r>
  <r>
    <x v="114"/>
    <x v="3642"/>
    <x v="2401"/>
    <x v="98"/>
    <x v="47"/>
    <x v="2"/>
    <x v="120"/>
    <x v="47"/>
    <x v="3257"/>
    <x v="3311"/>
    <x v="3251"/>
    <x v="3641"/>
    <x v="3262"/>
    <x v="3640"/>
    <x v="3282"/>
    <x v="3640"/>
    <x v="3247"/>
    <x v="3640"/>
    <x v="0"/>
  </r>
  <r>
    <x v="115"/>
    <x v="442"/>
    <x v="148"/>
    <x v="0"/>
    <x v="20"/>
    <x v="2"/>
    <x v="104"/>
    <x v="38"/>
    <x v="300"/>
    <x v="2205"/>
    <x v="516"/>
    <x v="850"/>
    <x v="546"/>
    <x v="866"/>
    <x v="655"/>
    <x v="1042"/>
    <x v="693"/>
    <x v="1091"/>
    <x v="0"/>
  </r>
  <r>
    <x v="116"/>
    <x v="230"/>
    <x v="149"/>
    <x v="48"/>
    <x v="31"/>
    <x v="2"/>
    <x v="64"/>
    <x v="24"/>
    <x v="33"/>
    <x v="3052"/>
    <x v="41"/>
    <x v="253"/>
    <x v="48"/>
    <x v="289"/>
    <x v="46"/>
    <x v="248"/>
    <x v="46"/>
    <x v="228"/>
    <x v="0"/>
  </r>
  <r>
    <x v="117"/>
    <x v="2294"/>
    <x v="2402"/>
    <x v="84"/>
    <x v="20"/>
    <x v="2"/>
    <x v="105"/>
    <x v="38"/>
    <x v="3316"/>
    <x v="490"/>
    <x v="3226"/>
    <x v="2194"/>
    <x v="3236"/>
    <x v="2217"/>
    <x v="3262"/>
    <x v="2237"/>
    <x v="3243"/>
    <x v="2253"/>
    <x v="0"/>
  </r>
  <r>
    <x v="118"/>
    <x v="3351"/>
    <x v="266"/>
    <x v="53"/>
    <x v="17"/>
    <x v="2"/>
    <x v="83"/>
    <x v="30"/>
    <x v="2029"/>
    <x v="2992"/>
    <x v="2121"/>
    <x v="3371"/>
    <x v="2063"/>
    <x v="3360"/>
    <x v="2191"/>
    <x v="3386"/>
    <x v="2164"/>
    <x v="3384"/>
    <x v="0"/>
  </r>
  <r>
    <x v="119"/>
    <x v="898"/>
    <x v="2031"/>
    <x v="13"/>
    <x v="2"/>
    <x v="2"/>
    <x v="84"/>
    <x v="31"/>
    <x v="1020"/>
    <x v="1469"/>
    <x v="841"/>
    <x v="680"/>
    <x v="813"/>
    <x v="636"/>
    <x v="825"/>
    <x v="655"/>
    <x v="820"/>
    <x v="653"/>
    <x v="0"/>
  </r>
  <r>
    <x v="7"/>
    <x v="1757"/>
    <x v="586"/>
    <x v="109"/>
    <x v="43"/>
    <x v="2"/>
    <x v="96"/>
    <x v="34"/>
    <x v="679"/>
    <x v="2823"/>
    <x v="902"/>
    <x v="2128"/>
    <x v="1015"/>
    <x v="2282"/>
    <x v="1016"/>
    <x v="2260"/>
    <x v="1014"/>
    <x v="2258"/>
    <x v="0"/>
  </r>
  <r>
    <x v="120"/>
    <x v="2285"/>
    <x v="1009"/>
    <x v="14"/>
    <x v="4"/>
    <x v="2"/>
    <x v="109"/>
    <x v="41"/>
    <x v="1640"/>
    <x v="2125"/>
    <x v="1704"/>
    <x v="2315"/>
    <x v="1678"/>
    <x v="2297"/>
    <x v="1769"/>
    <x v="2349"/>
    <x v="1730"/>
    <x v="2342"/>
    <x v="0"/>
  </r>
  <r>
    <x v="121"/>
    <x v="1380"/>
    <x v="2403"/>
    <x v="107"/>
    <x v="26"/>
    <x v="2"/>
    <x v="92"/>
    <x v="33"/>
    <x v="3393"/>
    <x v="61"/>
    <x v="3351"/>
    <x v="1398"/>
    <x v="3366"/>
    <x v="1430"/>
    <x v="3381"/>
    <x v="1382"/>
    <x v="3361"/>
    <x v="1377"/>
    <x v="0"/>
  </r>
  <r>
    <x v="122"/>
    <x v="3526"/>
    <x v="1015"/>
    <x v="25"/>
    <x v="8"/>
    <x v="2"/>
    <x v="112"/>
    <x v="43"/>
    <x v="3044"/>
    <x v="2616"/>
    <x v="3050"/>
    <x v="3533"/>
    <x v="2997"/>
    <x v="3505"/>
    <x v="2980"/>
    <x v="3497"/>
    <x v="2983"/>
    <x v="3506"/>
    <x v="0"/>
  </r>
  <r>
    <x v="123"/>
    <x v="2976"/>
    <x v="1024"/>
    <x v="104"/>
    <x v="41"/>
    <x v="2"/>
    <x v="108"/>
    <x v="40"/>
    <x v="3222"/>
    <x v="1280"/>
    <x v="3230"/>
    <x v="3086"/>
    <x v="3238"/>
    <x v="3093"/>
    <x v="3258"/>
    <x v="3089"/>
    <x v="3230"/>
    <x v="3080"/>
    <x v="0"/>
  </r>
  <r>
    <x v="124"/>
    <x v="1242"/>
    <x v="2001"/>
    <x v="64"/>
    <x v="48"/>
    <x v="2"/>
    <x v="69"/>
    <x v="26"/>
    <x v="44"/>
    <x v="3487"/>
    <x v="46"/>
    <x v="1203"/>
    <x v="36"/>
    <x v="931"/>
    <x v="44"/>
    <x v="1066"/>
    <x v="42"/>
    <x v="1012"/>
    <x v="0"/>
  </r>
  <r>
    <x v="125"/>
    <x v="313"/>
    <x v="1890"/>
    <x v="13"/>
    <x v="2"/>
    <x v="2"/>
    <x v="84"/>
    <x v="31"/>
    <x v="162"/>
    <x v="2439"/>
    <x v="131"/>
    <x v="281"/>
    <x v="155"/>
    <x v="338"/>
    <x v="157"/>
    <x v="326"/>
    <x v="152"/>
    <x v="322"/>
    <x v="0"/>
  </r>
  <r>
    <x v="126"/>
    <x v="1845"/>
    <x v="2404"/>
    <x v="17"/>
    <x v="42"/>
    <x v="2"/>
    <x v="34"/>
    <x v="13"/>
    <x v="2981"/>
    <x v="649"/>
    <x v="2443"/>
    <x v="1352"/>
    <x v="2330"/>
    <x v="1281"/>
    <x v="2373"/>
    <x v="1306"/>
    <x v="2417"/>
    <x v="1364"/>
    <x v="0"/>
  </r>
  <r>
    <x v="127"/>
    <x v="1350"/>
    <x v="2406"/>
    <x v="76"/>
    <x v="27"/>
    <x v="2"/>
    <x v="88"/>
    <x v="32"/>
    <x v="1995"/>
    <x v="1007"/>
    <x v="1992"/>
    <x v="1383"/>
    <x v="1890"/>
    <x v="1319"/>
    <x v="1913"/>
    <x v="1318"/>
    <x v="1922"/>
    <x v="1344"/>
    <x v="0"/>
  </r>
  <r>
    <x v="128"/>
    <x v="1384"/>
    <x v="2405"/>
    <x v="44"/>
    <x v="15"/>
    <x v="1"/>
    <x v="123"/>
    <x v="49"/>
    <x v="2481"/>
    <x v="695"/>
    <x v="2632"/>
    <x v="1602"/>
    <x v="2592"/>
    <x v="1591"/>
    <x v="2595"/>
    <x v="1577"/>
    <x v="2557"/>
    <x v="1549"/>
    <x v="1"/>
  </r>
  <r>
    <x v="129"/>
    <x v="3615"/>
    <x v="639"/>
    <x v="86"/>
    <x v="26"/>
    <x v="2"/>
    <x v="91"/>
    <x v="33"/>
    <x v="3292"/>
    <x v="2633"/>
    <x v="3200"/>
    <x v="3603"/>
    <x v="3232"/>
    <x v="3607"/>
    <x v="3240"/>
    <x v="3605"/>
    <x v="3201"/>
    <x v="3598"/>
    <x v="0"/>
  </r>
  <r>
    <x v="130"/>
    <x v="3280"/>
    <x v="2407"/>
    <x v="60"/>
    <x v="30"/>
    <x v="2"/>
    <x v="25"/>
    <x v="10"/>
    <x v="2392"/>
    <x v="2660"/>
    <x v="2361"/>
    <x v="3273"/>
    <x v="2309"/>
    <x v="3251"/>
    <x v="2302"/>
    <x v="3247"/>
    <x v="2294"/>
    <x v="3251"/>
    <x v="0"/>
  </r>
  <r>
    <x v="131"/>
    <x v="650"/>
    <x v="2408"/>
    <x v="0"/>
    <x v="20"/>
    <x v="2"/>
    <x v="104"/>
    <x v="38"/>
    <x v="1159"/>
    <x v="1006"/>
    <x v="1044"/>
    <x v="532"/>
    <x v="1223"/>
    <x v="693"/>
    <x v="1169"/>
    <x v="640"/>
    <x v="1148"/>
    <x v="630"/>
    <x v="0"/>
  </r>
  <r>
    <x v="132"/>
    <x v="3528"/>
    <x v="2409"/>
    <x v="107"/>
    <x v="26"/>
    <x v="2"/>
    <x v="92"/>
    <x v="33"/>
    <x v="2984"/>
    <x v="2680"/>
    <x v="2973"/>
    <x v="3524"/>
    <x v="2996"/>
    <x v="3527"/>
    <x v="3034"/>
    <x v="3537"/>
    <x v="3006"/>
    <x v="3533"/>
    <x v="0"/>
  </r>
  <r>
    <x v="133"/>
    <x v="3060"/>
    <x v="2410"/>
    <x v="31"/>
    <x v="2"/>
    <x v="2"/>
    <x v="85"/>
    <x v="31"/>
    <x v="2009"/>
    <x v="2634"/>
    <x v="1823"/>
    <x v="2931"/>
    <x v="1679"/>
    <x v="2829"/>
    <x v="1663"/>
    <x v="2803"/>
    <x v="1666"/>
    <x v="2818"/>
    <x v="0"/>
  </r>
  <r>
    <x v="134"/>
    <x v="1533"/>
    <x v="2095"/>
    <x v="52"/>
    <x v="18"/>
    <x v="2"/>
    <x v="78"/>
    <x v="28"/>
    <x v="1328"/>
    <x v="1741"/>
    <x v="1512"/>
    <x v="1694"/>
    <x v="1577"/>
    <x v="1774"/>
    <x v="1595"/>
    <x v="1749"/>
    <x v="1558"/>
    <x v="1729"/>
    <x v="0"/>
  </r>
  <r>
    <x v="135"/>
    <x v="2616"/>
    <x v="2411"/>
    <x v="14"/>
    <x v="4"/>
    <x v="2"/>
    <x v="109"/>
    <x v="41"/>
    <x v="2996"/>
    <x v="1221"/>
    <x v="3054"/>
    <x v="2760"/>
    <x v="3076"/>
    <x v="2786"/>
    <x v="3150"/>
    <x v="2897"/>
    <x v="3131"/>
    <x v="2890"/>
    <x v="0"/>
  </r>
  <r>
    <x v="136"/>
    <x v="1910"/>
    <x v="915"/>
    <x v="13"/>
    <x v="2"/>
    <x v="2"/>
    <x v="84"/>
    <x v="31"/>
    <x v="499"/>
    <x v="3127"/>
    <x v="302"/>
    <x v="1530"/>
    <x v="289"/>
    <x v="1442"/>
    <x v="240"/>
    <x v="1316"/>
    <x v="246"/>
    <x v="1335"/>
    <x v="0"/>
  </r>
  <r>
    <x v="137"/>
    <x v="3633"/>
    <x v="2412"/>
    <x v="98"/>
    <x v="47"/>
    <x v="2"/>
    <x v="120"/>
    <x v="47"/>
    <x v="3410"/>
    <x v="1872"/>
    <x v="3377"/>
    <x v="3632"/>
    <x v="3392"/>
    <x v="3633"/>
    <x v="3414"/>
    <x v="3632"/>
    <x v="3393"/>
    <x v="3633"/>
    <x v="0"/>
  </r>
  <r>
    <x v="137"/>
    <x v="3630"/>
    <x v="2412"/>
    <x v="98"/>
    <x v="47"/>
    <x v="2"/>
    <x v="120"/>
    <x v="47"/>
    <x v="3410"/>
    <x v="1839"/>
    <x v="3377"/>
    <x v="3630"/>
    <x v="3392"/>
    <x v="3630"/>
    <x v="3414"/>
    <x v="3631"/>
    <x v="3393"/>
    <x v="3631"/>
    <x v="0"/>
  </r>
  <r>
    <x v="138"/>
    <x v="2169"/>
    <x v="1259"/>
    <x v="45"/>
    <x v="30"/>
    <x v="2"/>
    <x v="26"/>
    <x v="10"/>
    <x v="1749"/>
    <x v="1928"/>
    <x v="1470"/>
    <x v="1854"/>
    <x v="1417"/>
    <x v="1799"/>
    <x v="1384"/>
    <x v="1725"/>
    <x v="1343"/>
    <x v="1698"/>
    <x v="0"/>
  </r>
  <r>
    <x v="139"/>
    <x v="2378"/>
    <x v="2066"/>
    <x v="90"/>
    <x v="32"/>
    <x v="2"/>
    <x v="12"/>
    <x v="5"/>
    <x v="342"/>
    <x v="3451"/>
    <x v="287"/>
    <x v="2293"/>
    <x v="305"/>
    <x v="2258"/>
    <x v="282"/>
    <x v="2205"/>
    <x v="290"/>
    <x v="2216"/>
    <x v="0"/>
  </r>
  <r>
    <x v="140"/>
    <x v="336"/>
    <x v="29"/>
    <x v="49"/>
    <x v="42"/>
    <x v="2"/>
    <x v="31"/>
    <x v="13"/>
    <x v="949"/>
    <x v="890"/>
    <x v="850"/>
    <x v="232"/>
    <x v="849"/>
    <x v="243"/>
    <x v="886"/>
    <x v="269"/>
    <x v="919"/>
    <x v="312"/>
    <x v="0"/>
  </r>
  <r>
    <x v="141"/>
    <x v="2684"/>
    <x v="774"/>
    <x v="60"/>
    <x v="30"/>
    <x v="2"/>
    <x v="25"/>
    <x v="10"/>
    <x v="2368"/>
    <x v="1900"/>
    <x v="2513"/>
    <x v="2831"/>
    <x v="2491"/>
    <x v="2815"/>
    <x v="2499"/>
    <x v="2812"/>
    <x v="2416"/>
    <x v="2759"/>
    <x v="0"/>
  </r>
  <r>
    <x v="142"/>
    <x v="296"/>
    <x v="642"/>
    <x v="23"/>
    <x v="45"/>
    <x v="2"/>
    <x v="98"/>
    <x v="35"/>
    <x v="1573"/>
    <x v="355"/>
    <x v="1721"/>
    <x v="371"/>
    <x v="1676"/>
    <x v="371"/>
    <x v="1682"/>
    <x v="369"/>
    <x v="1625"/>
    <x v="345"/>
    <x v="0"/>
  </r>
  <r>
    <x v="143"/>
    <x v="1703"/>
    <x v="267"/>
    <x v="87"/>
    <x v="33"/>
    <x v="2"/>
    <x v="127"/>
    <x v="52"/>
    <x v="1421"/>
    <x v="1798"/>
    <x v="1352"/>
    <x v="1604"/>
    <x v="1368"/>
    <x v="1611"/>
    <x v="1432"/>
    <x v="1649"/>
    <x v="1452"/>
    <x v="1669"/>
    <x v="1"/>
  </r>
  <r>
    <x v="144"/>
    <x v="2489"/>
    <x v="2413"/>
    <x v="73"/>
    <x v="49"/>
    <x v="2"/>
    <x v="121"/>
    <x v="48"/>
    <x v="1916"/>
    <x v="2085"/>
    <x v="1880"/>
    <x v="2424"/>
    <x v="2026"/>
    <x v="2569"/>
    <x v="2101"/>
    <x v="2616"/>
    <x v="2104"/>
    <x v="2623"/>
    <x v="0"/>
  </r>
  <r>
    <x v="145"/>
    <x v="547"/>
    <x v="30"/>
    <x v="118"/>
    <x v="47"/>
    <x v="2"/>
    <x v="119"/>
    <x v="47"/>
    <x v="1809"/>
    <x v="447"/>
    <x v="1794"/>
    <x v="540"/>
    <x v="1840"/>
    <x v="608"/>
    <x v="1908"/>
    <x v="646"/>
    <x v="1937"/>
    <x v="683"/>
    <x v="0"/>
  </r>
  <r>
    <x v="146"/>
    <x v="737"/>
    <x v="268"/>
    <x v="109"/>
    <x v="43"/>
    <x v="2"/>
    <x v="96"/>
    <x v="34"/>
    <x v="1961"/>
    <x v="502"/>
    <x v="2222"/>
    <x v="981"/>
    <x v="2139"/>
    <x v="932"/>
    <x v="2219"/>
    <x v="974"/>
    <x v="2217"/>
    <x v="993"/>
    <x v="0"/>
  </r>
  <r>
    <x v="147"/>
    <x v="3170"/>
    <x v="40"/>
    <x v="6"/>
    <x v="32"/>
    <x v="2"/>
    <x v="14"/>
    <x v="5"/>
    <x v="404"/>
    <x v="3591"/>
    <x v="315"/>
    <x v="3085"/>
    <x v="332"/>
    <x v="3063"/>
    <x v="333"/>
    <x v="3048"/>
    <x v="329"/>
    <x v="3050"/>
    <x v="0"/>
  </r>
  <r>
    <x v="148"/>
    <x v="2895"/>
    <x v="1255"/>
    <x v="71"/>
    <x v="30"/>
    <x v="2"/>
    <x v="24"/>
    <x v="10"/>
    <x v="1249"/>
    <x v="2976"/>
    <x v="1259"/>
    <x v="2860"/>
    <x v="1296"/>
    <x v="2852"/>
    <x v="1299"/>
    <x v="2844"/>
    <x v="1312"/>
    <x v="2865"/>
    <x v="0"/>
  </r>
  <r>
    <x v="149"/>
    <x v="609"/>
    <x v="600"/>
    <x v="47"/>
    <x v="42"/>
    <x v="2"/>
    <x v="33"/>
    <x v="13"/>
    <x v="3179"/>
    <x v="86"/>
    <x v="3048"/>
    <x v="555"/>
    <x v="2953"/>
    <x v="482"/>
    <x v="2939"/>
    <x v="473"/>
    <x v="2892"/>
    <x v="451"/>
    <x v="0"/>
  </r>
  <r>
    <x v="150"/>
    <x v="2107"/>
    <x v="687"/>
    <x v="78"/>
    <x v="47"/>
    <x v="2"/>
    <x v="118"/>
    <x v="47"/>
    <x v="2783"/>
    <x v="1010"/>
    <x v="2655"/>
    <x v="2029"/>
    <x v="2583"/>
    <x v="1972"/>
    <x v="2558"/>
    <x v="1933"/>
    <x v="2506"/>
    <x v="1896"/>
    <x v="0"/>
  </r>
  <r>
    <x v="151"/>
    <x v="789"/>
    <x v="1164"/>
    <x v="12"/>
    <x v="1"/>
    <x v="2"/>
    <x v="47"/>
    <x v="18"/>
    <x v="1183"/>
    <x v="1165"/>
    <x v="1249"/>
    <x v="874"/>
    <x v="1164"/>
    <x v="765"/>
    <x v="1182"/>
    <x v="763"/>
    <x v="1189"/>
    <x v="782"/>
    <x v="0"/>
  </r>
  <r>
    <x v="152"/>
    <x v="2521"/>
    <x v="2414"/>
    <x v="14"/>
    <x v="4"/>
    <x v="2"/>
    <x v="109"/>
    <x v="41"/>
    <x v="1694"/>
    <x v="2305"/>
    <x v="1480"/>
    <x v="2250"/>
    <x v="928"/>
    <x v="1531"/>
    <x v="1158"/>
    <x v="1834"/>
    <x v="1242"/>
    <x v="1958"/>
    <x v="0"/>
  </r>
  <r>
    <x v="153"/>
    <x v="3640"/>
    <x v="2415"/>
    <x v="35"/>
    <x v="14"/>
    <x v="2"/>
    <x v="66"/>
    <x v="25"/>
    <x v="3418"/>
    <x v="2126"/>
    <x v="3385"/>
    <x v="3640"/>
    <x v="3398"/>
    <x v="3641"/>
    <x v="3420"/>
    <x v="3642"/>
    <x v="3399"/>
    <x v="3642"/>
    <x v="0"/>
  </r>
  <r>
    <x v="154"/>
    <x v="2188"/>
    <x v="1749"/>
    <x v="116"/>
    <x v="46"/>
    <x v="2"/>
    <x v="110"/>
    <x v="42"/>
    <x v="2558"/>
    <x v="1289"/>
    <x v="2467"/>
    <x v="2117"/>
    <x v="2596"/>
    <x v="2277"/>
    <x v="2583"/>
    <x v="2256"/>
    <x v="2595"/>
    <x v="2278"/>
    <x v="0"/>
  </r>
  <r>
    <x v="155"/>
    <x v="3202"/>
    <x v="190"/>
    <x v="15"/>
    <x v="3"/>
    <x v="2"/>
    <x v="74"/>
    <x v="27"/>
    <x v="805"/>
    <x v="3469"/>
    <x v="663"/>
    <x v="3037"/>
    <x v="683"/>
    <x v="3018"/>
    <x v="649"/>
    <x v="2985"/>
    <x v="614"/>
    <x v="2922"/>
    <x v="0"/>
  </r>
  <r>
    <x v="155"/>
    <x v="1909"/>
    <x v="190"/>
    <x v="15"/>
    <x v="3"/>
    <x v="2"/>
    <x v="74"/>
    <x v="27"/>
    <x v="805"/>
    <x v="2778"/>
    <x v="663"/>
    <x v="1664"/>
    <x v="683"/>
    <x v="1668"/>
    <x v="649"/>
    <x v="1609"/>
    <x v="614"/>
    <x v="1534"/>
    <x v="0"/>
  </r>
  <r>
    <x v="156"/>
    <x v="814"/>
    <x v="1059"/>
    <x v="29"/>
    <x v="11"/>
    <x v="2"/>
    <x v="18"/>
    <x v="6"/>
    <x v="587"/>
    <x v="2065"/>
    <x v="700"/>
    <x v="1018"/>
    <x v="642"/>
    <x v="900"/>
    <x v="648"/>
    <x v="901"/>
    <x v="665"/>
    <x v="900"/>
    <x v="0"/>
  </r>
  <r>
    <x v="157"/>
    <x v="1716"/>
    <x v="1213"/>
    <x v="91"/>
    <x v="12"/>
    <x v="2"/>
    <x v="21"/>
    <x v="8"/>
    <x v="1220"/>
    <x v="2038"/>
    <x v="1135"/>
    <x v="1591"/>
    <x v="1308"/>
    <x v="1779"/>
    <x v="1312"/>
    <x v="1752"/>
    <x v="1308"/>
    <x v="1762"/>
    <x v="0"/>
  </r>
  <r>
    <x v="157"/>
    <x v="2774"/>
    <x v="1213"/>
    <x v="91"/>
    <x v="12"/>
    <x v="2"/>
    <x v="21"/>
    <x v="8"/>
    <x v="1220"/>
    <x v="2934"/>
    <x v="1135"/>
    <x v="2623"/>
    <x v="1308"/>
    <x v="2794"/>
    <x v="1312"/>
    <x v="2785"/>
    <x v="1308"/>
    <x v="2785"/>
    <x v="0"/>
  </r>
  <r>
    <x v="158"/>
    <x v="1019"/>
    <x v="826"/>
    <x v="78"/>
    <x v="47"/>
    <x v="2"/>
    <x v="118"/>
    <x v="47"/>
    <x v="2683"/>
    <x v="349"/>
    <x v="2665"/>
    <x v="1085"/>
    <x v="2682"/>
    <x v="1115"/>
    <x v="2737"/>
    <x v="1163"/>
    <x v="2715"/>
    <x v="1164"/>
    <x v="0"/>
  </r>
  <r>
    <x v="159"/>
    <x v="2239"/>
    <x v="2416"/>
    <x v="58"/>
    <x v="21"/>
    <x v="2"/>
    <x v="106"/>
    <x v="39"/>
    <x v="3187"/>
    <x v="710"/>
    <x v="3182"/>
    <x v="2397"/>
    <x v="3250"/>
    <x v="2571"/>
    <x v="3260"/>
    <x v="2547"/>
    <x v="3234"/>
    <x v="2541"/>
    <x v="0"/>
  </r>
  <r>
    <x v="160"/>
    <x v="2810"/>
    <x v="2417"/>
    <x v="87"/>
    <x v="33"/>
    <x v="1"/>
    <x v="127"/>
    <x v="52"/>
    <x v="2730"/>
    <x v="1699"/>
    <x v="2832"/>
    <x v="2939"/>
    <x v="2846"/>
    <x v="2963"/>
    <x v="2859"/>
    <x v="2952"/>
    <x v="2803"/>
    <x v="2917"/>
    <x v="1"/>
  </r>
  <r>
    <x v="161"/>
    <x v="2741"/>
    <x v="1874"/>
    <x v="127"/>
    <x v="49"/>
    <x v="2"/>
    <x v="122"/>
    <x v="48"/>
    <x v="207"/>
    <x v="3583"/>
    <x v="243"/>
    <x v="2883"/>
    <x v="222"/>
    <x v="2764"/>
    <x v="193"/>
    <x v="2664"/>
    <x v="192"/>
    <x v="2656"/>
    <x v="0"/>
  </r>
  <r>
    <x v="161"/>
    <x v="3022"/>
    <x v="1874"/>
    <x v="127"/>
    <x v="49"/>
    <x v="2"/>
    <x v="122"/>
    <x v="48"/>
    <x v="207"/>
    <x v="3610"/>
    <x v="243"/>
    <x v="3110"/>
    <x v="222"/>
    <x v="3023"/>
    <x v="193"/>
    <x v="2962"/>
    <x v="192"/>
    <x v="2956"/>
    <x v="0"/>
  </r>
  <r>
    <x v="162"/>
    <x v="521"/>
    <x v="2418"/>
    <x v="12"/>
    <x v="1"/>
    <x v="2"/>
    <x v="47"/>
    <x v="18"/>
    <x v="1218"/>
    <x v="818"/>
    <x v="956"/>
    <x v="297"/>
    <x v="873"/>
    <x v="204"/>
    <x v="848"/>
    <x v="163"/>
    <x v="869"/>
    <x v="183"/>
    <x v="0"/>
  </r>
  <r>
    <x v="163"/>
    <x v="2213"/>
    <x v="2419"/>
    <x v="44"/>
    <x v="15"/>
    <x v="1"/>
    <x v="123"/>
    <x v="49"/>
    <x v="2883"/>
    <x v="1004"/>
    <x v="2955"/>
    <x v="2398"/>
    <x v="2902"/>
    <x v="2343"/>
    <x v="2924"/>
    <x v="2336"/>
    <x v="2884"/>
    <x v="2328"/>
    <x v="1"/>
  </r>
  <r>
    <x v="164"/>
    <x v="1343"/>
    <x v="2482"/>
    <x v="13"/>
    <x v="2"/>
    <x v="2"/>
    <x v="84"/>
    <x v="31"/>
    <x v="2116"/>
    <x v="920"/>
    <x v="2010"/>
    <x v="1301"/>
    <x v="1983"/>
    <x v="1304"/>
    <x v="1997"/>
    <x v="1295"/>
    <x v="2001"/>
    <x v="1319"/>
    <x v="0"/>
  </r>
  <r>
    <x v="165"/>
    <x v="3292"/>
    <x v="2420"/>
    <x v="31"/>
    <x v="2"/>
    <x v="2"/>
    <x v="85"/>
    <x v="31"/>
    <x v="3043"/>
    <x v="2036"/>
    <x v="2984"/>
    <x v="3289"/>
    <x v="2951"/>
    <x v="3275"/>
    <x v="2913"/>
    <x v="3242"/>
    <x v="2894"/>
    <x v="3242"/>
    <x v="0"/>
  </r>
  <r>
    <x v="166"/>
    <x v="423"/>
    <x v="2422"/>
    <x v="23"/>
    <x v="45"/>
    <x v="2"/>
    <x v="98"/>
    <x v="35"/>
    <x v="1331"/>
    <x v="595"/>
    <x v="1123"/>
    <x v="238"/>
    <x v="1157"/>
    <x v="269"/>
    <x v="1151"/>
    <x v="262"/>
    <x v="1191"/>
    <x v="307"/>
    <x v="0"/>
  </r>
  <r>
    <x v="167"/>
    <x v="1743"/>
    <x v="2421"/>
    <x v="107"/>
    <x v="26"/>
    <x v="2"/>
    <x v="92"/>
    <x v="33"/>
    <x v="2966"/>
    <x v="582"/>
    <x v="2733"/>
    <x v="1568"/>
    <x v="2824"/>
    <x v="1697"/>
    <x v="2758"/>
    <x v="1591"/>
    <x v="2734"/>
    <x v="1573"/>
    <x v="0"/>
  </r>
  <r>
    <x v="168"/>
    <x v="2140"/>
    <x v="2423"/>
    <x v="113"/>
    <x v="45"/>
    <x v="2"/>
    <x v="99"/>
    <x v="35"/>
    <x v="1874"/>
    <x v="1808"/>
    <x v="2125"/>
    <x v="2364"/>
    <x v="2053"/>
    <x v="2304"/>
    <x v="2008"/>
    <x v="2238"/>
    <x v="2014"/>
    <x v="2265"/>
    <x v="0"/>
  </r>
  <r>
    <x v="169"/>
    <x v="135"/>
    <x v="2424"/>
    <x v="126"/>
    <x v="52"/>
    <x v="2"/>
    <x v="126"/>
    <x v="51"/>
    <x v="2821"/>
    <x v="62"/>
    <x v="2825"/>
    <x v="204"/>
    <x v="2920"/>
    <x v="311"/>
    <x v="2923"/>
    <x v="315"/>
    <x v="2872"/>
    <x v="291"/>
    <x v="0"/>
  </r>
  <r>
    <x v="170"/>
    <x v="3614"/>
    <x v="2425"/>
    <x v="119"/>
    <x v="45"/>
    <x v="2"/>
    <x v="100"/>
    <x v="35"/>
    <x v="3276"/>
    <x v="2661"/>
    <x v="3274"/>
    <x v="3620"/>
    <x v="3282"/>
    <x v="3620"/>
    <x v="3306"/>
    <x v="3622"/>
    <x v="3283"/>
    <x v="3621"/>
    <x v="0"/>
  </r>
  <r>
    <x v="171"/>
    <x v="3097"/>
    <x v="2426"/>
    <x v="126"/>
    <x v="52"/>
    <x v="2"/>
    <x v="126"/>
    <x v="51"/>
    <x v="3036"/>
    <x v="1754"/>
    <x v="3119"/>
    <x v="3252"/>
    <x v="3102"/>
    <x v="3234"/>
    <x v="3127"/>
    <x v="3249"/>
    <x v="3085"/>
    <x v="3235"/>
    <x v="0"/>
  </r>
  <r>
    <x v="172"/>
    <x v="870"/>
    <x v="593"/>
    <x v="23"/>
    <x v="45"/>
    <x v="2"/>
    <x v="98"/>
    <x v="35"/>
    <x v="2111"/>
    <x v="522"/>
    <x v="2135"/>
    <x v="924"/>
    <x v="2340"/>
    <x v="1136"/>
    <x v="2304"/>
    <x v="1099"/>
    <x v="2239"/>
    <x v="1049"/>
    <x v="0"/>
  </r>
  <r>
    <x v="173"/>
    <x v="3144"/>
    <x v="2429"/>
    <x v="76"/>
    <x v="27"/>
    <x v="2"/>
    <x v="88"/>
    <x v="32"/>
    <x v="3185"/>
    <x v="1612"/>
    <x v="2988"/>
    <x v="3023"/>
    <x v="3056"/>
    <x v="3077"/>
    <x v="3054"/>
    <x v="3065"/>
    <x v="3049"/>
    <x v="3082"/>
    <x v="0"/>
  </r>
  <r>
    <x v="174"/>
    <x v="551"/>
    <x v="2427"/>
    <x v="107"/>
    <x v="26"/>
    <x v="2"/>
    <x v="92"/>
    <x v="33"/>
    <x v="2629"/>
    <x v="187"/>
    <x v="2666"/>
    <x v="664"/>
    <x v="2779"/>
    <x v="782"/>
    <x v="2740"/>
    <x v="726"/>
    <x v="2691"/>
    <x v="702"/>
    <x v="0"/>
  </r>
  <r>
    <x v="175"/>
    <x v="2608"/>
    <x v="2428"/>
    <x v="84"/>
    <x v="17"/>
    <x v="2"/>
    <x v="82"/>
    <x v="30"/>
    <x v="2808"/>
    <x v="1417"/>
    <x v="2946"/>
    <x v="2824"/>
    <x v="2975"/>
    <x v="2834"/>
    <x v="2946"/>
    <x v="2797"/>
    <x v="2938"/>
    <x v="2805"/>
    <x v="0"/>
  </r>
  <r>
    <x v="176"/>
    <x v="2472"/>
    <x v="2430"/>
    <x v="45"/>
    <x v="30"/>
    <x v="2"/>
    <x v="26"/>
    <x v="10"/>
    <x v="2904"/>
    <x v="1203"/>
    <x v="2792"/>
    <x v="2409"/>
    <x v="2840"/>
    <x v="2475"/>
    <x v="2857"/>
    <x v="2449"/>
    <x v="2850"/>
    <x v="2474"/>
    <x v="0"/>
  </r>
  <r>
    <x v="177"/>
    <x v="3401"/>
    <x v="2431"/>
    <x v="104"/>
    <x v="41"/>
    <x v="2"/>
    <x v="108"/>
    <x v="40"/>
    <x v="3288"/>
    <x v="1853"/>
    <x v="3261"/>
    <x v="3437"/>
    <x v="3274"/>
    <x v="3439"/>
    <x v="3301"/>
    <x v="3462"/>
    <x v="3279"/>
    <x v="3462"/>
    <x v="0"/>
  </r>
  <r>
    <x v="178"/>
    <x v="1534"/>
    <x v="2432"/>
    <x v="14"/>
    <x v="4"/>
    <x v="2"/>
    <x v="109"/>
    <x v="41"/>
    <x v="1154"/>
    <x v="1948"/>
    <x v="1202"/>
    <x v="1586"/>
    <x v="1384"/>
    <x v="1777"/>
    <x v="1545"/>
    <x v="1939"/>
    <x v="1543"/>
    <x v="1950"/>
    <x v="0"/>
  </r>
  <r>
    <x v="179"/>
    <x v="1503"/>
    <x v="2433"/>
    <x v="115"/>
    <x v="46"/>
    <x v="2"/>
    <x v="111"/>
    <x v="42"/>
    <x v="1319"/>
    <x v="1723"/>
    <x v="1244"/>
    <x v="1413"/>
    <x v="1285"/>
    <x v="1431"/>
    <x v="1345"/>
    <x v="1494"/>
    <x v="1405"/>
    <x v="1554"/>
    <x v="0"/>
  </r>
  <r>
    <x v="180"/>
    <x v="1427"/>
    <x v="1883"/>
    <x v="13"/>
    <x v="2"/>
    <x v="2"/>
    <x v="84"/>
    <x v="31"/>
    <x v="259"/>
    <x v="3184"/>
    <x v="251"/>
    <x v="1504"/>
    <x v="256"/>
    <x v="1483"/>
    <x v="251"/>
    <x v="1446"/>
    <x v="242"/>
    <x v="1420"/>
    <x v="0"/>
  </r>
  <r>
    <x v="181"/>
    <x v="524"/>
    <x v="2374"/>
    <x v="58"/>
    <x v="21"/>
    <x v="2"/>
    <x v="106"/>
    <x v="39"/>
    <x v="2587"/>
    <x v="184"/>
    <x v="2870"/>
    <x v="854"/>
    <x v="2711"/>
    <x v="717"/>
    <x v="2592"/>
    <x v="612"/>
    <x v="2492"/>
    <x v="546"/>
    <x v="0"/>
  </r>
  <r>
    <x v="182"/>
    <x v="976"/>
    <x v="2434"/>
    <x v="104"/>
    <x v="41"/>
    <x v="2"/>
    <x v="108"/>
    <x v="40"/>
    <x v="825"/>
    <x v="1868"/>
    <x v="705"/>
    <x v="842"/>
    <x v="858"/>
    <x v="1051"/>
    <x v="804"/>
    <x v="950"/>
    <x v="836"/>
    <x v="1009"/>
    <x v="0"/>
  </r>
  <r>
    <x v="183"/>
    <x v="2716"/>
    <x v="1719"/>
    <x v="102"/>
    <x v="40"/>
    <x v="2"/>
    <x v="80"/>
    <x v="29"/>
    <x v="3202"/>
    <x v="1044"/>
    <x v="3122"/>
    <x v="2709"/>
    <x v="3160"/>
    <x v="2776"/>
    <x v="3156"/>
    <x v="2758"/>
    <x v="3126"/>
    <x v="2733"/>
    <x v="0"/>
  </r>
  <r>
    <x v="183"/>
    <x v="477"/>
    <x v="1719"/>
    <x v="102"/>
    <x v="40"/>
    <x v="2"/>
    <x v="80"/>
    <x v="29"/>
    <x v="3202"/>
    <x v="63"/>
    <x v="3122"/>
    <x v="516"/>
    <x v="3160"/>
    <x v="586"/>
    <x v="3156"/>
    <x v="573"/>
    <x v="3126"/>
    <x v="552"/>
    <x v="0"/>
  </r>
  <r>
    <x v="184"/>
    <x v="1546"/>
    <x v="1631"/>
    <x v="102"/>
    <x v="40"/>
    <x v="2"/>
    <x v="80"/>
    <x v="29"/>
    <x v="2678"/>
    <x v="679"/>
    <x v="2519"/>
    <x v="1464"/>
    <x v="2548"/>
    <x v="1511"/>
    <x v="2566"/>
    <x v="1529"/>
    <x v="2526"/>
    <x v="1503"/>
    <x v="0"/>
  </r>
  <r>
    <x v="184"/>
    <x v="12"/>
    <x v="1631"/>
    <x v="102"/>
    <x v="40"/>
    <x v="2"/>
    <x v="80"/>
    <x v="29"/>
    <x v="2678"/>
    <x v="50"/>
    <x v="2519"/>
    <x v="22"/>
    <x v="2548"/>
    <x v="48"/>
    <x v="2566"/>
    <x v="48"/>
    <x v="2526"/>
    <x v="41"/>
    <x v="0"/>
  </r>
  <r>
    <x v="185"/>
    <x v="3117"/>
    <x v="31"/>
    <x v="76"/>
    <x v="27"/>
    <x v="2"/>
    <x v="88"/>
    <x v="32"/>
    <x v="340"/>
    <x v="3592"/>
    <x v="286"/>
    <x v="3058"/>
    <x v="302"/>
    <x v="3040"/>
    <x v="311"/>
    <x v="3043"/>
    <x v="302"/>
    <x v="3028"/>
    <x v="0"/>
  </r>
  <r>
    <x v="186"/>
    <x v="3321"/>
    <x v="2435"/>
    <x v="46"/>
    <x v="16"/>
    <x v="2"/>
    <x v="113"/>
    <x v="44"/>
    <x v="2959"/>
    <x v="2195"/>
    <x v="2852"/>
    <x v="3285"/>
    <x v="2847"/>
    <x v="3295"/>
    <x v="2883"/>
    <x v="3300"/>
    <x v="2912"/>
    <x v="3330"/>
    <x v="0"/>
  </r>
  <r>
    <x v="187"/>
    <x v="234"/>
    <x v="22"/>
    <x v="116"/>
    <x v="46"/>
    <x v="2"/>
    <x v="110"/>
    <x v="42"/>
    <x v="1919"/>
    <x v="230"/>
    <x v="1469"/>
    <x v="46"/>
    <x v="1427"/>
    <x v="54"/>
    <x v="1418"/>
    <x v="41"/>
    <x v="1433"/>
    <x v="49"/>
    <x v="0"/>
  </r>
  <r>
    <x v="188"/>
    <x v="2405"/>
    <x v="2201"/>
    <x v="15"/>
    <x v="3"/>
    <x v="2"/>
    <x v="74"/>
    <x v="27"/>
    <x v="723"/>
    <x v="3154"/>
    <x v="743"/>
    <x v="2434"/>
    <x v="740"/>
    <x v="2365"/>
    <x v="727"/>
    <x v="2337"/>
    <x v="712"/>
    <x v="2316"/>
    <x v="0"/>
  </r>
  <r>
    <x v="189"/>
    <x v="3112"/>
    <x v="2436"/>
    <x v="116"/>
    <x v="46"/>
    <x v="2"/>
    <x v="110"/>
    <x v="42"/>
    <x v="3018"/>
    <x v="1795"/>
    <x v="2964"/>
    <x v="3115"/>
    <x v="2984"/>
    <x v="3132"/>
    <x v="3009"/>
    <x v="3152"/>
    <x v="3024"/>
    <x v="3183"/>
    <x v="0"/>
  </r>
  <r>
    <x v="190"/>
    <x v="499"/>
    <x v="452"/>
    <x v="77"/>
    <x v="32"/>
    <x v="2"/>
    <x v="13"/>
    <x v="5"/>
    <x v="109"/>
    <x v="2842"/>
    <x v="133"/>
    <x v="621"/>
    <x v="128"/>
    <x v="603"/>
    <x v="127"/>
    <x v="577"/>
    <x v="122"/>
    <x v="545"/>
    <x v="0"/>
  </r>
  <r>
    <x v="191"/>
    <x v="923"/>
    <x v="2375"/>
    <x v="118"/>
    <x v="47"/>
    <x v="2"/>
    <x v="119"/>
    <x v="47"/>
    <x v="1070"/>
    <x v="1429"/>
    <x v="991"/>
    <x v="838"/>
    <x v="1054"/>
    <x v="895"/>
    <x v="1088"/>
    <x v="920"/>
    <x v="1133"/>
    <x v="983"/>
    <x v="0"/>
  </r>
  <r>
    <x v="192"/>
    <x v="3181"/>
    <x v="3437"/>
    <x v="90"/>
    <x v="32"/>
    <x v="2"/>
    <x v="12"/>
    <x v="5"/>
    <x v="2860"/>
    <x v="2086"/>
    <x v="2502"/>
    <x v="2973"/>
    <x v="2497"/>
    <x v="2970"/>
    <x v="2506"/>
    <x v="2967"/>
    <x v="2549"/>
    <x v="3012"/>
    <x v="0"/>
  </r>
  <r>
    <x v="193"/>
    <x v="3169"/>
    <x v="860"/>
    <x v="41"/>
    <x v="32"/>
    <x v="1"/>
    <x v="17"/>
    <x v="5"/>
    <x v="1946"/>
    <x v="2837"/>
    <x v="1812"/>
    <x v="3084"/>
    <x v="1842"/>
    <x v="3104"/>
    <x v="1775"/>
    <x v="3049"/>
    <x v="1767"/>
    <x v="3055"/>
    <x v="1"/>
  </r>
  <r>
    <x v="194"/>
    <x v="2712"/>
    <x v="3453"/>
    <x v="56"/>
    <x v="32"/>
    <x v="2"/>
    <x v="16"/>
    <x v="5"/>
    <x v="1738"/>
    <x v="2457"/>
    <x v="1735"/>
    <x v="2664"/>
    <x v="1862"/>
    <x v="2767"/>
    <x v="2020"/>
    <x v="2875"/>
    <x v="2121"/>
    <x v="2961"/>
    <x v="0"/>
  </r>
  <r>
    <x v="194"/>
    <x v="2839"/>
    <x v="3453"/>
    <x v="56"/>
    <x v="32"/>
    <x v="2"/>
    <x v="16"/>
    <x v="5"/>
    <x v="1738"/>
    <x v="2570"/>
    <x v="1735"/>
    <x v="2807"/>
    <x v="1862"/>
    <x v="2885"/>
    <x v="2020"/>
    <x v="2990"/>
    <x v="2121"/>
    <x v="3065"/>
    <x v="0"/>
  </r>
  <r>
    <x v="195"/>
    <x v="3339"/>
    <x v="144"/>
    <x v="15"/>
    <x v="3"/>
    <x v="2"/>
    <x v="74"/>
    <x v="27"/>
    <x v="2782"/>
    <x v="2449"/>
    <x v="2489"/>
    <x v="3194"/>
    <x v="2531"/>
    <x v="3231"/>
    <x v="2478"/>
    <x v="3191"/>
    <x v="2461"/>
    <x v="3191"/>
    <x v="0"/>
  </r>
  <r>
    <x v="196"/>
    <x v="2773"/>
    <x v="472"/>
    <x v="29"/>
    <x v="11"/>
    <x v="2"/>
    <x v="18"/>
    <x v="6"/>
    <x v="1033"/>
    <x v="3078"/>
    <x v="1254"/>
    <x v="2962"/>
    <x v="1284"/>
    <x v="2954"/>
    <x v="1315"/>
    <x v="2974"/>
    <x v="1266"/>
    <x v="2940"/>
    <x v="0"/>
  </r>
  <r>
    <x v="196"/>
    <x v="3452"/>
    <x v="472"/>
    <x v="29"/>
    <x v="11"/>
    <x v="2"/>
    <x v="18"/>
    <x v="6"/>
    <x v="1033"/>
    <x v="3506"/>
    <x v="1254"/>
    <x v="3511"/>
    <x v="1284"/>
    <x v="3509"/>
    <x v="1315"/>
    <x v="3516"/>
    <x v="1266"/>
    <x v="3505"/>
    <x v="0"/>
  </r>
  <r>
    <x v="197"/>
    <x v="2264"/>
    <x v="556"/>
    <x v="24"/>
    <x v="5"/>
    <x v="2"/>
    <x v="8"/>
    <x v="4"/>
    <x v="657"/>
    <x v="3156"/>
    <x v="759"/>
    <x v="2458"/>
    <x v="782"/>
    <x v="2434"/>
    <x v="753"/>
    <x v="2384"/>
    <x v="754"/>
    <x v="2377"/>
    <x v="0"/>
  </r>
  <r>
    <x v="198"/>
    <x v="2072"/>
    <x v="2437"/>
    <x v="119"/>
    <x v="45"/>
    <x v="2"/>
    <x v="100"/>
    <x v="35"/>
    <x v="1130"/>
    <x v="2470"/>
    <x v="1192"/>
    <x v="2095"/>
    <x v="1033"/>
    <x v="1861"/>
    <x v="1129"/>
    <x v="1980"/>
    <x v="1093"/>
    <x v="1929"/>
    <x v="0"/>
  </r>
  <r>
    <x v="199"/>
    <x v="1692"/>
    <x v="32"/>
    <x v="84"/>
    <x v="20"/>
    <x v="2"/>
    <x v="105"/>
    <x v="38"/>
    <x v="1638"/>
    <x v="1586"/>
    <x v="1772"/>
    <x v="1784"/>
    <x v="1802"/>
    <x v="1817"/>
    <x v="1870"/>
    <x v="1870"/>
    <x v="1839"/>
    <x v="1855"/>
    <x v="0"/>
  </r>
  <r>
    <x v="200"/>
    <x v="2513"/>
    <x v="2438"/>
    <x v="118"/>
    <x v="47"/>
    <x v="2"/>
    <x v="119"/>
    <x v="47"/>
    <x v="3303"/>
    <x v="662"/>
    <x v="3276"/>
    <x v="2621"/>
    <x v="3291"/>
    <x v="2661"/>
    <x v="3313"/>
    <x v="2694"/>
    <x v="3287"/>
    <x v="2695"/>
    <x v="0"/>
  </r>
  <r>
    <x v="201"/>
    <x v="2540"/>
    <x v="1750"/>
    <x v="54"/>
    <x v="50"/>
    <x v="2"/>
    <x v="51"/>
    <x v="19"/>
    <x v="1095"/>
    <x v="2855"/>
    <x v="1215"/>
    <x v="2613"/>
    <x v="1247"/>
    <x v="2618"/>
    <x v="1298"/>
    <x v="2658"/>
    <x v="1284"/>
    <x v="2652"/>
    <x v="0"/>
  </r>
  <r>
    <x v="202"/>
    <x v="3564"/>
    <x v="2439"/>
    <x v="81"/>
    <x v="21"/>
    <x v="2"/>
    <x v="107"/>
    <x v="39"/>
    <x v="3336"/>
    <x v="2149"/>
    <x v="3287"/>
    <x v="3561"/>
    <x v="3287"/>
    <x v="3549"/>
    <x v="3312"/>
    <x v="3561"/>
    <x v="3295"/>
    <x v="3568"/>
    <x v="0"/>
  </r>
  <r>
    <x v="203"/>
    <x v="2367"/>
    <x v="790"/>
    <x v="121"/>
    <x v="32"/>
    <x v="2"/>
    <x v="15"/>
    <x v="5"/>
    <x v="1283"/>
    <x v="2554"/>
    <x v="1269"/>
    <x v="2322"/>
    <x v="1407"/>
    <x v="2449"/>
    <x v="1367"/>
    <x v="2367"/>
    <x v="1360"/>
    <x v="2386"/>
    <x v="0"/>
  </r>
  <r>
    <x v="204"/>
    <x v="3134"/>
    <x v="1019"/>
    <x v="86"/>
    <x v="26"/>
    <x v="2"/>
    <x v="91"/>
    <x v="33"/>
    <x v="3250"/>
    <x v="1443"/>
    <x v="3238"/>
    <x v="3220"/>
    <x v="3221"/>
    <x v="3186"/>
    <x v="3248"/>
    <x v="3217"/>
    <x v="3200"/>
    <x v="3169"/>
    <x v="0"/>
  </r>
  <r>
    <x v="205"/>
    <x v="1607"/>
    <x v="1246"/>
    <x v="8"/>
    <x v="48"/>
    <x v="2"/>
    <x v="71"/>
    <x v="26"/>
    <x v="1369"/>
    <x v="1772"/>
    <x v="1335"/>
    <x v="1554"/>
    <x v="1341"/>
    <x v="1545"/>
    <x v="1283"/>
    <x v="1452"/>
    <x v="1262"/>
    <x v="1450"/>
    <x v="0"/>
  </r>
  <r>
    <x v="206"/>
    <x v="696"/>
    <x v="1481"/>
    <x v="13"/>
    <x v="2"/>
    <x v="2"/>
    <x v="84"/>
    <x v="31"/>
    <x v="1886"/>
    <x v="511"/>
    <x v="1925"/>
    <x v="743"/>
    <x v="1923"/>
    <x v="755"/>
    <x v="1837"/>
    <x v="678"/>
    <x v="1797"/>
    <x v="676"/>
    <x v="0"/>
  </r>
  <r>
    <x v="207"/>
    <x v="51"/>
    <x v="35"/>
    <x v="11"/>
    <x v="48"/>
    <x v="2"/>
    <x v="68"/>
    <x v="26"/>
    <x v="994"/>
    <x v="504"/>
    <x v="839"/>
    <x v="18"/>
    <x v="588"/>
    <x v="4"/>
    <x v="676"/>
    <x v="6"/>
    <x v="705"/>
    <x v="8"/>
    <x v="0"/>
  </r>
  <r>
    <x v="208"/>
    <x v="1516"/>
    <x v="664"/>
    <x v="82"/>
    <x v="19"/>
    <x v="2"/>
    <x v="39"/>
    <x v="15"/>
    <x v="3414"/>
    <x v="43"/>
    <x v="3373"/>
    <x v="1487"/>
    <x v="3383"/>
    <x v="1468"/>
    <x v="3402"/>
    <x v="1458"/>
    <x v="3381"/>
    <x v="1443"/>
    <x v="0"/>
  </r>
  <r>
    <x v="208"/>
    <x v="2971"/>
    <x v="664"/>
    <x v="82"/>
    <x v="19"/>
    <x v="2"/>
    <x v="39"/>
    <x v="15"/>
    <x v="3414"/>
    <x v="288"/>
    <x v="3373"/>
    <x v="2913"/>
    <x v="3383"/>
    <x v="2882"/>
    <x v="3402"/>
    <x v="2870"/>
    <x v="3381"/>
    <x v="2858"/>
    <x v="0"/>
  </r>
  <r>
    <x v="209"/>
    <x v="1053"/>
    <x v="34"/>
    <x v="88"/>
    <x v="34"/>
    <x v="1"/>
    <x v="125"/>
    <x v="50"/>
    <x v="1028"/>
    <x v="1597"/>
    <x v="1037"/>
    <x v="1065"/>
    <x v="1160"/>
    <x v="1186"/>
    <x v="1195"/>
    <x v="1211"/>
    <x v="1207"/>
    <x v="1227"/>
    <x v="1"/>
  </r>
  <r>
    <x v="210"/>
    <x v="1478"/>
    <x v="2440"/>
    <x v="94"/>
    <x v="36"/>
    <x v="1"/>
    <x v="2"/>
    <x v="1"/>
    <x v="1855"/>
    <x v="1237"/>
    <x v="1079"/>
    <x v="756"/>
    <x v="951"/>
    <x v="594"/>
    <x v="1331"/>
    <x v="1009"/>
    <x v="1431"/>
    <x v="1117"/>
    <x v="1"/>
  </r>
  <r>
    <x v="211"/>
    <x v="1711"/>
    <x v="2441"/>
    <x v="113"/>
    <x v="45"/>
    <x v="2"/>
    <x v="99"/>
    <x v="35"/>
    <x v="2441"/>
    <x v="984"/>
    <x v="2425"/>
    <x v="1746"/>
    <x v="2366"/>
    <x v="1710"/>
    <x v="2366"/>
    <x v="1684"/>
    <x v="2331"/>
    <x v="1666"/>
    <x v="0"/>
  </r>
  <r>
    <x v="212"/>
    <x v="169"/>
    <x v="1841"/>
    <x v="77"/>
    <x v="32"/>
    <x v="2"/>
    <x v="13"/>
    <x v="5"/>
    <x v="2032"/>
    <x v="174"/>
    <x v="1983"/>
    <x v="158"/>
    <x v="1985"/>
    <x v="193"/>
    <x v="2046"/>
    <x v="200"/>
    <x v="2031"/>
    <x v="219"/>
    <x v="0"/>
  </r>
  <r>
    <x v="213"/>
    <x v="1753"/>
    <x v="1118"/>
    <x v="58"/>
    <x v="21"/>
    <x v="2"/>
    <x v="106"/>
    <x v="39"/>
    <x v="1628"/>
    <x v="1632"/>
    <x v="1990"/>
    <x v="2044"/>
    <x v="1720"/>
    <x v="1811"/>
    <x v="1836"/>
    <x v="1898"/>
    <x v="1823"/>
    <x v="1912"/>
    <x v="0"/>
  </r>
  <r>
    <x v="214"/>
    <x v="1911"/>
    <x v="37"/>
    <x v="78"/>
    <x v="47"/>
    <x v="2"/>
    <x v="118"/>
    <x v="47"/>
    <x v="1445"/>
    <x v="1955"/>
    <x v="1521"/>
    <x v="1937"/>
    <x v="1551"/>
    <x v="1993"/>
    <x v="1678"/>
    <x v="2109"/>
    <x v="1677"/>
    <x v="2107"/>
    <x v="0"/>
  </r>
  <r>
    <x v="215"/>
    <x v="2907"/>
    <x v="2443"/>
    <x v="119"/>
    <x v="45"/>
    <x v="2"/>
    <x v="100"/>
    <x v="35"/>
    <x v="1464"/>
    <x v="2830"/>
    <x v="1225"/>
    <x v="2597"/>
    <x v="1374"/>
    <x v="2742"/>
    <x v="1300"/>
    <x v="2622"/>
    <x v="1307"/>
    <x v="2643"/>
    <x v="0"/>
  </r>
  <r>
    <x v="216"/>
    <x v="3643"/>
    <x v="2442"/>
    <x v="105"/>
    <x v="9"/>
    <x v="2"/>
    <x v="116"/>
    <x v="46"/>
    <x v="3325"/>
    <x v="3290"/>
    <x v="3294"/>
    <x v="3643"/>
    <x v="3305"/>
    <x v="3643"/>
    <x v="3320"/>
    <x v="3643"/>
    <x v="3301"/>
    <x v="3643"/>
    <x v="0"/>
  </r>
  <r>
    <x v="217"/>
    <x v="3398"/>
    <x v="2444"/>
    <x v="115"/>
    <x v="46"/>
    <x v="2"/>
    <x v="111"/>
    <x v="42"/>
    <x v="2566"/>
    <x v="2762"/>
    <x v="2518"/>
    <x v="3386"/>
    <x v="2556"/>
    <x v="3405"/>
    <x v="2579"/>
    <x v="3404"/>
    <x v="2568"/>
    <x v="3410"/>
    <x v="0"/>
  </r>
  <r>
    <x v="218"/>
    <x v="1866"/>
    <x v="2445"/>
    <x v="14"/>
    <x v="4"/>
    <x v="2"/>
    <x v="109"/>
    <x v="41"/>
    <x v="2346"/>
    <x v="1198"/>
    <x v="2422"/>
    <x v="1976"/>
    <x v="2356"/>
    <x v="1934"/>
    <x v="2328"/>
    <x v="1892"/>
    <x v="2270"/>
    <x v="1848"/>
    <x v="0"/>
  </r>
  <r>
    <x v="219"/>
    <x v="3392"/>
    <x v="1209"/>
    <x v="12"/>
    <x v="1"/>
    <x v="2"/>
    <x v="47"/>
    <x v="18"/>
    <x v="2887"/>
    <x v="2486"/>
    <x v="2671"/>
    <x v="3322"/>
    <x v="2606"/>
    <x v="3296"/>
    <x v="2700"/>
    <x v="3338"/>
    <x v="2743"/>
    <x v="3357"/>
    <x v="0"/>
  </r>
  <r>
    <x v="220"/>
    <x v="1791"/>
    <x v="2702"/>
    <x v="126"/>
    <x v="52"/>
    <x v="2"/>
    <x v="126"/>
    <x v="51"/>
    <x v="2363"/>
    <x v="1118"/>
    <x v="2375"/>
    <x v="1852"/>
    <x v="2463"/>
    <x v="1964"/>
    <x v="2472"/>
    <x v="1949"/>
    <x v="2469"/>
    <x v="1967"/>
    <x v="0"/>
  </r>
  <r>
    <x v="221"/>
    <x v="544"/>
    <x v="2084"/>
    <x v="13"/>
    <x v="2"/>
    <x v="2"/>
    <x v="84"/>
    <x v="31"/>
    <x v="1000"/>
    <x v="1099"/>
    <x v="951"/>
    <x v="502"/>
    <x v="1014"/>
    <x v="559"/>
    <x v="997"/>
    <x v="526"/>
    <x v="1000"/>
    <x v="532"/>
    <x v="0"/>
  </r>
  <r>
    <x v="222"/>
    <x v="1320"/>
    <x v="2446"/>
    <x v="114"/>
    <x v="23"/>
    <x v="2"/>
    <x v="59"/>
    <x v="23"/>
    <x v="2297"/>
    <x v="787"/>
    <x v="1883"/>
    <x v="1016"/>
    <x v="1948"/>
    <x v="1097"/>
    <x v="1960"/>
    <x v="1102"/>
    <x v="2045"/>
    <x v="1189"/>
    <x v="0"/>
  </r>
  <r>
    <x v="223"/>
    <x v="2056"/>
    <x v="3"/>
    <x v="34"/>
    <x v="19"/>
    <x v="2"/>
    <x v="38"/>
    <x v="15"/>
    <x v="262"/>
    <x v="3432"/>
    <x v="223"/>
    <x v="2009"/>
    <x v="234"/>
    <x v="1976"/>
    <x v="268"/>
    <x v="2084"/>
    <x v="277"/>
    <x v="2104"/>
    <x v="0"/>
  </r>
  <r>
    <x v="224"/>
    <x v="2429"/>
    <x v="1851"/>
    <x v="89"/>
    <x v="3"/>
    <x v="2"/>
    <x v="76"/>
    <x v="27"/>
    <x v="859"/>
    <x v="3038"/>
    <x v="1013"/>
    <x v="2660"/>
    <x v="932"/>
    <x v="2480"/>
    <x v="898"/>
    <x v="2421"/>
    <x v="855"/>
    <x v="2356"/>
    <x v="0"/>
  </r>
  <r>
    <x v="225"/>
    <x v="3512"/>
    <x v="1947"/>
    <x v="28"/>
    <x v="10"/>
    <x v="2"/>
    <x v="29"/>
    <x v="11"/>
    <x v="1761"/>
    <x v="3330"/>
    <x v="1785"/>
    <x v="3482"/>
    <x v="1762"/>
    <x v="3475"/>
    <x v="1696"/>
    <x v="3456"/>
    <x v="1639"/>
    <x v="3443"/>
    <x v="0"/>
  </r>
  <r>
    <x v="226"/>
    <x v="1142"/>
    <x v="2323"/>
    <x v="25"/>
    <x v="8"/>
    <x v="2"/>
    <x v="112"/>
    <x v="43"/>
    <x v="644"/>
    <x v="2351"/>
    <x v="632"/>
    <x v="1137"/>
    <x v="680"/>
    <x v="1191"/>
    <x v="692"/>
    <x v="1204"/>
    <x v="713"/>
    <x v="1234"/>
    <x v="0"/>
  </r>
  <r>
    <x v="227"/>
    <x v="194"/>
    <x v="2203"/>
    <x v="9"/>
    <x v="24"/>
    <x v="2"/>
    <x v="54"/>
    <x v="21"/>
    <x v="684"/>
    <x v="1112"/>
    <x v="658"/>
    <x v="179"/>
    <x v="635"/>
    <x v="159"/>
    <x v="652"/>
    <x v="167"/>
    <x v="664"/>
    <x v="164"/>
    <x v="0"/>
  </r>
  <r>
    <x v="228"/>
    <x v="1825"/>
    <x v="1845"/>
    <x v="77"/>
    <x v="32"/>
    <x v="1"/>
    <x v="13"/>
    <x v="5"/>
    <x v="1528"/>
    <x v="1812"/>
    <x v="1306"/>
    <x v="1574"/>
    <x v="1406"/>
    <x v="1669"/>
    <x v="1371"/>
    <x v="1606"/>
    <x v="1390"/>
    <x v="1628"/>
    <x v="0"/>
  </r>
  <r>
    <x v="229"/>
    <x v="3092"/>
    <x v="150"/>
    <x v="107"/>
    <x v="26"/>
    <x v="2"/>
    <x v="92"/>
    <x v="33"/>
    <x v="2289"/>
    <x v="2494"/>
    <x v="2220"/>
    <x v="3060"/>
    <x v="2209"/>
    <x v="3052"/>
    <x v="2112"/>
    <x v="2977"/>
    <x v="2042"/>
    <x v="2931"/>
    <x v="0"/>
  </r>
  <r>
    <x v="230"/>
    <x v="561"/>
    <x v="2447"/>
    <x v="52"/>
    <x v="18"/>
    <x v="2"/>
    <x v="78"/>
    <x v="28"/>
    <x v="2354"/>
    <x v="276"/>
    <x v="2360"/>
    <x v="611"/>
    <x v="2367"/>
    <x v="657"/>
    <x v="2349"/>
    <x v="638"/>
    <x v="2329"/>
    <x v="639"/>
    <x v="0"/>
  </r>
  <r>
    <x v="231"/>
    <x v="513"/>
    <x v="2448"/>
    <x v="104"/>
    <x v="41"/>
    <x v="2"/>
    <x v="108"/>
    <x v="40"/>
    <x v="1177"/>
    <x v="841"/>
    <x v="1608"/>
    <x v="896"/>
    <x v="1651"/>
    <x v="954"/>
    <x v="2238"/>
    <x v="1413"/>
    <x v="2144"/>
    <x v="1358"/>
    <x v="0"/>
  </r>
  <r>
    <x v="232"/>
    <x v="2533"/>
    <x v="2449"/>
    <x v="14"/>
    <x v="4"/>
    <x v="2"/>
    <x v="109"/>
    <x v="41"/>
    <x v="2334"/>
    <x v="1787"/>
    <x v="2447"/>
    <x v="2644"/>
    <x v="2488"/>
    <x v="2696"/>
    <x v="2570"/>
    <x v="2763"/>
    <x v="2567"/>
    <x v="2777"/>
    <x v="0"/>
  </r>
  <r>
    <x v="233"/>
    <x v="1012"/>
    <x v="2450"/>
    <x v="20"/>
    <x v="7"/>
    <x v="2"/>
    <x v="102"/>
    <x v="36"/>
    <x v="1568"/>
    <x v="992"/>
    <x v="1599"/>
    <x v="1043"/>
    <x v="1480"/>
    <x v="943"/>
    <x v="1509"/>
    <x v="934"/>
    <x v="1524"/>
    <x v="966"/>
    <x v="0"/>
  </r>
  <r>
    <x v="234"/>
    <x v="2232"/>
    <x v="191"/>
    <x v="54"/>
    <x v="50"/>
    <x v="2"/>
    <x v="51"/>
    <x v="19"/>
    <x v="1453"/>
    <x v="2255"/>
    <x v="1341"/>
    <x v="2051"/>
    <x v="1226"/>
    <x v="1900"/>
    <x v="1324"/>
    <x v="2009"/>
    <x v="1223"/>
    <x v="1885"/>
    <x v="0"/>
  </r>
  <r>
    <x v="235"/>
    <x v="2003"/>
    <x v="1956"/>
    <x v="14"/>
    <x v="4"/>
    <x v="2"/>
    <x v="109"/>
    <x v="41"/>
    <x v="3165"/>
    <x v="547"/>
    <x v="3106"/>
    <x v="2040"/>
    <x v="3148"/>
    <x v="2144"/>
    <x v="3169"/>
    <x v="2159"/>
    <x v="3138"/>
    <x v="2149"/>
    <x v="0"/>
  </r>
  <r>
    <x v="235"/>
    <x v="1599"/>
    <x v="1956"/>
    <x v="14"/>
    <x v="4"/>
    <x v="2"/>
    <x v="109"/>
    <x v="41"/>
    <x v="3165"/>
    <x v="366"/>
    <x v="3106"/>
    <x v="1663"/>
    <x v="3148"/>
    <x v="1755"/>
    <x v="3169"/>
    <x v="1763"/>
    <x v="3138"/>
    <x v="1746"/>
    <x v="0"/>
  </r>
  <r>
    <x v="236"/>
    <x v="1499"/>
    <x v="2451"/>
    <x v="25"/>
    <x v="8"/>
    <x v="2"/>
    <x v="112"/>
    <x v="43"/>
    <x v="3239"/>
    <x v="274"/>
    <x v="3217"/>
    <x v="1629"/>
    <x v="3273"/>
    <x v="1782"/>
    <x v="3273"/>
    <x v="1738"/>
    <x v="3260"/>
    <x v="1773"/>
    <x v="0"/>
  </r>
  <r>
    <x v="237"/>
    <x v="2919"/>
    <x v="28"/>
    <x v="19"/>
    <x v="23"/>
    <x v="2"/>
    <x v="60"/>
    <x v="23"/>
    <x v="1781"/>
    <x v="2615"/>
    <x v="1676"/>
    <x v="2819"/>
    <x v="1617"/>
    <x v="2750"/>
    <x v="1657"/>
    <x v="2770"/>
    <x v="1621"/>
    <x v="2757"/>
    <x v="0"/>
  </r>
  <r>
    <x v="238"/>
    <x v="1215"/>
    <x v="779"/>
    <x v="24"/>
    <x v="5"/>
    <x v="2"/>
    <x v="8"/>
    <x v="4"/>
    <x v="2942"/>
    <x v="332"/>
    <x v="2806"/>
    <x v="1178"/>
    <x v="2819"/>
    <x v="1227"/>
    <x v="2896"/>
    <x v="1293"/>
    <x v="2865"/>
    <x v="1274"/>
    <x v="0"/>
  </r>
  <r>
    <x v="239"/>
    <x v="1118"/>
    <x v="1847"/>
    <x v="108"/>
    <x v="43"/>
    <x v="2"/>
    <x v="95"/>
    <x v="34"/>
    <x v="1093"/>
    <x v="1568"/>
    <x v="1078"/>
    <x v="1072"/>
    <x v="1029"/>
    <x v="1023"/>
    <x v="1038"/>
    <x v="1001"/>
    <x v="1027"/>
    <x v="980"/>
    <x v="0"/>
  </r>
  <r>
    <x v="240"/>
    <x v="2185"/>
    <x v="2452"/>
    <x v="116"/>
    <x v="46"/>
    <x v="2"/>
    <x v="110"/>
    <x v="42"/>
    <x v="2805"/>
    <x v="1053"/>
    <x v="2659"/>
    <x v="2078"/>
    <x v="2639"/>
    <x v="2082"/>
    <x v="2612"/>
    <x v="2042"/>
    <x v="2658"/>
    <x v="2114"/>
    <x v="0"/>
  </r>
  <r>
    <x v="241"/>
    <x v="1434"/>
    <x v="2453"/>
    <x v="14"/>
    <x v="4"/>
    <x v="2"/>
    <x v="109"/>
    <x v="41"/>
    <x v="2599"/>
    <x v="660"/>
    <x v="2058"/>
    <x v="1013"/>
    <x v="2220"/>
    <x v="1189"/>
    <x v="2388"/>
    <x v="1322"/>
    <x v="2388"/>
    <x v="1342"/>
    <x v="0"/>
  </r>
  <r>
    <x v="242"/>
    <x v="1914"/>
    <x v="2762"/>
    <x v="86"/>
    <x v="26"/>
    <x v="2"/>
    <x v="91"/>
    <x v="33"/>
    <x v="2889"/>
    <x v="788"/>
    <x v="2938"/>
    <x v="2089"/>
    <x v="2917"/>
    <x v="2072"/>
    <x v="2888"/>
    <x v="2017"/>
    <x v="2831"/>
    <x v="1979"/>
    <x v="0"/>
  </r>
  <r>
    <x v="243"/>
    <x v="1248"/>
    <x v="1257"/>
    <x v="50"/>
    <x v="27"/>
    <x v="2"/>
    <x v="90"/>
    <x v="32"/>
    <x v="1661"/>
    <x v="1174"/>
    <x v="1497"/>
    <x v="1109"/>
    <x v="1519"/>
    <x v="1146"/>
    <x v="1505"/>
    <x v="1121"/>
    <x v="1466"/>
    <x v="1088"/>
    <x v="0"/>
  </r>
  <r>
    <x v="244"/>
    <x v="2459"/>
    <x v="1261"/>
    <x v="84"/>
    <x v="20"/>
    <x v="2"/>
    <x v="105"/>
    <x v="38"/>
    <x v="2878"/>
    <x v="1233"/>
    <x v="2837"/>
    <x v="2486"/>
    <x v="2976"/>
    <x v="2648"/>
    <x v="2958"/>
    <x v="2611"/>
    <x v="2927"/>
    <x v="2604"/>
    <x v="0"/>
  </r>
  <r>
    <x v="245"/>
    <x v="1850"/>
    <x v="1251"/>
    <x v="15"/>
    <x v="3"/>
    <x v="2"/>
    <x v="74"/>
    <x v="27"/>
    <x v="2342"/>
    <x v="1187"/>
    <x v="2283"/>
    <x v="1830"/>
    <x v="2312"/>
    <x v="1875"/>
    <x v="2306"/>
    <x v="1852"/>
    <x v="2306"/>
    <x v="1868"/>
    <x v="0"/>
  </r>
  <r>
    <x v="246"/>
    <x v="2973"/>
    <x v="1248"/>
    <x v="84"/>
    <x v="20"/>
    <x v="2"/>
    <x v="105"/>
    <x v="38"/>
    <x v="1968"/>
    <x v="2555"/>
    <x v="2081"/>
    <x v="3024"/>
    <x v="2112"/>
    <x v="3045"/>
    <x v="2127"/>
    <x v="3045"/>
    <x v="2085"/>
    <x v="3032"/>
    <x v="0"/>
  </r>
  <r>
    <x v="247"/>
    <x v="1329"/>
    <x v="1249"/>
    <x v="38"/>
    <x v="5"/>
    <x v="2"/>
    <x v="11"/>
    <x v="4"/>
    <x v="1244"/>
    <x v="1646"/>
    <x v="1161"/>
    <x v="1244"/>
    <x v="1232"/>
    <x v="1316"/>
    <x v="1172"/>
    <x v="1235"/>
    <x v="1173"/>
    <x v="1245"/>
    <x v="0"/>
  </r>
  <r>
    <x v="248"/>
    <x v="712"/>
    <x v="2147"/>
    <x v="23"/>
    <x v="45"/>
    <x v="2"/>
    <x v="98"/>
    <x v="35"/>
    <x v="506"/>
    <x v="2101"/>
    <x v="610"/>
    <x v="904"/>
    <x v="623"/>
    <x v="904"/>
    <x v="607"/>
    <x v="856"/>
    <x v="602"/>
    <x v="846"/>
    <x v="0"/>
  </r>
  <r>
    <x v="249"/>
    <x v="2165"/>
    <x v="2454"/>
    <x v="14"/>
    <x v="4"/>
    <x v="2"/>
    <x v="109"/>
    <x v="41"/>
    <x v="3097"/>
    <x v="757"/>
    <x v="3046"/>
    <x v="2191"/>
    <x v="3084"/>
    <x v="2266"/>
    <x v="3137"/>
    <x v="2343"/>
    <x v="3108"/>
    <x v="2335"/>
    <x v="0"/>
  </r>
  <r>
    <x v="250"/>
    <x v="214"/>
    <x v="2159"/>
    <x v="119"/>
    <x v="45"/>
    <x v="2"/>
    <x v="100"/>
    <x v="35"/>
    <x v="264"/>
    <x v="1977"/>
    <x v="221"/>
    <x v="190"/>
    <x v="198"/>
    <x v="155"/>
    <x v="212"/>
    <x v="160"/>
    <x v="201"/>
    <x v="137"/>
    <x v="0"/>
  </r>
  <r>
    <x v="251"/>
    <x v="3230"/>
    <x v="2325"/>
    <x v="115"/>
    <x v="46"/>
    <x v="2"/>
    <x v="111"/>
    <x v="42"/>
    <x v="592"/>
    <x v="3546"/>
    <x v="614"/>
    <x v="3249"/>
    <x v="609"/>
    <x v="3225"/>
    <x v="635"/>
    <x v="3251"/>
    <x v="646"/>
    <x v="3247"/>
    <x v="0"/>
  </r>
  <r>
    <x v="252"/>
    <x v="1747"/>
    <x v="2455"/>
    <x v="38"/>
    <x v="5"/>
    <x v="2"/>
    <x v="11"/>
    <x v="4"/>
    <x v="2727"/>
    <x v="786"/>
    <x v="2615"/>
    <x v="1693"/>
    <x v="2616"/>
    <x v="1714"/>
    <x v="2659"/>
    <x v="1730"/>
    <x v="2660"/>
    <x v="1764"/>
    <x v="0"/>
  </r>
  <r>
    <x v="253"/>
    <x v="1886"/>
    <x v="850"/>
    <x v="76"/>
    <x v="27"/>
    <x v="2"/>
    <x v="88"/>
    <x v="32"/>
    <x v="978"/>
    <x v="2524"/>
    <x v="930"/>
    <x v="1795"/>
    <x v="979"/>
    <x v="1832"/>
    <x v="957"/>
    <x v="1791"/>
    <x v="962"/>
    <x v="1807"/>
    <x v="0"/>
  </r>
  <r>
    <x v="254"/>
    <x v="1802"/>
    <x v="791"/>
    <x v="17"/>
    <x v="42"/>
    <x v="2"/>
    <x v="34"/>
    <x v="13"/>
    <x v="2033"/>
    <x v="1385"/>
    <x v="2061"/>
    <x v="1825"/>
    <x v="2007"/>
    <x v="1802"/>
    <x v="1965"/>
    <x v="1719"/>
    <x v="2044"/>
    <x v="1824"/>
    <x v="0"/>
  </r>
  <r>
    <x v="255"/>
    <x v="1517"/>
    <x v="1752"/>
    <x v="29"/>
    <x v="11"/>
    <x v="2"/>
    <x v="18"/>
    <x v="6"/>
    <x v="375"/>
    <x v="3073"/>
    <x v="397"/>
    <x v="1617"/>
    <x v="370"/>
    <x v="1529"/>
    <x v="428"/>
    <x v="1618"/>
    <x v="388"/>
    <x v="1548"/>
    <x v="0"/>
  </r>
  <r>
    <x v="256"/>
    <x v="2625"/>
    <x v="2230"/>
    <x v="29"/>
    <x v="11"/>
    <x v="2"/>
    <x v="18"/>
    <x v="6"/>
    <x v="402"/>
    <x v="3468"/>
    <x v="469"/>
    <x v="2744"/>
    <x v="463"/>
    <x v="2687"/>
    <x v="484"/>
    <x v="2716"/>
    <x v="470"/>
    <x v="2689"/>
    <x v="0"/>
  </r>
  <r>
    <x v="257"/>
    <x v="860"/>
    <x v="2312"/>
    <x v="27"/>
    <x v="9"/>
    <x v="2"/>
    <x v="115"/>
    <x v="46"/>
    <x v="351"/>
    <x v="2593"/>
    <x v="347"/>
    <x v="906"/>
    <x v="359"/>
    <x v="924"/>
    <x v="423"/>
    <x v="1023"/>
    <x v="443"/>
    <x v="1045"/>
    <x v="0"/>
  </r>
  <r>
    <x v="258"/>
    <x v="1905"/>
    <x v="1046"/>
    <x v="24"/>
    <x v="5"/>
    <x v="2"/>
    <x v="8"/>
    <x v="4"/>
    <x v="1832"/>
    <x v="1626"/>
    <x v="2095"/>
    <x v="2132"/>
    <x v="2014"/>
    <x v="2098"/>
    <x v="2023"/>
    <x v="2082"/>
    <x v="2030"/>
    <x v="2098"/>
    <x v="0"/>
  </r>
  <r>
    <x v="259"/>
    <x v="1080"/>
    <x v="1672"/>
    <x v="4"/>
    <x v="39"/>
    <x v="0"/>
    <x v="41"/>
    <x v="16"/>
    <x v="806"/>
    <x v="1975"/>
    <x v="772"/>
    <x v="1045"/>
    <x v="765"/>
    <x v="1022"/>
    <x v="824"/>
    <x v="1108"/>
    <x v="823"/>
    <x v="1108"/>
    <x v="0"/>
  </r>
  <r>
    <x v="260"/>
    <x v="1496"/>
    <x v="1252"/>
    <x v="110"/>
    <x v="29"/>
    <x v="2"/>
    <x v="57"/>
    <x v="22"/>
    <x v="1486"/>
    <x v="1530"/>
    <x v="1285"/>
    <x v="1304"/>
    <x v="1387"/>
    <x v="1389"/>
    <x v="1362"/>
    <x v="1335"/>
    <x v="1349"/>
    <x v="1337"/>
    <x v="0"/>
  </r>
  <r>
    <x v="261"/>
    <x v="2664"/>
    <x v="1941"/>
    <x v="115"/>
    <x v="46"/>
    <x v="2"/>
    <x v="111"/>
    <x v="42"/>
    <x v="2982"/>
    <x v="1297"/>
    <x v="2970"/>
    <x v="2712"/>
    <x v="3045"/>
    <x v="2798"/>
    <x v="3069"/>
    <x v="2818"/>
    <x v="3030"/>
    <x v="2797"/>
    <x v="0"/>
  </r>
  <r>
    <x v="262"/>
    <x v="953"/>
    <x v="1751"/>
    <x v="115"/>
    <x v="46"/>
    <x v="2"/>
    <x v="111"/>
    <x v="42"/>
    <x v="1356"/>
    <x v="1134"/>
    <x v="1438"/>
    <x v="1009"/>
    <x v="1390"/>
    <x v="989"/>
    <x v="1453"/>
    <x v="1020"/>
    <x v="1383"/>
    <x v="965"/>
    <x v="0"/>
  </r>
  <r>
    <x v="263"/>
    <x v="3573"/>
    <x v="1953"/>
    <x v="115"/>
    <x v="46"/>
    <x v="2"/>
    <x v="111"/>
    <x v="42"/>
    <x v="3330"/>
    <x v="2222"/>
    <x v="3295"/>
    <x v="3588"/>
    <x v="3309"/>
    <x v="3588"/>
    <x v="3328"/>
    <x v="3587"/>
    <x v="3305"/>
    <x v="3587"/>
    <x v="0"/>
  </r>
  <r>
    <x v="263"/>
    <x v="2058"/>
    <x v="1953"/>
    <x v="115"/>
    <x v="46"/>
    <x v="2"/>
    <x v="111"/>
    <x v="42"/>
    <x v="3330"/>
    <x v="357"/>
    <x v="3295"/>
    <x v="2202"/>
    <x v="3309"/>
    <x v="2235"/>
    <x v="3328"/>
    <x v="2241"/>
    <x v="3305"/>
    <x v="2249"/>
    <x v="0"/>
  </r>
  <r>
    <x v="264"/>
    <x v="288"/>
    <x v="3462"/>
    <x v="104"/>
    <x v="41"/>
    <x v="2"/>
    <x v="108"/>
    <x v="40"/>
    <x v="1071"/>
    <x v="678"/>
    <x v="1055"/>
    <x v="264"/>
    <x v="1049"/>
    <x v="255"/>
    <x v="1092"/>
    <x v="288"/>
    <x v="1070"/>
    <x v="263"/>
    <x v="0"/>
  </r>
  <r>
    <x v="265"/>
    <x v="1212"/>
    <x v="2456"/>
    <x v="78"/>
    <x v="47"/>
    <x v="2"/>
    <x v="118"/>
    <x v="47"/>
    <x v="3027"/>
    <x v="301"/>
    <x v="3003"/>
    <x v="1324"/>
    <x v="3015"/>
    <x v="1339"/>
    <x v="2990"/>
    <x v="1298"/>
    <x v="2968"/>
    <x v="1296"/>
    <x v="0"/>
  </r>
  <r>
    <x v="266"/>
    <x v="2732"/>
    <x v="1966"/>
    <x v="86"/>
    <x v="26"/>
    <x v="2"/>
    <x v="91"/>
    <x v="33"/>
    <x v="2158"/>
    <x v="2113"/>
    <x v="2069"/>
    <x v="2631"/>
    <x v="2125"/>
    <x v="2681"/>
    <x v="2048"/>
    <x v="2590"/>
    <x v="2059"/>
    <x v="2618"/>
    <x v="0"/>
  </r>
  <r>
    <x v="267"/>
    <x v="3138"/>
    <x v="2126"/>
    <x v="30"/>
    <x v="22"/>
    <x v="2"/>
    <x v="53"/>
    <x v="20"/>
    <x v="1771"/>
    <x v="2901"/>
    <x v="1923"/>
    <x v="3210"/>
    <x v="1909"/>
    <x v="3199"/>
    <x v="1884"/>
    <x v="3184"/>
    <x v="1848"/>
    <x v="3166"/>
    <x v="0"/>
  </r>
  <r>
    <x v="268"/>
    <x v="660"/>
    <x v="2046"/>
    <x v="78"/>
    <x v="47"/>
    <x v="2"/>
    <x v="118"/>
    <x v="47"/>
    <x v="1496"/>
    <x v="714"/>
    <x v="1756"/>
    <x v="852"/>
    <x v="1657"/>
    <x v="796"/>
    <x v="1716"/>
    <x v="814"/>
    <x v="1688"/>
    <x v="811"/>
    <x v="0"/>
  </r>
  <r>
    <x v="269"/>
    <x v="1902"/>
    <x v="2199"/>
    <x v="108"/>
    <x v="43"/>
    <x v="2"/>
    <x v="95"/>
    <x v="34"/>
    <x v="37"/>
    <x v="3603"/>
    <x v="35"/>
    <x v="1716"/>
    <x v="40"/>
    <x v="1688"/>
    <x v="53"/>
    <x v="1962"/>
    <x v="51"/>
    <x v="1931"/>
    <x v="0"/>
  </r>
  <r>
    <x v="270"/>
    <x v="3500"/>
    <x v="1172"/>
    <x v="80"/>
    <x v="26"/>
    <x v="2"/>
    <x v="93"/>
    <x v="33"/>
    <x v="1655"/>
    <x v="3352"/>
    <x v="1617"/>
    <x v="3454"/>
    <x v="1643"/>
    <x v="3461"/>
    <x v="1618"/>
    <x v="3445"/>
    <x v="1596"/>
    <x v="3441"/>
    <x v="0"/>
  </r>
  <r>
    <x v="271"/>
    <x v="1852"/>
    <x v="809"/>
    <x v="52"/>
    <x v="18"/>
    <x v="2"/>
    <x v="78"/>
    <x v="28"/>
    <x v="2093"/>
    <x v="1382"/>
    <x v="2041"/>
    <x v="1804"/>
    <x v="2034"/>
    <x v="1812"/>
    <x v="2045"/>
    <x v="1794"/>
    <x v="1989"/>
    <x v="1766"/>
    <x v="0"/>
  </r>
  <r>
    <x v="272"/>
    <x v="1158"/>
    <x v="2457"/>
    <x v="86"/>
    <x v="26"/>
    <x v="2"/>
    <x v="91"/>
    <x v="33"/>
    <x v="3067"/>
    <x v="248"/>
    <x v="2969"/>
    <x v="1144"/>
    <x v="3064"/>
    <x v="1276"/>
    <x v="3041"/>
    <x v="1233"/>
    <x v="3028"/>
    <x v="1248"/>
    <x v="0"/>
  </r>
  <r>
    <x v="273"/>
    <x v="3196"/>
    <x v="151"/>
    <x v="107"/>
    <x v="26"/>
    <x v="2"/>
    <x v="92"/>
    <x v="33"/>
    <x v="2404"/>
    <x v="2545"/>
    <x v="2293"/>
    <x v="3153"/>
    <x v="2135"/>
    <x v="3058"/>
    <x v="2185"/>
    <x v="3068"/>
    <x v="2194"/>
    <x v="3083"/>
    <x v="0"/>
  </r>
  <r>
    <x v="274"/>
    <x v="3565"/>
    <x v="1603"/>
    <x v="104"/>
    <x v="41"/>
    <x v="2"/>
    <x v="108"/>
    <x v="40"/>
    <x v="1511"/>
    <x v="3464"/>
    <x v="1700"/>
    <x v="3575"/>
    <x v="1738"/>
    <x v="3575"/>
    <x v="1782"/>
    <x v="3584"/>
    <x v="1741"/>
    <x v="3579"/>
    <x v="0"/>
  </r>
  <r>
    <x v="275"/>
    <x v="1829"/>
    <x v="1176"/>
    <x v="61"/>
    <x v="51"/>
    <x v="2"/>
    <x v="45"/>
    <x v="17"/>
    <x v="1993"/>
    <x v="1440"/>
    <x v="1736"/>
    <x v="1609"/>
    <x v="1843"/>
    <x v="1720"/>
    <x v="1746"/>
    <x v="1619"/>
    <x v="1785"/>
    <x v="1654"/>
    <x v="0"/>
  </r>
  <r>
    <x v="276"/>
    <x v="3172"/>
    <x v="996"/>
    <x v="10"/>
    <x v="1"/>
    <x v="2"/>
    <x v="46"/>
    <x v="18"/>
    <x v="116"/>
    <x v="3629"/>
    <x v="98"/>
    <x v="3134"/>
    <x v="80"/>
    <x v="2983"/>
    <x v="80"/>
    <x v="2964"/>
    <x v="74"/>
    <x v="2952"/>
    <x v="0"/>
  </r>
  <r>
    <x v="277"/>
    <x v="621"/>
    <x v="995"/>
    <x v="12"/>
    <x v="1"/>
    <x v="2"/>
    <x v="47"/>
    <x v="18"/>
    <x v="14"/>
    <x v="3477"/>
    <x v="15"/>
    <x v="603"/>
    <x v="16"/>
    <x v="510"/>
    <x v="17"/>
    <x v="536"/>
    <x v="15"/>
    <x v="504"/>
    <x v="0"/>
  </r>
  <r>
    <x v="278"/>
    <x v="1332"/>
    <x v="3447"/>
    <x v="52"/>
    <x v="18"/>
    <x v="2"/>
    <x v="78"/>
    <x v="28"/>
    <x v="1432"/>
    <x v="1437"/>
    <x v="1523"/>
    <x v="1407"/>
    <x v="1479"/>
    <x v="1380"/>
    <x v="1461"/>
    <x v="1332"/>
    <x v="1384"/>
    <x v="1278"/>
    <x v="0"/>
  </r>
  <r>
    <x v="279"/>
    <x v="3453"/>
    <x v="825"/>
    <x v="104"/>
    <x v="41"/>
    <x v="2"/>
    <x v="108"/>
    <x v="40"/>
    <x v="2911"/>
    <x v="2586"/>
    <x v="2916"/>
    <x v="3466"/>
    <x v="2983"/>
    <x v="3487"/>
    <x v="3035"/>
    <x v="3502"/>
    <x v="3004"/>
    <x v="3498"/>
    <x v="0"/>
  </r>
  <r>
    <x v="279"/>
    <x v="688"/>
    <x v="825"/>
    <x v="104"/>
    <x v="41"/>
    <x v="2"/>
    <x v="108"/>
    <x v="40"/>
    <x v="2911"/>
    <x v="154"/>
    <x v="2916"/>
    <x v="800"/>
    <x v="2983"/>
    <x v="864"/>
    <x v="3035"/>
    <x v="915"/>
    <x v="3004"/>
    <x v="909"/>
    <x v="0"/>
  </r>
  <r>
    <x v="280"/>
    <x v="437"/>
    <x v="1919"/>
    <x v="48"/>
    <x v="31"/>
    <x v="2"/>
    <x v="64"/>
    <x v="24"/>
    <x v="64"/>
    <x v="2974"/>
    <x v="64"/>
    <x v="459"/>
    <x v="68"/>
    <x v="427"/>
    <x v="66"/>
    <x v="384"/>
    <x v="70"/>
    <x v="445"/>
    <x v="0"/>
  </r>
  <r>
    <x v="281"/>
    <x v="1683"/>
    <x v="2270"/>
    <x v="27"/>
    <x v="9"/>
    <x v="2"/>
    <x v="115"/>
    <x v="46"/>
    <x v="1024"/>
    <x v="2254"/>
    <x v="1147"/>
    <x v="1818"/>
    <x v="1200"/>
    <x v="1859"/>
    <x v="1154"/>
    <x v="1792"/>
    <x v="1142"/>
    <x v="1775"/>
    <x v="0"/>
  </r>
  <r>
    <x v="282"/>
    <x v="1204"/>
    <x v="39"/>
    <x v="50"/>
    <x v="27"/>
    <x v="2"/>
    <x v="90"/>
    <x v="32"/>
    <x v="2488"/>
    <x v="543"/>
    <x v="2501"/>
    <x v="1298"/>
    <x v="2579"/>
    <x v="1392"/>
    <x v="2619"/>
    <x v="1411"/>
    <x v="2614"/>
    <x v="1417"/>
    <x v="0"/>
  </r>
  <r>
    <x v="283"/>
    <x v="905"/>
    <x v="21"/>
    <x v="116"/>
    <x v="46"/>
    <x v="2"/>
    <x v="110"/>
    <x v="42"/>
    <x v="1736"/>
    <x v="795"/>
    <x v="1548"/>
    <x v="769"/>
    <x v="1698"/>
    <x v="922"/>
    <x v="1753"/>
    <x v="942"/>
    <x v="1693"/>
    <x v="905"/>
    <x v="0"/>
  </r>
  <r>
    <x v="284"/>
    <x v="3621"/>
    <x v="2376"/>
    <x v="127"/>
    <x v="49"/>
    <x v="2"/>
    <x v="122"/>
    <x v="48"/>
    <x v="2203"/>
    <x v="3441"/>
    <x v="2342"/>
    <x v="3623"/>
    <x v="2228"/>
    <x v="3619"/>
    <x v="2240"/>
    <x v="3618"/>
    <x v="2211"/>
    <x v="3618"/>
    <x v="0"/>
  </r>
  <r>
    <x v="285"/>
    <x v="1146"/>
    <x v="2458"/>
    <x v="14"/>
    <x v="4"/>
    <x v="2"/>
    <x v="109"/>
    <x v="41"/>
    <x v="1477"/>
    <x v="1202"/>
    <x v="1152"/>
    <x v="798"/>
    <x v="1332"/>
    <x v="990"/>
    <x v="1294"/>
    <x v="908"/>
    <x v="1326"/>
    <x v="958"/>
    <x v="0"/>
  </r>
  <r>
    <x v="286"/>
    <x v="1667"/>
    <x v="269"/>
    <x v="87"/>
    <x v="33"/>
    <x v="2"/>
    <x v="127"/>
    <x v="52"/>
    <x v="2188"/>
    <x v="1147"/>
    <x v="2211"/>
    <x v="1728"/>
    <x v="2187"/>
    <x v="1716"/>
    <x v="2142"/>
    <x v="1655"/>
    <x v="2132"/>
    <x v="1646"/>
    <x v="1"/>
  </r>
  <r>
    <x v="287"/>
    <x v="264"/>
    <x v="1977"/>
    <x v="78"/>
    <x v="47"/>
    <x v="2"/>
    <x v="118"/>
    <x v="47"/>
    <x v="1387"/>
    <x v="417"/>
    <x v="1279"/>
    <x v="164"/>
    <x v="1329"/>
    <x v="208"/>
    <x v="1359"/>
    <x v="203"/>
    <x v="1297"/>
    <x v="173"/>
    <x v="0"/>
  </r>
  <r>
    <x v="288"/>
    <x v="785"/>
    <x v="1277"/>
    <x v="118"/>
    <x v="47"/>
    <x v="2"/>
    <x v="119"/>
    <x v="47"/>
    <x v="1176"/>
    <x v="1160"/>
    <x v="1072"/>
    <x v="681"/>
    <x v="1095"/>
    <x v="688"/>
    <x v="1136"/>
    <x v="722"/>
    <x v="1125"/>
    <x v="714"/>
    <x v="0"/>
  </r>
  <r>
    <x v="289"/>
    <x v="2911"/>
    <x v="152"/>
    <x v="80"/>
    <x v="26"/>
    <x v="2"/>
    <x v="93"/>
    <x v="33"/>
    <x v="2365"/>
    <x v="2133"/>
    <x v="2062"/>
    <x v="2657"/>
    <x v="2111"/>
    <x v="2695"/>
    <x v="2018"/>
    <x v="2592"/>
    <x v="2058"/>
    <x v="2651"/>
    <x v="0"/>
  </r>
  <r>
    <x v="290"/>
    <x v="2766"/>
    <x v="129"/>
    <x v="61"/>
    <x v="51"/>
    <x v="2"/>
    <x v="45"/>
    <x v="17"/>
    <x v="880"/>
    <x v="3200"/>
    <x v="806"/>
    <x v="2624"/>
    <x v="844"/>
    <x v="2653"/>
    <x v="850"/>
    <x v="2645"/>
    <x v="863"/>
    <x v="2655"/>
    <x v="0"/>
  </r>
  <r>
    <x v="291"/>
    <x v="2892"/>
    <x v="2130"/>
    <x v="71"/>
    <x v="30"/>
    <x v="2"/>
    <x v="24"/>
    <x v="10"/>
    <x v="2229"/>
    <x v="2242"/>
    <x v="2300"/>
    <x v="2935"/>
    <x v="2333"/>
    <x v="2964"/>
    <x v="2316"/>
    <x v="2930"/>
    <x v="2293"/>
    <x v="2924"/>
    <x v="0"/>
  </r>
  <r>
    <x v="291"/>
    <x v="1327"/>
    <x v="2130"/>
    <x v="71"/>
    <x v="30"/>
    <x v="2"/>
    <x v="24"/>
    <x v="10"/>
    <x v="2229"/>
    <x v="822"/>
    <x v="2300"/>
    <x v="1455"/>
    <x v="2333"/>
    <x v="1498"/>
    <x v="2316"/>
    <x v="1474"/>
    <x v="2293"/>
    <x v="1466"/>
    <x v="0"/>
  </r>
  <r>
    <x v="292"/>
    <x v="3065"/>
    <x v="910"/>
    <x v="118"/>
    <x v="47"/>
    <x v="2"/>
    <x v="119"/>
    <x v="47"/>
    <x v="3022"/>
    <x v="1717"/>
    <x v="3131"/>
    <x v="3238"/>
    <x v="3156"/>
    <x v="3278"/>
    <x v="3184"/>
    <x v="3288"/>
    <x v="3153"/>
    <x v="3279"/>
    <x v="0"/>
  </r>
  <r>
    <x v="293"/>
    <x v="3064"/>
    <x v="2459"/>
    <x v="88"/>
    <x v="34"/>
    <x v="1"/>
    <x v="125"/>
    <x v="50"/>
    <x v="2978"/>
    <x v="1768"/>
    <x v="3027"/>
    <x v="3159"/>
    <x v="3030"/>
    <x v="3157"/>
    <x v="3040"/>
    <x v="3154"/>
    <x v="3014"/>
    <x v="3156"/>
    <x v="1"/>
  </r>
  <r>
    <x v="294"/>
    <x v="729"/>
    <x v="726"/>
    <x v="78"/>
    <x v="47"/>
    <x v="2"/>
    <x v="118"/>
    <x v="47"/>
    <x v="2793"/>
    <x v="199"/>
    <x v="2701"/>
    <x v="737"/>
    <x v="2805"/>
    <x v="853"/>
    <x v="2807"/>
    <x v="842"/>
    <x v="2769"/>
    <x v="815"/>
    <x v="0"/>
  </r>
  <r>
    <x v="295"/>
    <x v="2157"/>
    <x v="1849"/>
    <x v="13"/>
    <x v="2"/>
    <x v="2"/>
    <x v="84"/>
    <x v="31"/>
    <x v="2452"/>
    <x v="1366"/>
    <x v="2509"/>
    <x v="2255"/>
    <x v="2408"/>
    <x v="2166"/>
    <x v="2290"/>
    <x v="2039"/>
    <x v="2274"/>
    <x v="2033"/>
    <x v="0"/>
  </r>
  <r>
    <x v="296"/>
    <x v="1374"/>
    <x v="2278"/>
    <x v="46"/>
    <x v="16"/>
    <x v="2"/>
    <x v="113"/>
    <x v="44"/>
    <x v="68"/>
    <x v="3462"/>
    <x v="83"/>
    <x v="1481"/>
    <x v="70"/>
    <x v="1350"/>
    <x v="79"/>
    <x v="1396"/>
    <x v="84"/>
    <x v="1447"/>
    <x v="0"/>
  </r>
  <r>
    <x v="297"/>
    <x v="1490"/>
    <x v="1988"/>
    <x v="5"/>
    <x v="51"/>
    <x v="0"/>
    <x v="43"/>
    <x v="17"/>
    <x v="910"/>
    <x v="2262"/>
    <x v="822"/>
    <x v="1369"/>
    <x v="793"/>
    <x v="1315"/>
    <x v="862"/>
    <x v="1404"/>
    <x v="815"/>
    <x v="1345"/>
    <x v="0"/>
  </r>
  <r>
    <x v="298"/>
    <x v="2600"/>
    <x v="270"/>
    <x v="14"/>
    <x v="4"/>
    <x v="2"/>
    <x v="109"/>
    <x v="41"/>
    <x v="1630"/>
    <x v="2424"/>
    <x v="1564"/>
    <x v="2470"/>
    <x v="1685"/>
    <x v="2581"/>
    <x v="1748"/>
    <x v="2614"/>
    <x v="1721"/>
    <x v="2608"/>
    <x v="0"/>
  </r>
  <r>
    <x v="299"/>
    <x v="3140"/>
    <x v="41"/>
    <x v="57"/>
    <x v="19"/>
    <x v="1"/>
    <x v="40"/>
    <x v="15"/>
    <x v="701"/>
    <x v="3485"/>
    <x v="695"/>
    <x v="3112"/>
    <x v="738"/>
    <x v="3143"/>
    <x v="759"/>
    <x v="3159"/>
    <x v="761"/>
    <x v="3163"/>
    <x v="1"/>
  </r>
  <r>
    <x v="300"/>
    <x v="533"/>
    <x v="38"/>
    <x v="44"/>
    <x v="15"/>
    <x v="2"/>
    <x v="123"/>
    <x v="49"/>
    <x v="304"/>
    <x v="2342"/>
    <x v="344"/>
    <x v="648"/>
    <x v="385"/>
    <x v="695"/>
    <x v="400"/>
    <x v="714"/>
    <x v="430"/>
    <x v="744"/>
    <x v="1"/>
  </r>
  <r>
    <x v="301"/>
    <x v="893"/>
    <x v="1981"/>
    <x v="52"/>
    <x v="18"/>
    <x v="2"/>
    <x v="78"/>
    <x v="28"/>
    <x v="1192"/>
    <x v="1281"/>
    <x v="1204"/>
    <x v="923"/>
    <x v="1231"/>
    <x v="951"/>
    <x v="1216"/>
    <x v="904"/>
    <x v="1228"/>
    <x v="932"/>
    <x v="0"/>
  </r>
  <r>
    <x v="302"/>
    <x v="2739"/>
    <x v="33"/>
    <x v="13"/>
    <x v="2"/>
    <x v="2"/>
    <x v="84"/>
    <x v="31"/>
    <x v="1514"/>
    <x v="2631"/>
    <x v="1467"/>
    <x v="2629"/>
    <x v="1465"/>
    <x v="2610"/>
    <x v="1435"/>
    <x v="2545"/>
    <x v="1400"/>
    <x v="2529"/>
    <x v="0"/>
  </r>
  <r>
    <x v="303"/>
    <x v="3222"/>
    <x v="902"/>
    <x v="98"/>
    <x v="47"/>
    <x v="2"/>
    <x v="120"/>
    <x v="47"/>
    <x v="1035"/>
    <x v="3376"/>
    <x v="1029"/>
    <x v="3202"/>
    <x v="1081"/>
    <x v="3212"/>
    <x v="1067"/>
    <x v="3211"/>
    <x v="1066"/>
    <x v="3204"/>
    <x v="0"/>
  </r>
  <r>
    <x v="304"/>
    <x v="2883"/>
    <x v="2460"/>
    <x v="118"/>
    <x v="47"/>
    <x v="2"/>
    <x v="119"/>
    <x v="47"/>
    <x v="3216"/>
    <x v="1185"/>
    <x v="3201"/>
    <x v="2966"/>
    <x v="3206"/>
    <x v="2959"/>
    <x v="3231"/>
    <x v="2986"/>
    <x v="3218"/>
    <x v="2996"/>
    <x v="0"/>
  </r>
  <r>
    <x v="305"/>
    <x v="3286"/>
    <x v="2461"/>
    <x v="98"/>
    <x v="47"/>
    <x v="2"/>
    <x v="120"/>
    <x v="47"/>
    <x v="2762"/>
    <x v="2372"/>
    <x v="2843"/>
    <x v="3347"/>
    <x v="2829"/>
    <x v="3347"/>
    <x v="2875"/>
    <x v="3357"/>
    <x v="2842"/>
    <x v="3359"/>
    <x v="0"/>
  </r>
  <r>
    <x v="306"/>
    <x v="1060"/>
    <x v="2462"/>
    <x v="12"/>
    <x v="1"/>
    <x v="2"/>
    <x v="47"/>
    <x v="18"/>
    <x v="2803"/>
    <x v="324"/>
    <x v="2628"/>
    <x v="968"/>
    <x v="2559"/>
    <x v="937"/>
    <x v="2660"/>
    <x v="1028"/>
    <x v="2703"/>
    <x v="1090"/>
    <x v="0"/>
  </r>
  <r>
    <x v="307"/>
    <x v="3190"/>
    <x v="2463"/>
    <x v="78"/>
    <x v="47"/>
    <x v="2"/>
    <x v="118"/>
    <x v="47"/>
    <x v="3197"/>
    <x v="1663"/>
    <x v="3139"/>
    <x v="3217"/>
    <x v="3154"/>
    <x v="3240"/>
    <x v="3146"/>
    <x v="3228"/>
    <x v="3129"/>
    <x v="3237"/>
    <x v="0"/>
  </r>
  <r>
    <x v="308"/>
    <x v="818"/>
    <x v="2464"/>
    <x v="11"/>
    <x v="48"/>
    <x v="2"/>
    <x v="68"/>
    <x v="26"/>
    <x v="2398"/>
    <x v="375"/>
    <x v="2230"/>
    <x v="752"/>
    <x v="2197"/>
    <x v="748"/>
    <x v="2220"/>
    <x v="731"/>
    <x v="2318"/>
    <x v="836"/>
    <x v="0"/>
  </r>
  <r>
    <x v="309"/>
    <x v="3579"/>
    <x v="2465"/>
    <x v="11"/>
    <x v="48"/>
    <x v="2"/>
    <x v="68"/>
    <x v="26"/>
    <x v="3407"/>
    <x v="1301"/>
    <x v="3370"/>
    <x v="3572"/>
    <x v="3381"/>
    <x v="3563"/>
    <x v="3405"/>
    <x v="3575"/>
    <x v="3386"/>
    <x v="3583"/>
    <x v="0"/>
  </r>
  <r>
    <x v="310"/>
    <x v="2278"/>
    <x v="2466"/>
    <x v="118"/>
    <x v="47"/>
    <x v="2"/>
    <x v="119"/>
    <x v="47"/>
    <x v="2695"/>
    <x v="1253"/>
    <x v="2835"/>
    <x v="2500"/>
    <x v="2864"/>
    <x v="2553"/>
    <x v="2912"/>
    <x v="2587"/>
    <x v="2913"/>
    <x v="2610"/>
    <x v="0"/>
  </r>
  <r>
    <x v="311"/>
    <x v="1481"/>
    <x v="2467"/>
    <x v="113"/>
    <x v="45"/>
    <x v="2"/>
    <x v="99"/>
    <x v="35"/>
    <x v="3253"/>
    <x v="254"/>
    <x v="3228"/>
    <x v="1611"/>
    <x v="3190"/>
    <x v="1505"/>
    <x v="3211"/>
    <x v="1542"/>
    <x v="3178"/>
    <x v="1520"/>
    <x v="0"/>
  </r>
  <r>
    <x v="312"/>
    <x v="825"/>
    <x v="2468"/>
    <x v="87"/>
    <x v="33"/>
    <x v="2"/>
    <x v="127"/>
    <x v="52"/>
    <x v="2433"/>
    <x v="364"/>
    <x v="2566"/>
    <x v="998"/>
    <x v="2525"/>
    <x v="1019"/>
    <x v="2511"/>
    <x v="981"/>
    <x v="2489"/>
    <x v="979"/>
    <x v="1"/>
  </r>
  <r>
    <x v="313"/>
    <x v="1543"/>
    <x v="1967"/>
    <x v="49"/>
    <x v="42"/>
    <x v="2"/>
    <x v="31"/>
    <x v="13"/>
    <x v="689"/>
    <x v="2643"/>
    <x v="901"/>
    <x v="1924"/>
    <x v="952"/>
    <x v="1958"/>
    <x v="908"/>
    <x v="1890"/>
    <x v="882"/>
    <x v="1840"/>
    <x v="0"/>
  </r>
  <r>
    <x v="314"/>
    <x v="224"/>
    <x v="881"/>
    <x v="98"/>
    <x v="47"/>
    <x v="2"/>
    <x v="120"/>
    <x v="47"/>
    <x v="921"/>
    <x v="802"/>
    <x v="900"/>
    <x v="207"/>
    <x v="1017"/>
    <x v="335"/>
    <x v="1057"/>
    <x v="376"/>
    <x v="1056"/>
    <x v="372"/>
    <x v="0"/>
  </r>
  <r>
    <x v="315"/>
    <x v="2864"/>
    <x v="2469"/>
    <x v="91"/>
    <x v="12"/>
    <x v="2"/>
    <x v="21"/>
    <x v="8"/>
    <x v="3066"/>
    <x v="1393"/>
    <x v="3046"/>
    <x v="2906"/>
    <x v="3053"/>
    <x v="2901"/>
    <x v="3051"/>
    <x v="2882"/>
    <x v="3052"/>
    <x v="2907"/>
    <x v="0"/>
  </r>
  <r>
    <x v="316"/>
    <x v="2201"/>
    <x v="877"/>
    <x v="78"/>
    <x v="47"/>
    <x v="2"/>
    <x v="118"/>
    <x v="47"/>
    <x v="2579"/>
    <x v="1294"/>
    <x v="2410"/>
    <x v="2067"/>
    <x v="2519"/>
    <x v="2201"/>
    <x v="2462"/>
    <x v="2133"/>
    <x v="2433"/>
    <x v="2129"/>
    <x v="0"/>
  </r>
  <r>
    <x v="317"/>
    <x v="632"/>
    <x v="1278"/>
    <x v="48"/>
    <x v="31"/>
    <x v="2"/>
    <x v="64"/>
    <x v="24"/>
    <x v="1251"/>
    <x v="887"/>
    <x v="1278"/>
    <x v="651"/>
    <x v="1294"/>
    <x v="651"/>
    <x v="1236"/>
    <x v="585"/>
    <x v="1215"/>
    <x v="581"/>
    <x v="0"/>
  </r>
  <r>
    <x v="318"/>
    <x v="2688"/>
    <x v="3456"/>
    <x v="52"/>
    <x v="18"/>
    <x v="2"/>
    <x v="78"/>
    <x v="28"/>
    <x v="942"/>
    <x v="3107"/>
    <x v="919"/>
    <x v="2612"/>
    <x v="921"/>
    <x v="2575"/>
    <x v="922"/>
    <x v="2572"/>
    <x v="904"/>
    <x v="2530"/>
    <x v="0"/>
  </r>
  <r>
    <x v="319"/>
    <x v="310"/>
    <x v="2470"/>
    <x v="87"/>
    <x v="33"/>
    <x v="1"/>
    <x v="127"/>
    <x v="52"/>
    <x v="2384"/>
    <x v="148"/>
    <x v="2571"/>
    <x v="474"/>
    <x v="2500"/>
    <x v="456"/>
    <x v="2497"/>
    <x v="445"/>
    <x v="2457"/>
    <x v="426"/>
    <x v="1"/>
  </r>
  <r>
    <x v="320"/>
    <x v="531"/>
    <x v="797"/>
    <x v="80"/>
    <x v="26"/>
    <x v="2"/>
    <x v="93"/>
    <x v="33"/>
    <x v="884"/>
    <x v="1265"/>
    <x v="810"/>
    <x v="469"/>
    <x v="838"/>
    <x v="487"/>
    <x v="777"/>
    <x v="419"/>
    <x v="767"/>
    <x v="407"/>
    <x v="0"/>
  </r>
  <r>
    <x v="321"/>
    <x v="1090"/>
    <x v="2471"/>
    <x v="46"/>
    <x v="16"/>
    <x v="2"/>
    <x v="113"/>
    <x v="44"/>
    <x v="2282"/>
    <x v="587"/>
    <x v="2119"/>
    <x v="988"/>
    <x v="2120"/>
    <x v="1029"/>
    <x v="2139"/>
    <x v="1025"/>
    <x v="2186"/>
    <x v="1075"/>
    <x v="0"/>
  </r>
  <r>
    <x v="322"/>
    <x v="1234"/>
    <x v="2472"/>
    <x v="14"/>
    <x v="4"/>
    <x v="2"/>
    <x v="109"/>
    <x v="41"/>
    <x v="1623"/>
    <x v="1177"/>
    <x v="1471"/>
    <x v="1087"/>
    <x v="1741"/>
    <x v="1357"/>
    <x v="1645"/>
    <x v="1252"/>
    <x v="1646"/>
    <x v="1277"/>
    <x v="0"/>
  </r>
  <r>
    <x v="323"/>
    <x v="2474"/>
    <x v="2697"/>
    <x v="40"/>
    <x v="27"/>
    <x v="2"/>
    <x v="89"/>
    <x v="32"/>
    <x v="1825"/>
    <x v="2138"/>
    <x v="1653"/>
    <x v="2299"/>
    <x v="1682"/>
    <x v="2316"/>
    <x v="1683"/>
    <x v="2302"/>
    <x v="1727"/>
    <x v="2361"/>
    <x v="0"/>
  </r>
  <r>
    <x v="324"/>
    <x v="2078"/>
    <x v="740"/>
    <x v="80"/>
    <x v="26"/>
    <x v="2"/>
    <x v="93"/>
    <x v="33"/>
    <x v="1935"/>
    <x v="1700"/>
    <x v="1766"/>
    <x v="1905"/>
    <x v="1838"/>
    <x v="1985"/>
    <x v="1754"/>
    <x v="1885"/>
    <x v="1728"/>
    <x v="1876"/>
    <x v="0"/>
  </r>
  <r>
    <x v="325"/>
    <x v="2183"/>
    <x v="154"/>
    <x v="24"/>
    <x v="5"/>
    <x v="2"/>
    <x v="8"/>
    <x v="4"/>
    <x v="2002"/>
    <x v="1747"/>
    <x v="1797"/>
    <x v="1974"/>
    <x v="1831"/>
    <x v="2031"/>
    <x v="1814"/>
    <x v="1982"/>
    <x v="1852"/>
    <x v="2039"/>
    <x v="0"/>
  </r>
  <r>
    <x v="326"/>
    <x v="2856"/>
    <x v="2125"/>
    <x v="53"/>
    <x v="17"/>
    <x v="2"/>
    <x v="83"/>
    <x v="30"/>
    <x v="1727"/>
    <x v="2591"/>
    <x v="1895"/>
    <x v="2927"/>
    <x v="1957"/>
    <x v="2974"/>
    <x v="1962"/>
    <x v="2961"/>
    <x v="1925"/>
    <x v="2951"/>
    <x v="0"/>
  </r>
  <r>
    <x v="327"/>
    <x v="329"/>
    <x v="1920"/>
    <x v="127"/>
    <x v="49"/>
    <x v="2"/>
    <x v="122"/>
    <x v="48"/>
    <x v="270"/>
    <x v="2121"/>
    <x v="305"/>
    <x v="457"/>
    <x v="281"/>
    <x v="402"/>
    <x v="309"/>
    <x v="434"/>
    <x v="297"/>
    <x v="414"/>
    <x v="0"/>
  </r>
  <r>
    <x v="328"/>
    <x v="3508"/>
    <x v="1095"/>
    <x v="13"/>
    <x v="2"/>
    <x v="2"/>
    <x v="84"/>
    <x v="31"/>
    <x v="1209"/>
    <x v="3492"/>
    <x v="1211"/>
    <x v="3470"/>
    <x v="1030"/>
    <x v="3384"/>
    <x v="1064"/>
    <x v="3395"/>
    <x v="1052"/>
    <x v="3391"/>
    <x v="0"/>
  </r>
  <r>
    <x v="329"/>
    <x v="1513"/>
    <x v="153"/>
    <x v="86"/>
    <x v="26"/>
    <x v="2"/>
    <x v="91"/>
    <x v="33"/>
    <x v="2547"/>
    <x v="758"/>
    <x v="2439"/>
    <x v="1470"/>
    <x v="2433"/>
    <x v="1491"/>
    <x v="2385"/>
    <x v="1434"/>
    <x v="2310"/>
    <x v="1382"/>
    <x v="0"/>
  </r>
  <r>
    <x v="330"/>
    <x v="151"/>
    <x v="2474"/>
    <x v="13"/>
    <x v="2"/>
    <x v="2"/>
    <x v="84"/>
    <x v="31"/>
    <x v="1996"/>
    <x v="175"/>
    <x v="1807"/>
    <x v="88"/>
    <x v="1875"/>
    <x v="122"/>
    <x v="1822"/>
    <x v="103"/>
    <x v="1842"/>
    <x v="113"/>
    <x v="0"/>
  </r>
  <r>
    <x v="331"/>
    <x v="2090"/>
    <x v="2473"/>
    <x v="14"/>
    <x v="4"/>
    <x v="2"/>
    <x v="109"/>
    <x v="41"/>
    <x v="2926"/>
    <x v="848"/>
    <x v="2567"/>
    <x v="1731"/>
    <x v="2727"/>
    <x v="1933"/>
    <x v="2791"/>
    <x v="1997"/>
    <x v="2965"/>
    <x v="2229"/>
    <x v="0"/>
  </r>
  <r>
    <x v="332"/>
    <x v="2640"/>
    <x v="2002"/>
    <x v="108"/>
    <x v="43"/>
    <x v="1"/>
    <x v="95"/>
    <x v="34"/>
    <x v="1431"/>
    <x v="2611"/>
    <x v="1452"/>
    <x v="2583"/>
    <x v="1376"/>
    <x v="2493"/>
    <x v="1517"/>
    <x v="2607"/>
    <x v="1467"/>
    <x v="2560"/>
    <x v="1"/>
  </r>
  <r>
    <x v="333"/>
    <x v="3080"/>
    <x v="2003"/>
    <x v="108"/>
    <x v="43"/>
    <x v="2"/>
    <x v="95"/>
    <x v="34"/>
    <x v="240"/>
    <x v="3611"/>
    <x v="199"/>
    <x v="3040"/>
    <x v="223"/>
    <x v="3037"/>
    <x v="218"/>
    <x v="3032"/>
    <x v="198"/>
    <x v="2983"/>
    <x v="0"/>
  </r>
  <r>
    <x v="334"/>
    <x v="847"/>
    <x v="1600"/>
    <x v="45"/>
    <x v="30"/>
    <x v="2"/>
    <x v="26"/>
    <x v="10"/>
    <x v="1939"/>
    <x v="612"/>
    <x v="2048"/>
    <x v="965"/>
    <x v="2141"/>
    <x v="1079"/>
    <x v="2134"/>
    <x v="1054"/>
    <x v="2073"/>
    <x v="1023"/>
    <x v="0"/>
  </r>
  <r>
    <x v="335"/>
    <x v="2529"/>
    <x v="1190"/>
    <x v="76"/>
    <x v="27"/>
    <x v="2"/>
    <x v="88"/>
    <x v="32"/>
    <x v="1787"/>
    <x v="2232"/>
    <x v="1666"/>
    <x v="2381"/>
    <x v="1686"/>
    <x v="2403"/>
    <x v="1670"/>
    <x v="2355"/>
    <x v="1707"/>
    <x v="2406"/>
    <x v="0"/>
  </r>
  <r>
    <x v="336"/>
    <x v="2770"/>
    <x v="279"/>
    <x v="56"/>
    <x v="32"/>
    <x v="2"/>
    <x v="16"/>
    <x v="5"/>
    <x v="735"/>
    <x v="3307"/>
    <x v="799"/>
    <x v="2832"/>
    <x v="802"/>
    <x v="2796"/>
    <x v="980"/>
    <x v="3014"/>
    <x v="1036"/>
    <x v="3067"/>
    <x v="0"/>
  </r>
  <r>
    <x v="337"/>
    <x v="3419"/>
    <x v="192"/>
    <x v="50"/>
    <x v="27"/>
    <x v="2"/>
    <x v="90"/>
    <x v="32"/>
    <x v="1202"/>
    <x v="3450"/>
    <x v="1203"/>
    <x v="3402"/>
    <x v="1214"/>
    <x v="3388"/>
    <x v="1257"/>
    <x v="3402"/>
    <x v="1171"/>
    <x v="3374"/>
    <x v="0"/>
  </r>
  <r>
    <x v="338"/>
    <x v="3032"/>
    <x v="2477"/>
    <x v="98"/>
    <x v="47"/>
    <x v="2"/>
    <x v="120"/>
    <x v="47"/>
    <x v="3049"/>
    <x v="1618"/>
    <x v="3011"/>
    <x v="3043"/>
    <x v="3046"/>
    <x v="3074"/>
    <x v="3043"/>
    <x v="3054"/>
    <x v="2989"/>
    <x v="3036"/>
    <x v="0"/>
  </r>
  <r>
    <x v="339"/>
    <x v="351"/>
    <x v="1166"/>
    <x v="10"/>
    <x v="1"/>
    <x v="2"/>
    <x v="46"/>
    <x v="18"/>
    <x v="2315"/>
    <x v="178"/>
    <x v="2337"/>
    <x v="393"/>
    <x v="2164"/>
    <x v="306"/>
    <x v="2250"/>
    <x v="358"/>
    <x v="2258"/>
    <x v="379"/>
    <x v="0"/>
  </r>
  <r>
    <x v="340"/>
    <x v="1375"/>
    <x v="1103"/>
    <x v="31"/>
    <x v="2"/>
    <x v="2"/>
    <x v="85"/>
    <x v="31"/>
    <x v="2544"/>
    <x v="657"/>
    <x v="2658"/>
    <x v="1570"/>
    <x v="2239"/>
    <x v="1206"/>
    <x v="2178"/>
    <x v="1129"/>
    <x v="2108"/>
    <x v="1098"/>
    <x v="0"/>
  </r>
  <r>
    <x v="341"/>
    <x v="2307"/>
    <x v="1167"/>
    <x v="86"/>
    <x v="26"/>
    <x v="2"/>
    <x v="91"/>
    <x v="33"/>
    <x v="3070"/>
    <x v="895"/>
    <x v="3064"/>
    <x v="2427"/>
    <x v="2748"/>
    <x v="2014"/>
    <x v="2718"/>
    <x v="1968"/>
    <x v="2683"/>
    <x v="1948"/>
    <x v="0"/>
  </r>
  <r>
    <x v="342"/>
    <x v="2863"/>
    <x v="2478"/>
    <x v="91"/>
    <x v="12"/>
    <x v="2"/>
    <x v="21"/>
    <x v="8"/>
    <x v="2615"/>
    <x v="1873"/>
    <x v="2758"/>
    <x v="3009"/>
    <x v="2782"/>
    <x v="3024"/>
    <x v="2781"/>
    <x v="3024"/>
    <x v="2760"/>
    <x v="3016"/>
    <x v="0"/>
  </r>
  <r>
    <x v="343"/>
    <x v="2710"/>
    <x v="396"/>
    <x v="86"/>
    <x v="26"/>
    <x v="2"/>
    <x v="91"/>
    <x v="33"/>
    <x v="3212"/>
    <x v="1012"/>
    <x v="3146"/>
    <x v="2706"/>
    <x v="3136"/>
    <x v="2709"/>
    <x v="3159"/>
    <x v="2726"/>
    <x v="3144"/>
    <x v="2746"/>
    <x v="0"/>
  </r>
  <r>
    <x v="344"/>
    <x v="286"/>
    <x v="1072"/>
    <x v="52"/>
    <x v="18"/>
    <x v="2"/>
    <x v="78"/>
    <x v="28"/>
    <x v="567"/>
    <x v="1420"/>
    <x v="488"/>
    <x v="195"/>
    <x v="480"/>
    <x v="189"/>
    <x v="459"/>
    <x v="141"/>
    <x v="452"/>
    <x v="129"/>
    <x v="0"/>
  </r>
  <r>
    <x v="345"/>
    <x v="881"/>
    <x v="1177"/>
    <x v="13"/>
    <x v="2"/>
    <x v="2"/>
    <x v="84"/>
    <x v="31"/>
    <x v="2044"/>
    <x v="571"/>
    <x v="1980"/>
    <x v="865"/>
    <x v="1979"/>
    <x v="883"/>
    <x v="2006"/>
    <x v="874"/>
    <x v="2023"/>
    <x v="920"/>
    <x v="0"/>
  </r>
  <r>
    <x v="346"/>
    <x v="882"/>
    <x v="1196"/>
    <x v="13"/>
    <x v="2"/>
    <x v="2"/>
    <x v="84"/>
    <x v="31"/>
    <x v="1167"/>
    <x v="1293"/>
    <x v="1084"/>
    <x v="807"/>
    <x v="1041"/>
    <x v="749"/>
    <x v="1048"/>
    <x v="736"/>
    <x v="1074"/>
    <x v="766"/>
    <x v="0"/>
  </r>
  <r>
    <x v="347"/>
    <x v="2380"/>
    <x v="2065"/>
    <x v="13"/>
    <x v="2"/>
    <x v="2"/>
    <x v="84"/>
    <x v="31"/>
    <x v="149"/>
    <x v="3552"/>
    <x v="141"/>
    <x v="2378"/>
    <x v="141"/>
    <x v="2351"/>
    <x v="146"/>
    <x v="2322"/>
    <x v="147"/>
    <x v="2340"/>
    <x v="0"/>
  </r>
  <r>
    <x v="348"/>
    <x v="3040"/>
    <x v="688"/>
    <x v="13"/>
    <x v="2"/>
    <x v="2"/>
    <x v="84"/>
    <x v="31"/>
    <x v="887"/>
    <x v="3355"/>
    <x v="791"/>
    <x v="2899"/>
    <x v="823"/>
    <x v="2916"/>
    <x v="740"/>
    <x v="2790"/>
    <x v="757"/>
    <x v="2810"/>
    <x v="0"/>
  </r>
  <r>
    <x v="349"/>
    <x v="3115"/>
    <x v="2479"/>
    <x v="13"/>
    <x v="2"/>
    <x v="2"/>
    <x v="84"/>
    <x v="31"/>
    <x v="1092"/>
    <x v="3267"/>
    <x v="969"/>
    <x v="2961"/>
    <x v="937"/>
    <x v="2877"/>
    <x v="855"/>
    <x v="2768"/>
    <x v="794"/>
    <x v="2681"/>
    <x v="0"/>
  </r>
  <r>
    <x v="349"/>
    <x v="3531"/>
    <x v="2479"/>
    <x v="13"/>
    <x v="2"/>
    <x v="2"/>
    <x v="84"/>
    <x v="31"/>
    <x v="1092"/>
    <x v="3526"/>
    <x v="969"/>
    <x v="3441"/>
    <x v="937"/>
    <x v="3404"/>
    <x v="855"/>
    <x v="3358"/>
    <x v="794"/>
    <x v="3327"/>
    <x v="0"/>
  </r>
  <r>
    <x v="349"/>
    <x v="3340"/>
    <x v="2479"/>
    <x v="13"/>
    <x v="2"/>
    <x v="2"/>
    <x v="84"/>
    <x v="31"/>
    <x v="1092"/>
    <x v="3412"/>
    <x v="969"/>
    <x v="3212"/>
    <x v="937"/>
    <x v="3146"/>
    <x v="855"/>
    <x v="3062"/>
    <x v="794"/>
    <x v="2999"/>
    <x v="0"/>
  </r>
  <r>
    <x v="350"/>
    <x v="2823"/>
    <x v="197"/>
    <x v="74"/>
    <x v="27"/>
    <x v="2"/>
    <x v="87"/>
    <x v="32"/>
    <x v="1575"/>
    <x v="2663"/>
    <x v="1222"/>
    <x v="2391"/>
    <x v="1171"/>
    <x v="2286"/>
    <x v="1243"/>
    <x v="2361"/>
    <x v="1188"/>
    <x v="2306"/>
    <x v="0"/>
  </r>
  <r>
    <x v="351"/>
    <x v="1957"/>
    <x v="590"/>
    <x v="13"/>
    <x v="2"/>
    <x v="2"/>
    <x v="84"/>
    <x v="31"/>
    <x v="1364"/>
    <x v="2061"/>
    <x v="1220"/>
    <x v="1739"/>
    <x v="1263"/>
    <x v="1756"/>
    <x v="1212"/>
    <x v="1679"/>
    <x v="1181"/>
    <x v="1651"/>
    <x v="0"/>
  </r>
  <r>
    <x v="352"/>
    <x v="2508"/>
    <x v="426"/>
    <x v="13"/>
    <x v="2"/>
    <x v="2"/>
    <x v="84"/>
    <x v="31"/>
    <x v="17"/>
    <x v="3635"/>
    <x v="24"/>
    <x v="2510"/>
    <x v="30"/>
    <x v="2574"/>
    <x v="28"/>
    <x v="2531"/>
    <x v="28"/>
    <x v="2518"/>
    <x v="0"/>
  </r>
  <r>
    <x v="353"/>
    <x v="120"/>
    <x v="428"/>
    <x v="13"/>
    <x v="2"/>
    <x v="2"/>
    <x v="84"/>
    <x v="31"/>
    <x v="2306"/>
    <x v="111"/>
    <x v="2278"/>
    <x v="145"/>
    <x v="2315"/>
    <x v="192"/>
    <x v="2270"/>
    <x v="152"/>
    <x v="2282"/>
    <x v="170"/>
    <x v="0"/>
  </r>
  <r>
    <x v="354"/>
    <x v="1214"/>
    <x v="1868"/>
    <x v="13"/>
    <x v="2"/>
    <x v="2"/>
    <x v="84"/>
    <x v="31"/>
    <x v="413"/>
    <x v="2815"/>
    <x v="451"/>
    <x v="1342"/>
    <x v="324"/>
    <x v="1065"/>
    <x v="259"/>
    <x v="911"/>
    <x v="268"/>
    <x v="914"/>
    <x v="0"/>
  </r>
  <r>
    <x v="355"/>
    <x v="3133"/>
    <x v="193"/>
    <x v="13"/>
    <x v="2"/>
    <x v="2"/>
    <x v="84"/>
    <x v="31"/>
    <x v="1316"/>
    <x v="3149"/>
    <x v="1143"/>
    <x v="2952"/>
    <x v="1071"/>
    <x v="2848"/>
    <x v="1063"/>
    <x v="2838"/>
    <x v="960"/>
    <x v="2693"/>
    <x v="0"/>
  </r>
  <r>
    <x v="356"/>
    <x v="2234"/>
    <x v="202"/>
    <x v="13"/>
    <x v="2"/>
    <x v="2"/>
    <x v="84"/>
    <x v="31"/>
    <x v="861"/>
    <x v="2930"/>
    <x v="751"/>
    <x v="2037"/>
    <x v="684"/>
    <x v="1878"/>
    <x v="689"/>
    <x v="1884"/>
    <x v="641"/>
    <x v="1768"/>
    <x v="0"/>
  </r>
  <r>
    <x v="357"/>
    <x v="1140"/>
    <x v="2480"/>
    <x v="13"/>
    <x v="2"/>
    <x v="2"/>
    <x v="84"/>
    <x v="31"/>
    <x v="2138"/>
    <x v="706"/>
    <x v="1889"/>
    <x v="938"/>
    <x v="1815"/>
    <x v="907"/>
    <x v="1735"/>
    <x v="819"/>
    <x v="1615"/>
    <x v="739"/>
    <x v="0"/>
  </r>
  <r>
    <x v="358"/>
    <x v="1396"/>
    <x v="248"/>
    <x v="13"/>
    <x v="2"/>
    <x v="2"/>
    <x v="84"/>
    <x v="31"/>
    <x v="1260"/>
    <x v="1682"/>
    <x v="1056"/>
    <x v="1154"/>
    <x v="1040"/>
    <x v="1122"/>
    <x v="1013"/>
    <x v="1076"/>
    <x v="933"/>
    <x v="957"/>
    <x v="0"/>
  </r>
  <r>
    <x v="358"/>
    <x v="360"/>
    <x v="248"/>
    <x v="13"/>
    <x v="2"/>
    <x v="2"/>
    <x v="84"/>
    <x v="31"/>
    <x v="1260"/>
    <x v="586"/>
    <x v="1056"/>
    <x v="171"/>
    <x v="1040"/>
    <x v="165"/>
    <x v="1013"/>
    <x v="129"/>
    <x v="933"/>
    <x v="81"/>
    <x v="0"/>
  </r>
  <r>
    <x v="359"/>
    <x v="2096"/>
    <x v="427"/>
    <x v="13"/>
    <x v="2"/>
    <x v="2"/>
    <x v="84"/>
    <x v="31"/>
    <x v="8"/>
    <x v="3636"/>
    <x v="10"/>
    <x v="2023"/>
    <x v="12"/>
    <x v="2076"/>
    <x v="11"/>
    <x v="2005"/>
    <x v="9"/>
    <x v="2015"/>
    <x v="0"/>
  </r>
  <r>
    <x v="359"/>
    <x v="2147"/>
    <x v="427"/>
    <x v="13"/>
    <x v="2"/>
    <x v="2"/>
    <x v="84"/>
    <x v="31"/>
    <x v="8"/>
    <x v="3637"/>
    <x v="10"/>
    <x v="2059"/>
    <x v="12"/>
    <x v="2120"/>
    <x v="11"/>
    <x v="2056"/>
    <x v="9"/>
    <x v="2055"/>
    <x v="0"/>
  </r>
  <r>
    <x v="360"/>
    <x v="678"/>
    <x v="1869"/>
    <x v="13"/>
    <x v="2"/>
    <x v="2"/>
    <x v="84"/>
    <x v="31"/>
    <x v="345"/>
    <x v="2429"/>
    <x v="372"/>
    <x v="783"/>
    <x v="248"/>
    <x v="511"/>
    <x v="192"/>
    <x v="411"/>
    <x v="180"/>
    <x v="385"/>
    <x v="0"/>
  </r>
  <r>
    <x v="360"/>
    <x v="1385"/>
    <x v="1869"/>
    <x v="13"/>
    <x v="2"/>
    <x v="2"/>
    <x v="84"/>
    <x v="31"/>
    <x v="345"/>
    <x v="3024"/>
    <x v="372"/>
    <x v="1497"/>
    <x v="248"/>
    <x v="1188"/>
    <x v="192"/>
    <x v="1037"/>
    <x v="180"/>
    <x v="989"/>
    <x v="0"/>
  </r>
  <r>
    <x v="361"/>
    <x v="1643"/>
    <x v="689"/>
    <x v="13"/>
    <x v="2"/>
    <x v="2"/>
    <x v="84"/>
    <x v="31"/>
    <x v="755"/>
    <x v="2621"/>
    <x v="674"/>
    <x v="1515"/>
    <x v="709"/>
    <x v="1544"/>
    <x v="624"/>
    <x v="1398"/>
    <x v="636"/>
    <x v="1404"/>
    <x v="0"/>
  </r>
  <r>
    <x v="361"/>
    <x v="517"/>
    <x v="689"/>
    <x v="13"/>
    <x v="2"/>
    <x v="2"/>
    <x v="84"/>
    <x v="31"/>
    <x v="755"/>
    <x v="1425"/>
    <x v="674"/>
    <x v="437"/>
    <x v="709"/>
    <x v="465"/>
    <x v="624"/>
    <x v="371"/>
    <x v="636"/>
    <x v="374"/>
    <x v="0"/>
  </r>
  <r>
    <x v="362"/>
    <x v="2390"/>
    <x v="2481"/>
    <x v="13"/>
    <x v="2"/>
    <x v="2"/>
    <x v="84"/>
    <x v="31"/>
    <x v="2484"/>
    <x v="1522"/>
    <x v="2111"/>
    <x v="2046"/>
    <x v="2117"/>
    <x v="2073"/>
    <x v="2098"/>
    <x v="2049"/>
    <x v="2035"/>
    <x v="2006"/>
    <x v="0"/>
  </r>
  <r>
    <x v="362"/>
    <x v="1558"/>
    <x v="2481"/>
    <x v="13"/>
    <x v="2"/>
    <x v="2"/>
    <x v="84"/>
    <x v="31"/>
    <x v="2484"/>
    <x v="821"/>
    <x v="2111"/>
    <x v="1287"/>
    <x v="2117"/>
    <x v="1312"/>
    <x v="2098"/>
    <x v="1286"/>
    <x v="2035"/>
    <x v="1239"/>
    <x v="0"/>
  </r>
  <r>
    <x v="362"/>
    <x v="3314"/>
    <x v="2481"/>
    <x v="13"/>
    <x v="2"/>
    <x v="2"/>
    <x v="84"/>
    <x v="31"/>
    <x v="2484"/>
    <x v="2628"/>
    <x v="2111"/>
    <x v="3103"/>
    <x v="2117"/>
    <x v="3116"/>
    <x v="2098"/>
    <x v="3093"/>
    <x v="2035"/>
    <x v="3069"/>
    <x v="0"/>
  </r>
  <r>
    <x v="363"/>
    <x v="2955"/>
    <x v="1524"/>
    <x v="124"/>
    <x v="29"/>
    <x v="2"/>
    <x v="56"/>
    <x v="22"/>
    <x v="2563"/>
    <x v="2007"/>
    <x v="2592"/>
    <x v="2984"/>
    <x v="2599"/>
    <x v="2991"/>
    <x v="2596"/>
    <x v="2989"/>
    <x v="2558"/>
    <x v="2970"/>
    <x v="0"/>
  </r>
  <r>
    <x v="364"/>
    <x v="2077"/>
    <x v="1127"/>
    <x v="13"/>
    <x v="2"/>
    <x v="2"/>
    <x v="84"/>
    <x v="31"/>
    <x v="990"/>
    <x v="2626"/>
    <x v="888"/>
    <x v="1880"/>
    <x v="757"/>
    <x v="1628"/>
    <x v="712"/>
    <x v="1556"/>
    <x v="735"/>
    <x v="1567"/>
    <x v="0"/>
  </r>
  <r>
    <x v="365"/>
    <x v="1768"/>
    <x v="2161"/>
    <x v="13"/>
    <x v="2"/>
    <x v="2"/>
    <x v="84"/>
    <x v="31"/>
    <x v="866"/>
    <x v="2568"/>
    <x v="796"/>
    <x v="1636"/>
    <x v="805"/>
    <x v="1635"/>
    <x v="842"/>
    <x v="1675"/>
    <x v="782"/>
    <x v="1586"/>
    <x v="0"/>
  </r>
  <r>
    <x v="365"/>
    <x v="861"/>
    <x v="2161"/>
    <x v="13"/>
    <x v="2"/>
    <x v="2"/>
    <x v="84"/>
    <x v="31"/>
    <x v="866"/>
    <x v="1666"/>
    <x v="796"/>
    <x v="789"/>
    <x v="805"/>
    <x v="781"/>
    <x v="842"/>
    <x v="816"/>
    <x v="782"/>
    <x v="737"/>
    <x v="0"/>
  </r>
  <r>
    <x v="365"/>
    <x v="2379"/>
    <x v="2161"/>
    <x v="13"/>
    <x v="2"/>
    <x v="2"/>
    <x v="84"/>
    <x v="31"/>
    <x v="866"/>
    <x v="3000"/>
    <x v="796"/>
    <x v="2241"/>
    <x v="805"/>
    <x v="2226"/>
    <x v="842"/>
    <x v="2275"/>
    <x v="782"/>
    <x v="2188"/>
    <x v="0"/>
  </r>
  <r>
    <x v="366"/>
    <x v="975"/>
    <x v="2186"/>
    <x v="58"/>
    <x v="21"/>
    <x v="2"/>
    <x v="106"/>
    <x v="39"/>
    <x v="139"/>
    <x v="3132"/>
    <x v="111"/>
    <x v="920"/>
    <x v="120"/>
    <x v="939"/>
    <x v="142"/>
    <x v="1015"/>
    <x v="135"/>
    <x v="978"/>
    <x v="0"/>
  </r>
  <r>
    <x v="367"/>
    <x v="507"/>
    <x v="2172"/>
    <x v="58"/>
    <x v="21"/>
    <x v="2"/>
    <x v="106"/>
    <x v="39"/>
    <x v="231"/>
    <x v="2510"/>
    <x v="203"/>
    <x v="509"/>
    <x v="216"/>
    <x v="509"/>
    <x v="236"/>
    <x v="559"/>
    <x v="214"/>
    <x v="520"/>
    <x v="0"/>
  </r>
  <r>
    <x v="367"/>
    <x v="3126"/>
    <x v="2172"/>
    <x v="58"/>
    <x v="21"/>
    <x v="2"/>
    <x v="106"/>
    <x v="39"/>
    <x v="231"/>
    <x v="3616"/>
    <x v="203"/>
    <x v="3100"/>
    <x v="216"/>
    <x v="3090"/>
    <x v="236"/>
    <x v="3121"/>
    <x v="214"/>
    <x v="3090"/>
    <x v="0"/>
  </r>
  <r>
    <x v="368"/>
    <x v="170"/>
    <x v="2196"/>
    <x v="61"/>
    <x v="51"/>
    <x v="2"/>
    <x v="45"/>
    <x v="17"/>
    <x v="76"/>
    <x v="2605"/>
    <x v="67"/>
    <x v="138"/>
    <x v="79"/>
    <x v="180"/>
    <x v="95"/>
    <x v="241"/>
    <x v="91"/>
    <x v="230"/>
    <x v="0"/>
  </r>
  <r>
    <x v="369"/>
    <x v="3454"/>
    <x v="987"/>
    <x v="13"/>
    <x v="2"/>
    <x v="2"/>
    <x v="84"/>
    <x v="31"/>
    <x v="533"/>
    <x v="3614"/>
    <x v="583"/>
    <x v="3469"/>
    <x v="552"/>
    <x v="3444"/>
    <x v="545"/>
    <x v="3434"/>
    <x v="514"/>
    <x v="3411"/>
    <x v="0"/>
  </r>
  <r>
    <x v="370"/>
    <x v="3409"/>
    <x v="976"/>
    <x v="13"/>
    <x v="2"/>
    <x v="2"/>
    <x v="84"/>
    <x v="31"/>
    <x v="135"/>
    <x v="3639"/>
    <x v="137"/>
    <x v="3424"/>
    <x v="97"/>
    <x v="3325"/>
    <x v="98"/>
    <x v="3311"/>
    <x v="88"/>
    <x v="3277"/>
    <x v="0"/>
  </r>
  <r>
    <x v="371"/>
    <x v="2834"/>
    <x v="978"/>
    <x v="13"/>
    <x v="2"/>
    <x v="2"/>
    <x v="84"/>
    <x v="31"/>
    <x v="138"/>
    <x v="3609"/>
    <x v="106"/>
    <x v="2707"/>
    <x v="77"/>
    <x v="2442"/>
    <x v="87"/>
    <x v="2487"/>
    <x v="76"/>
    <x v="2421"/>
    <x v="0"/>
  </r>
  <r>
    <x v="372"/>
    <x v="3628"/>
    <x v="2482"/>
    <x v="13"/>
    <x v="2"/>
    <x v="2"/>
    <x v="84"/>
    <x v="31"/>
    <x v="2116"/>
    <x v="3503"/>
    <x v="2010"/>
    <x v="3621"/>
    <x v="1983"/>
    <x v="3622"/>
    <x v="1997"/>
    <x v="3621"/>
    <x v="2001"/>
    <x v="3622"/>
    <x v="0"/>
  </r>
  <r>
    <x v="373"/>
    <x v="653"/>
    <x v="516"/>
    <x v="13"/>
    <x v="2"/>
    <x v="2"/>
    <x v="84"/>
    <x v="31"/>
    <x v="216"/>
    <x v="2691"/>
    <x v="263"/>
    <x v="836"/>
    <x v="250"/>
    <x v="788"/>
    <x v="246"/>
    <x v="745"/>
    <x v="239"/>
    <x v="729"/>
    <x v="0"/>
  </r>
  <r>
    <x v="374"/>
    <x v="3179"/>
    <x v="484"/>
    <x v="13"/>
    <x v="2"/>
    <x v="2"/>
    <x v="84"/>
    <x v="31"/>
    <x v="124"/>
    <x v="3628"/>
    <x v="180"/>
    <x v="3319"/>
    <x v="178"/>
    <x v="3292"/>
    <x v="176"/>
    <x v="3287"/>
    <x v="165"/>
    <x v="3261"/>
    <x v="0"/>
  </r>
  <r>
    <x v="375"/>
    <x v="1974"/>
    <x v="491"/>
    <x v="13"/>
    <x v="2"/>
    <x v="2"/>
    <x v="84"/>
    <x v="31"/>
    <x v="212"/>
    <x v="3446"/>
    <x v="272"/>
    <x v="2199"/>
    <x v="272"/>
    <x v="2164"/>
    <x v="263"/>
    <x v="2129"/>
    <x v="256"/>
    <x v="2096"/>
    <x v="0"/>
  </r>
  <r>
    <x v="376"/>
    <x v="27"/>
    <x v="885"/>
    <x v="13"/>
    <x v="2"/>
    <x v="2"/>
    <x v="84"/>
    <x v="31"/>
    <x v="1700"/>
    <x v="182"/>
    <x v="1699"/>
    <x v="65"/>
    <x v="1516"/>
    <x v="38"/>
    <x v="1492"/>
    <x v="28"/>
    <x v="1488"/>
    <x v="31"/>
    <x v="0"/>
  </r>
  <r>
    <x v="377"/>
    <x v="1544"/>
    <x v="581"/>
    <x v="13"/>
    <x v="2"/>
    <x v="2"/>
    <x v="84"/>
    <x v="31"/>
    <x v="283"/>
    <x v="3229"/>
    <x v="313"/>
    <x v="1737"/>
    <x v="321"/>
    <x v="1696"/>
    <x v="297"/>
    <x v="1648"/>
    <x v="284"/>
    <x v="1598"/>
    <x v="0"/>
  </r>
  <r>
    <x v="378"/>
    <x v="2873"/>
    <x v="273"/>
    <x v="13"/>
    <x v="2"/>
    <x v="2"/>
    <x v="84"/>
    <x v="31"/>
    <x v="2735"/>
    <x v="1760"/>
    <x v="2583"/>
    <x v="2757"/>
    <x v="2620"/>
    <x v="2802"/>
    <x v="2549"/>
    <x v="2720"/>
    <x v="2552"/>
    <x v="2745"/>
    <x v="0"/>
  </r>
  <r>
    <x v="379"/>
    <x v="1430"/>
    <x v="515"/>
    <x v="13"/>
    <x v="2"/>
    <x v="2"/>
    <x v="84"/>
    <x v="31"/>
    <x v="317"/>
    <x v="3089"/>
    <x v="383"/>
    <x v="1619"/>
    <x v="373"/>
    <x v="1571"/>
    <x v="372"/>
    <x v="1557"/>
    <x v="365"/>
    <x v="1535"/>
    <x v="0"/>
  </r>
  <r>
    <x v="380"/>
    <x v="1996"/>
    <x v="274"/>
    <x v="13"/>
    <x v="2"/>
    <x v="2"/>
    <x v="84"/>
    <x v="31"/>
    <x v="2511"/>
    <x v="1161"/>
    <x v="2471"/>
    <x v="1984"/>
    <x v="2467"/>
    <x v="2022"/>
    <x v="2398"/>
    <x v="1914"/>
    <x v="2375"/>
    <x v="1922"/>
    <x v="0"/>
  </r>
  <r>
    <x v="381"/>
    <x v="1853"/>
    <x v="580"/>
    <x v="13"/>
    <x v="2"/>
    <x v="2"/>
    <x v="84"/>
    <x v="31"/>
    <x v="343"/>
    <x v="3273"/>
    <x v="429"/>
    <x v="2050"/>
    <x v="422"/>
    <x v="2015"/>
    <x v="412"/>
    <x v="1973"/>
    <x v="391"/>
    <x v="1946"/>
    <x v="0"/>
  </r>
  <r>
    <x v="382"/>
    <x v="2019"/>
    <x v="2005"/>
    <x v="13"/>
    <x v="2"/>
    <x v="2"/>
    <x v="84"/>
    <x v="31"/>
    <x v="425"/>
    <x v="3258"/>
    <x v="436"/>
    <x v="2041"/>
    <x v="438"/>
    <x v="2019"/>
    <x v="421"/>
    <x v="1966"/>
    <x v="400"/>
    <x v="1927"/>
    <x v="0"/>
  </r>
  <r>
    <x v="383"/>
    <x v="2306"/>
    <x v="2041"/>
    <x v="13"/>
    <x v="2"/>
    <x v="2"/>
    <x v="84"/>
    <x v="31"/>
    <x v="1882"/>
    <x v="1964"/>
    <x v="1708"/>
    <x v="2133"/>
    <x v="1638"/>
    <x v="2093"/>
    <x v="1592"/>
    <x v="2011"/>
    <x v="1485"/>
    <x v="1907"/>
    <x v="0"/>
  </r>
  <r>
    <x v="384"/>
    <x v="3510"/>
    <x v="994"/>
    <x v="13"/>
    <x v="2"/>
    <x v="2"/>
    <x v="84"/>
    <x v="31"/>
    <x v="66"/>
    <x v="3641"/>
    <x v="78"/>
    <x v="3507"/>
    <x v="64"/>
    <x v="3446"/>
    <x v="63"/>
    <x v="3425"/>
    <x v="61"/>
    <x v="3407"/>
    <x v="0"/>
  </r>
  <r>
    <x v="385"/>
    <x v="1741"/>
    <x v="1000"/>
    <x v="13"/>
    <x v="2"/>
    <x v="2"/>
    <x v="84"/>
    <x v="31"/>
    <x v="62"/>
    <x v="3540"/>
    <x v="66"/>
    <x v="1782"/>
    <x v="49"/>
    <x v="1418"/>
    <x v="49"/>
    <x v="1406"/>
    <x v="47"/>
    <x v="1365"/>
    <x v="0"/>
  </r>
  <r>
    <x v="386"/>
    <x v="376"/>
    <x v="2168"/>
    <x v="21"/>
    <x v="6"/>
    <x v="1"/>
    <x v="0"/>
    <x v="0"/>
    <x v="79"/>
    <x v="2803"/>
    <x v="48"/>
    <x v="115"/>
    <x v="57"/>
    <x v="154"/>
    <x v="60"/>
    <x v="156"/>
    <x v="60"/>
    <x v="142"/>
    <x v="1"/>
  </r>
  <r>
    <x v="387"/>
    <x v="668"/>
    <x v="2091"/>
    <x v="13"/>
    <x v="2"/>
    <x v="2"/>
    <x v="84"/>
    <x v="31"/>
    <x v="1178"/>
    <x v="1023"/>
    <x v="1141"/>
    <x v="629"/>
    <x v="1211"/>
    <x v="692"/>
    <x v="1230"/>
    <x v="693"/>
    <x v="1220"/>
    <x v="696"/>
    <x v="0"/>
  </r>
  <r>
    <x v="388"/>
    <x v="1831"/>
    <x v="2484"/>
    <x v="78"/>
    <x v="47"/>
    <x v="2"/>
    <x v="118"/>
    <x v="47"/>
    <x v="2061"/>
    <x v="1387"/>
    <x v="2100"/>
    <x v="1872"/>
    <x v="2191"/>
    <x v="1995"/>
    <x v="2226"/>
    <x v="1993"/>
    <x v="2238"/>
    <x v="2029"/>
    <x v="0"/>
  </r>
  <r>
    <x v="389"/>
    <x v="1858"/>
    <x v="830"/>
    <x v="13"/>
    <x v="2"/>
    <x v="2"/>
    <x v="84"/>
    <x v="31"/>
    <x v="528"/>
    <x v="3064"/>
    <x v="395"/>
    <x v="1598"/>
    <x v="424"/>
    <x v="1620"/>
    <x v="376"/>
    <x v="1536"/>
    <x v="385"/>
    <x v="1537"/>
    <x v="0"/>
  </r>
  <r>
    <x v="390"/>
    <x v="2104"/>
    <x v="135"/>
    <x v="46"/>
    <x v="16"/>
    <x v="2"/>
    <x v="113"/>
    <x v="44"/>
    <x v="3293"/>
    <x v="440"/>
    <x v="3192"/>
    <x v="2010"/>
    <x v="3204"/>
    <x v="2038"/>
    <x v="3169"/>
    <x v="1943"/>
    <x v="3176"/>
    <x v="2002"/>
    <x v="0"/>
  </r>
  <r>
    <x v="391"/>
    <x v="1251"/>
    <x v="3445"/>
    <x v="101"/>
    <x v="39"/>
    <x v="2"/>
    <x v="42"/>
    <x v="16"/>
    <x v="1036"/>
    <x v="1820"/>
    <x v="989"/>
    <x v="1207"/>
    <x v="876"/>
    <x v="1040"/>
    <x v="854"/>
    <x v="987"/>
    <x v="809"/>
    <x v="928"/>
    <x v="0"/>
  </r>
  <r>
    <x v="392"/>
    <x v="3010"/>
    <x v="792"/>
    <x v="65"/>
    <x v="22"/>
    <x v="2"/>
    <x v="52"/>
    <x v="20"/>
    <x v="1166"/>
    <x v="3141"/>
    <x v="1091"/>
    <x v="2901"/>
    <x v="1083"/>
    <x v="2854"/>
    <x v="1073"/>
    <x v="2845"/>
    <x v="1123"/>
    <x v="2892"/>
    <x v="0"/>
  </r>
  <r>
    <x v="393"/>
    <x v="3439"/>
    <x v="275"/>
    <x v="56"/>
    <x v="32"/>
    <x v="2"/>
    <x v="16"/>
    <x v="5"/>
    <x v="1563"/>
    <x v="3322"/>
    <x v="1841"/>
    <x v="3493"/>
    <x v="1886"/>
    <x v="3500"/>
    <x v="2094"/>
    <x v="3550"/>
    <x v="2116"/>
    <x v="3562"/>
    <x v="0"/>
  </r>
  <r>
    <x v="394"/>
    <x v="907"/>
    <x v="2061"/>
    <x v="108"/>
    <x v="43"/>
    <x v="2"/>
    <x v="95"/>
    <x v="34"/>
    <x v="263"/>
    <x v="2858"/>
    <x v="299"/>
    <x v="1111"/>
    <x v="307"/>
    <x v="1091"/>
    <x v="256"/>
    <x v="971"/>
    <x v="269"/>
    <x v="972"/>
    <x v="0"/>
  </r>
  <r>
    <x v="395"/>
    <x v="3143"/>
    <x v="650"/>
    <x v="38"/>
    <x v="5"/>
    <x v="1"/>
    <x v="11"/>
    <x v="4"/>
    <x v="2721"/>
    <x v="2162"/>
    <x v="2575"/>
    <x v="3079"/>
    <x v="2582"/>
    <x v="3089"/>
    <x v="2548"/>
    <x v="3060"/>
    <x v="2548"/>
    <x v="3066"/>
    <x v="1"/>
  </r>
  <r>
    <x v="396"/>
    <x v="743"/>
    <x v="2067"/>
    <x v="72"/>
    <x v="36"/>
    <x v="1"/>
    <x v="1"/>
    <x v="1"/>
    <x v="2020"/>
    <x v="485"/>
    <x v="1952"/>
    <x v="726"/>
    <x v="1941"/>
    <x v="728"/>
    <x v="1981"/>
    <x v="738"/>
    <x v="1991"/>
    <x v="774"/>
    <x v="1"/>
  </r>
  <r>
    <x v="397"/>
    <x v="1264"/>
    <x v="1081"/>
    <x v="54"/>
    <x v="50"/>
    <x v="2"/>
    <x v="51"/>
    <x v="19"/>
    <x v="1817"/>
    <x v="1063"/>
    <x v="1918"/>
    <x v="1372"/>
    <x v="1785"/>
    <x v="1284"/>
    <x v="1736"/>
    <x v="1225"/>
    <x v="1750"/>
    <x v="1251"/>
    <x v="0"/>
  </r>
  <r>
    <x v="398"/>
    <x v="2358"/>
    <x v="276"/>
    <x v="104"/>
    <x v="41"/>
    <x v="2"/>
    <x v="108"/>
    <x v="40"/>
    <x v="1988"/>
    <x v="1920"/>
    <x v="1763"/>
    <x v="2134"/>
    <x v="1736"/>
    <x v="2140"/>
    <x v="1766"/>
    <x v="2146"/>
    <x v="1802"/>
    <x v="2197"/>
    <x v="0"/>
  </r>
  <r>
    <x v="399"/>
    <x v="58"/>
    <x v="25"/>
    <x v="13"/>
    <x v="2"/>
    <x v="2"/>
    <x v="84"/>
    <x v="31"/>
    <x v="2336"/>
    <x v="94"/>
    <x v="2219"/>
    <x v="70"/>
    <x v="2200"/>
    <x v="79"/>
    <x v="2093"/>
    <x v="52"/>
    <x v="2198"/>
    <x v="75"/>
    <x v="0"/>
  </r>
  <r>
    <x v="400"/>
    <x v="3020"/>
    <x v="2485"/>
    <x v="84"/>
    <x v="20"/>
    <x v="2"/>
    <x v="105"/>
    <x v="38"/>
    <x v="2795"/>
    <x v="1897"/>
    <x v="2881"/>
    <x v="3114"/>
    <x v="2914"/>
    <x v="3154"/>
    <x v="2977"/>
    <x v="3203"/>
    <x v="2950"/>
    <x v="3182"/>
    <x v="0"/>
  </r>
  <r>
    <x v="401"/>
    <x v="1446"/>
    <x v="1553"/>
    <x v="78"/>
    <x v="47"/>
    <x v="2"/>
    <x v="118"/>
    <x v="47"/>
    <x v="2434"/>
    <x v="783"/>
    <x v="2621"/>
    <x v="1698"/>
    <x v="2575"/>
    <x v="1670"/>
    <x v="2717"/>
    <x v="1800"/>
    <x v="2643"/>
    <x v="1741"/>
    <x v="0"/>
  </r>
  <r>
    <x v="402"/>
    <x v="2879"/>
    <x v="651"/>
    <x v="104"/>
    <x v="41"/>
    <x v="2"/>
    <x v="108"/>
    <x v="40"/>
    <x v="2784"/>
    <x v="1724"/>
    <x v="2706"/>
    <x v="2850"/>
    <x v="2721"/>
    <x v="2856"/>
    <x v="2761"/>
    <x v="2878"/>
    <x v="2764"/>
    <x v="2894"/>
    <x v="0"/>
  </r>
  <r>
    <x v="402"/>
    <x v="342"/>
    <x v="651"/>
    <x v="104"/>
    <x v="41"/>
    <x v="2"/>
    <x v="108"/>
    <x v="40"/>
    <x v="2784"/>
    <x v="95"/>
    <x v="2706"/>
    <x v="357"/>
    <x v="2721"/>
    <x v="396"/>
    <x v="2761"/>
    <x v="414"/>
    <x v="2764"/>
    <x v="428"/>
    <x v="0"/>
  </r>
  <r>
    <x v="403"/>
    <x v="3322"/>
    <x v="601"/>
    <x v="10"/>
    <x v="1"/>
    <x v="2"/>
    <x v="46"/>
    <x v="18"/>
    <x v="2786"/>
    <x v="2410"/>
    <x v="2591"/>
    <x v="3228"/>
    <x v="2642"/>
    <x v="3274"/>
    <x v="2641"/>
    <x v="3266"/>
    <x v="2628"/>
    <x v="3266"/>
    <x v="0"/>
  </r>
  <r>
    <x v="404"/>
    <x v="3248"/>
    <x v="194"/>
    <x v="86"/>
    <x v="26"/>
    <x v="2"/>
    <x v="91"/>
    <x v="33"/>
    <x v="1075"/>
    <x v="3367"/>
    <x v="1007"/>
    <x v="3163"/>
    <x v="1009"/>
    <x v="3140"/>
    <x v="1023"/>
    <x v="3133"/>
    <x v="954"/>
    <x v="3070"/>
    <x v="0"/>
  </r>
  <r>
    <x v="405"/>
    <x v="3514"/>
    <x v="271"/>
    <x v="73"/>
    <x v="49"/>
    <x v="2"/>
    <x v="121"/>
    <x v="48"/>
    <x v="2353"/>
    <x v="3095"/>
    <x v="2444"/>
    <x v="3516"/>
    <x v="2471"/>
    <x v="3532"/>
    <x v="2447"/>
    <x v="3518"/>
    <x v="2408"/>
    <x v="3513"/>
    <x v="0"/>
  </r>
  <r>
    <x v="406"/>
    <x v="2896"/>
    <x v="2004"/>
    <x v="13"/>
    <x v="2"/>
    <x v="2"/>
    <x v="84"/>
    <x v="31"/>
    <x v="637"/>
    <x v="3429"/>
    <x v="653"/>
    <x v="2892"/>
    <x v="633"/>
    <x v="2821"/>
    <x v="612"/>
    <x v="2780"/>
    <x v="585"/>
    <x v="2736"/>
    <x v="0"/>
  </r>
  <r>
    <x v="407"/>
    <x v="2875"/>
    <x v="44"/>
    <x v="94"/>
    <x v="36"/>
    <x v="1"/>
    <x v="2"/>
    <x v="1"/>
    <x v="432"/>
    <x v="3513"/>
    <x v="266"/>
    <x v="2519"/>
    <x v="260"/>
    <x v="2467"/>
    <x v="291"/>
    <x v="2527"/>
    <x v="300"/>
    <x v="2542"/>
    <x v="1"/>
  </r>
  <r>
    <x v="408"/>
    <x v="3200"/>
    <x v="2486"/>
    <x v="84"/>
    <x v="20"/>
    <x v="2"/>
    <x v="105"/>
    <x v="38"/>
    <x v="3311"/>
    <x v="1379"/>
    <x v="3283"/>
    <x v="3280"/>
    <x v="3289"/>
    <x v="3280"/>
    <x v="3314"/>
    <x v="3301"/>
    <x v="3294"/>
    <x v="3306"/>
    <x v="0"/>
  </r>
  <r>
    <x v="409"/>
    <x v="981"/>
    <x v="2487"/>
    <x v="14"/>
    <x v="4"/>
    <x v="2"/>
    <x v="109"/>
    <x v="41"/>
    <x v="3181"/>
    <x v="149"/>
    <x v="3188"/>
    <x v="1167"/>
    <x v="3112"/>
    <x v="1070"/>
    <x v="3212"/>
    <x v="1209"/>
    <x v="3189"/>
    <x v="1209"/>
    <x v="0"/>
  </r>
  <r>
    <x v="409"/>
    <x v="35"/>
    <x v="2487"/>
    <x v="14"/>
    <x v="4"/>
    <x v="2"/>
    <x v="109"/>
    <x v="41"/>
    <x v="3181"/>
    <x v="24"/>
    <x v="3188"/>
    <x v="155"/>
    <x v="3112"/>
    <x v="111"/>
    <x v="3212"/>
    <x v="186"/>
    <x v="3189"/>
    <x v="188"/>
    <x v="0"/>
  </r>
  <r>
    <x v="410"/>
    <x v="1235"/>
    <x v="955"/>
    <x v="88"/>
    <x v="34"/>
    <x v="1"/>
    <x v="125"/>
    <x v="50"/>
    <x v="799"/>
    <x v="2181"/>
    <x v="883"/>
    <x v="1397"/>
    <x v="886"/>
    <x v="1377"/>
    <x v="832"/>
    <x v="1302"/>
    <x v="841"/>
    <x v="1313"/>
    <x v="1"/>
  </r>
  <r>
    <x v="411"/>
    <x v="2281"/>
    <x v="155"/>
    <x v="126"/>
    <x v="52"/>
    <x v="2"/>
    <x v="126"/>
    <x v="51"/>
    <x v="119"/>
    <x v="3561"/>
    <x v="136"/>
    <x v="2401"/>
    <x v="133"/>
    <x v="2357"/>
    <x v="132"/>
    <x v="2314"/>
    <x v="130"/>
    <x v="2292"/>
    <x v="0"/>
  </r>
  <r>
    <x v="412"/>
    <x v="2276"/>
    <x v="565"/>
    <x v="78"/>
    <x v="47"/>
    <x v="2"/>
    <x v="118"/>
    <x v="47"/>
    <x v="610"/>
    <x v="3199"/>
    <x v="885"/>
    <x v="2749"/>
    <x v="843"/>
    <x v="2643"/>
    <x v="883"/>
    <x v="2691"/>
    <x v="847"/>
    <x v="2626"/>
    <x v="0"/>
  </r>
  <r>
    <x v="413"/>
    <x v="2004"/>
    <x v="793"/>
    <x v="65"/>
    <x v="22"/>
    <x v="2"/>
    <x v="52"/>
    <x v="20"/>
    <x v="2419"/>
    <x v="1246"/>
    <x v="2290"/>
    <x v="1918"/>
    <x v="2159"/>
    <x v="1797"/>
    <x v="2209"/>
    <x v="1806"/>
    <x v="2262"/>
    <x v="1897"/>
    <x v="0"/>
  </r>
  <r>
    <x v="414"/>
    <x v="382"/>
    <x v="2488"/>
    <x v="116"/>
    <x v="46"/>
    <x v="2"/>
    <x v="110"/>
    <x v="42"/>
    <x v="2091"/>
    <x v="250"/>
    <x v="2033"/>
    <x v="360"/>
    <x v="1950"/>
    <x v="323"/>
    <x v="1928"/>
    <x v="310"/>
    <x v="1945"/>
    <x v="339"/>
    <x v="0"/>
  </r>
  <r>
    <x v="415"/>
    <x v="3178"/>
    <x v="839"/>
    <x v="65"/>
    <x v="22"/>
    <x v="2"/>
    <x v="52"/>
    <x v="20"/>
    <x v="2612"/>
    <x v="2364"/>
    <x v="2556"/>
    <x v="3172"/>
    <x v="2535"/>
    <x v="3167"/>
    <x v="2578"/>
    <x v="3205"/>
    <x v="2579"/>
    <x v="3208"/>
    <x v="0"/>
  </r>
  <r>
    <x v="416"/>
    <x v="3595"/>
    <x v="2490"/>
    <x v="86"/>
    <x v="26"/>
    <x v="2"/>
    <x v="91"/>
    <x v="33"/>
    <x v="3272"/>
    <x v="2530"/>
    <x v="3250"/>
    <x v="3601"/>
    <x v="3248"/>
    <x v="3592"/>
    <x v="3257"/>
    <x v="3589"/>
    <x v="3226"/>
    <x v="3588"/>
    <x v="0"/>
  </r>
  <r>
    <x v="417"/>
    <x v="63"/>
    <x v="2162"/>
    <x v="70"/>
    <x v="25"/>
    <x v="2"/>
    <x v="37"/>
    <x v="14"/>
    <x v="357"/>
    <x v="1500"/>
    <x v="377"/>
    <x v="129"/>
    <x v="444"/>
    <x v="203"/>
    <x v="457"/>
    <x v="199"/>
    <x v="437"/>
    <x v="177"/>
    <x v="0"/>
  </r>
  <r>
    <x v="418"/>
    <x v="2886"/>
    <x v="2491"/>
    <x v="91"/>
    <x v="12"/>
    <x v="2"/>
    <x v="21"/>
    <x v="8"/>
    <x v="2371"/>
    <x v="2097"/>
    <x v="2209"/>
    <x v="2762"/>
    <x v="2332"/>
    <x v="2858"/>
    <x v="2372"/>
    <x v="2871"/>
    <x v="2363"/>
    <x v="2881"/>
    <x v="0"/>
  </r>
  <r>
    <x v="419"/>
    <x v="3362"/>
    <x v="2492"/>
    <x v="26"/>
    <x v="48"/>
    <x v="2"/>
    <x v="72"/>
    <x v="26"/>
    <x v="2833"/>
    <x v="2476"/>
    <x v="2747"/>
    <x v="3349"/>
    <x v="2703"/>
    <x v="3335"/>
    <x v="2802"/>
    <x v="3369"/>
    <x v="2811"/>
    <x v="3381"/>
    <x v="0"/>
  </r>
  <r>
    <x v="420"/>
    <x v="1351"/>
    <x v="2135"/>
    <x v="19"/>
    <x v="23"/>
    <x v="2"/>
    <x v="60"/>
    <x v="23"/>
    <x v="808"/>
    <x v="2304"/>
    <x v="818"/>
    <x v="1394"/>
    <x v="936"/>
    <x v="1537"/>
    <x v="1001"/>
    <x v="1629"/>
    <x v="1046"/>
    <x v="1685"/>
    <x v="0"/>
  </r>
  <r>
    <x v="421"/>
    <x v="2699"/>
    <x v="1743"/>
    <x v="53"/>
    <x v="17"/>
    <x v="2"/>
    <x v="83"/>
    <x v="30"/>
    <x v="3117"/>
    <x v="1152"/>
    <x v="3090"/>
    <x v="2754"/>
    <x v="3074"/>
    <x v="2707"/>
    <x v="3094"/>
    <x v="2727"/>
    <x v="3099"/>
    <x v="2774"/>
    <x v="0"/>
  </r>
  <r>
    <x v="422"/>
    <x v="581"/>
    <x v="1720"/>
    <x v="116"/>
    <x v="46"/>
    <x v="2"/>
    <x v="110"/>
    <x v="42"/>
    <x v="1581"/>
    <x v="577"/>
    <x v="1596"/>
    <x v="574"/>
    <x v="1599"/>
    <x v="605"/>
    <x v="1635"/>
    <x v="620"/>
    <x v="1599"/>
    <x v="609"/>
    <x v="0"/>
  </r>
  <r>
    <x v="423"/>
    <x v="1442"/>
    <x v="1100"/>
    <x v="2"/>
    <x v="0"/>
    <x v="2"/>
    <x v="23"/>
    <x v="9"/>
    <x v="355"/>
    <x v="3051"/>
    <x v="316"/>
    <x v="1436"/>
    <x v="358"/>
    <x v="1479"/>
    <x v="355"/>
    <x v="1449"/>
    <x v="332"/>
    <x v="1415"/>
    <x v="0"/>
  </r>
  <r>
    <x v="424"/>
    <x v="630"/>
    <x v="1047"/>
    <x v="95"/>
    <x v="36"/>
    <x v="1"/>
    <x v="3"/>
    <x v="1"/>
    <x v="979"/>
    <x v="1232"/>
    <x v="1019"/>
    <x v="688"/>
    <x v="955"/>
    <x v="588"/>
    <x v="986"/>
    <x v="624"/>
    <x v="970"/>
    <x v="607"/>
    <x v="1"/>
  </r>
  <r>
    <x v="425"/>
    <x v="1450"/>
    <x v="1117"/>
    <x v="127"/>
    <x v="49"/>
    <x v="2"/>
    <x v="122"/>
    <x v="48"/>
    <x v="943"/>
    <x v="2152"/>
    <x v="1166"/>
    <x v="1755"/>
    <x v="1125"/>
    <x v="1672"/>
    <x v="1166"/>
    <x v="1705"/>
    <x v="1136"/>
    <x v="1673"/>
    <x v="0"/>
  </r>
  <r>
    <x v="426"/>
    <x v="562"/>
    <x v="1074"/>
    <x v="73"/>
    <x v="49"/>
    <x v="2"/>
    <x v="121"/>
    <x v="48"/>
    <x v="690"/>
    <x v="1602"/>
    <x v="765"/>
    <x v="699"/>
    <x v="655"/>
    <x v="521"/>
    <x v="641"/>
    <x v="506"/>
    <x v="617"/>
    <x v="475"/>
    <x v="0"/>
  </r>
  <r>
    <x v="427"/>
    <x v="3530"/>
    <x v="42"/>
    <x v="41"/>
    <x v="32"/>
    <x v="1"/>
    <x v="17"/>
    <x v="5"/>
    <x v="1915"/>
    <x v="3304"/>
    <x v="1791"/>
    <x v="3463"/>
    <x v="1857"/>
    <x v="3484"/>
    <x v="1892"/>
    <x v="3490"/>
    <x v="1872"/>
    <x v="3486"/>
    <x v="1"/>
  </r>
  <r>
    <x v="427"/>
    <x v="2586"/>
    <x v="42"/>
    <x v="41"/>
    <x v="32"/>
    <x v="1"/>
    <x v="17"/>
    <x v="5"/>
    <x v="1915"/>
    <x v="2169"/>
    <x v="1791"/>
    <x v="2439"/>
    <x v="1857"/>
    <x v="2496"/>
    <x v="1892"/>
    <x v="2499"/>
    <x v="1872"/>
    <x v="2499"/>
    <x v="1"/>
  </r>
  <r>
    <x v="428"/>
    <x v="3300"/>
    <x v="891"/>
    <x v="41"/>
    <x v="32"/>
    <x v="1"/>
    <x v="17"/>
    <x v="5"/>
    <x v="1775"/>
    <x v="3060"/>
    <x v="1627"/>
    <x v="3203"/>
    <x v="1740"/>
    <x v="3265"/>
    <x v="1704"/>
    <x v="3243"/>
    <x v="1723"/>
    <x v="3255"/>
    <x v="1"/>
  </r>
  <r>
    <x v="428"/>
    <x v="1402"/>
    <x v="891"/>
    <x v="41"/>
    <x v="32"/>
    <x v="1"/>
    <x v="17"/>
    <x v="5"/>
    <x v="1775"/>
    <x v="1228"/>
    <x v="1627"/>
    <x v="1308"/>
    <x v="1740"/>
    <x v="1403"/>
    <x v="1704"/>
    <x v="1361"/>
    <x v="1723"/>
    <x v="1390"/>
    <x v="1"/>
  </r>
  <r>
    <x v="429"/>
    <x v="3120"/>
    <x v="3236"/>
    <x v="63"/>
    <x v="48"/>
    <x v="2"/>
    <x v="70"/>
    <x v="26"/>
    <x v="2530"/>
    <x v="2334"/>
    <x v="2754"/>
    <x v="3284"/>
    <x v="2708"/>
    <x v="3262"/>
    <x v="2677"/>
    <x v="3250"/>
    <x v="2637"/>
    <x v="3233"/>
    <x v="0"/>
  </r>
  <r>
    <x v="430"/>
    <x v="398"/>
    <x v="3476"/>
    <x v="39"/>
    <x v="13"/>
    <x v="2"/>
    <x v="30"/>
    <x v="12"/>
    <x v="1391"/>
    <x v="515"/>
    <x v="1414"/>
    <x v="389"/>
    <x v="1312"/>
    <x v="320"/>
    <x v="1244"/>
    <x v="254"/>
    <x v="1218"/>
    <x v="240"/>
    <x v="0"/>
  </r>
  <r>
    <x v="431"/>
    <x v="717"/>
    <x v="2493"/>
    <x v="36"/>
    <x v="14"/>
    <x v="2"/>
    <x v="67"/>
    <x v="25"/>
    <x v="1944"/>
    <x v="497"/>
    <x v="1508"/>
    <x v="433"/>
    <x v="1670"/>
    <x v="566"/>
    <x v="1893"/>
    <x v="698"/>
    <x v="1978"/>
    <x v="780"/>
    <x v="0"/>
  </r>
  <r>
    <x v="432"/>
    <x v="2255"/>
    <x v="2494"/>
    <x v="98"/>
    <x v="47"/>
    <x v="2"/>
    <x v="120"/>
    <x v="47"/>
    <x v="1565"/>
    <x v="2160"/>
    <x v="2072"/>
    <x v="2679"/>
    <x v="2057"/>
    <x v="2674"/>
    <x v="2215"/>
    <x v="2793"/>
    <x v="2134"/>
    <x v="2749"/>
    <x v="0"/>
  </r>
  <r>
    <x v="433"/>
    <x v="2174"/>
    <x v="2216"/>
    <x v="36"/>
    <x v="14"/>
    <x v="2"/>
    <x v="67"/>
    <x v="25"/>
    <x v="1031"/>
    <x v="2653"/>
    <x v="1248"/>
    <x v="2420"/>
    <x v="1272"/>
    <x v="2407"/>
    <x v="1291"/>
    <x v="2412"/>
    <x v="1251"/>
    <x v="2383"/>
    <x v="0"/>
  </r>
  <r>
    <x v="434"/>
    <x v="651"/>
    <x v="1638"/>
    <x v="52"/>
    <x v="18"/>
    <x v="2"/>
    <x v="78"/>
    <x v="28"/>
    <x v="2393"/>
    <x v="300"/>
    <x v="2466"/>
    <x v="754"/>
    <x v="2447"/>
    <x v="769"/>
    <x v="2532"/>
    <x v="821"/>
    <x v="2590"/>
    <x v="881"/>
    <x v="0"/>
  </r>
  <r>
    <x v="437"/>
    <x v="2597"/>
    <x v="1114"/>
    <x v="14"/>
    <x v="4"/>
    <x v="2"/>
    <x v="109"/>
    <x v="41"/>
    <x v="746"/>
    <x v="3214"/>
    <x v="879"/>
    <x v="2771"/>
    <x v="871"/>
    <x v="2718"/>
    <x v="990"/>
    <x v="2856"/>
    <x v="982"/>
    <x v="2850"/>
    <x v="0"/>
  </r>
  <r>
    <x v="438"/>
    <x v="1185"/>
    <x v="2496"/>
    <x v="14"/>
    <x v="4"/>
    <x v="2"/>
    <x v="109"/>
    <x v="41"/>
    <x v="678"/>
    <x v="2339"/>
    <x v="557"/>
    <x v="1029"/>
    <x v="624"/>
    <x v="1098"/>
    <x v="812"/>
    <x v="1385"/>
    <x v="837"/>
    <x v="1424"/>
    <x v="0"/>
  </r>
  <r>
    <x v="439"/>
    <x v="3492"/>
    <x v="2498"/>
    <x v="104"/>
    <x v="41"/>
    <x v="2"/>
    <x v="108"/>
    <x v="40"/>
    <x v="3332"/>
    <x v="1922"/>
    <x v="3308"/>
    <x v="3544"/>
    <x v="3329"/>
    <x v="3550"/>
    <x v="3348"/>
    <x v="3547"/>
    <x v="3310"/>
    <x v="3524"/>
    <x v="0"/>
  </r>
  <r>
    <x v="440"/>
    <x v="1440"/>
    <x v="3417"/>
    <x v="14"/>
    <x v="4"/>
    <x v="2"/>
    <x v="109"/>
    <x v="41"/>
    <x v="2479"/>
    <x v="744"/>
    <x v="2230"/>
    <x v="1290"/>
    <x v="2339"/>
    <x v="1400"/>
    <x v="2477"/>
    <x v="1518"/>
    <x v="2540"/>
    <x v="1585"/>
    <x v="0"/>
  </r>
  <r>
    <x v="441"/>
    <x v="2011"/>
    <x v="2497"/>
    <x v="104"/>
    <x v="41"/>
    <x v="2"/>
    <x v="108"/>
    <x v="40"/>
    <x v="2804"/>
    <x v="917"/>
    <x v="2900"/>
    <x v="2201"/>
    <x v="2942"/>
    <x v="2271"/>
    <x v="2979"/>
    <x v="2296"/>
    <x v="2978"/>
    <x v="2329"/>
    <x v="0"/>
  </r>
  <r>
    <x v="435"/>
    <x v="2117"/>
    <x v="2495"/>
    <x v="84"/>
    <x v="20"/>
    <x v="2"/>
    <x v="105"/>
    <x v="38"/>
    <x v="3356"/>
    <x v="323"/>
    <x v="3329"/>
    <x v="2349"/>
    <x v="3341"/>
    <x v="2338"/>
    <x v="3365"/>
    <x v="2429"/>
    <x v="3346"/>
    <x v="2447"/>
    <x v="0"/>
  </r>
  <r>
    <x v="436"/>
    <x v="1423"/>
    <x v="2499"/>
    <x v="14"/>
    <x v="4"/>
    <x v="2"/>
    <x v="109"/>
    <x v="41"/>
    <x v="3268"/>
    <x v="222"/>
    <x v="3223"/>
    <x v="1508"/>
    <x v="3260"/>
    <x v="1600"/>
    <x v="3274"/>
    <x v="1612"/>
    <x v="3253"/>
    <x v="1602"/>
    <x v="0"/>
  </r>
  <r>
    <x v="442"/>
    <x v="2722"/>
    <x v="1753"/>
    <x v="46"/>
    <x v="16"/>
    <x v="2"/>
    <x v="113"/>
    <x v="44"/>
    <x v="1018"/>
    <x v="3053"/>
    <x v="1032"/>
    <x v="2702"/>
    <x v="1078"/>
    <x v="2710"/>
    <x v="1097"/>
    <x v="2728"/>
    <x v="1096"/>
    <x v="2728"/>
    <x v="0"/>
  </r>
  <r>
    <x v="443"/>
    <x v="2914"/>
    <x v="2475"/>
    <x v="36"/>
    <x v="14"/>
    <x v="2"/>
    <x v="67"/>
    <x v="25"/>
    <x v="1743"/>
    <x v="2629"/>
    <x v="2112"/>
    <x v="3105"/>
    <x v="2129"/>
    <x v="3126"/>
    <x v="2131"/>
    <x v="3113"/>
    <x v="2130"/>
    <x v="3122"/>
    <x v="0"/>
  </r>
  <r>
    <x v="444"/>
    <x v="1539"/>
    <x v="196"/>
    <x v="114"/>
    <x v="23"/>
    <x v="2"/>
    <x v="59"/>
    <x v="23"/>
    <x v="781"/>
    <x v="2516"/>
    <x v="572"/>
    <x v="1238"/>
    <x v="562"/>
    <x v="1199"/>
    <x v="562"/>
    <x v="1179"/>
    <x v="504"/>
    <x v="1071"/>
    <x v="0"/>
  </r>
  <r>
    <x v="445"/>
    <x v="978"/>
    <x v="412"/>
    <x v="44"/>
    <x v="15"/>
    <x v="2"/>
    <x v="123"/>
    <x v="49"/>
    <x v="2702"/>
    <x v="333"/>
    <x v="2923"/>
    <x v="1327"/>
    <x v="2926"/>
    <x v="1337"/>
    <x v="2935"/>
    <x v="1321"/>
    <x v="2874"/>
    <x v="1284"/>
    <x v="1"/>
  </r>
  <r>
    <x v="446"/>
    <x v="1938"/>
    <x v="2500"/>
    <x v="118"/>
    <x v="47"/>
    <x v="2"/>
    <x v="119"/>
    <x v="47"/>
    <x v="2614"/>
    <x v="1027"/>
    <x v="2750"/>
    <x v="2148"/>
    <x v="2718"/>
    <x v="2137"/>
    <x v="2785"/>
    <x v="2206"/>
    <x v="2782"/>
    <x v="2224"/>
    <x v="0"/>
  </r>
  <r>
    <x v="447"/>
    <x v="1807"/>
    <x v="2501"/>
    <x v="118"/>
    <x v="47"/>
    <x v="2"/>
    <x v="119"/>
    <x v="47"/>
    <x v="2757"/>
    <x v="807"/>
    <x v="2585"/>
    <x v="1695"/>
    <x v="2689"/>
    <x v="1816"/>
    <x v="2589"/>
    <x v="1697"/>
    <x v="2596"/>
    <x v="1715"/>
    <x v="0"/>
  </r>
  <r>
    <x v="448"/>
    <x v="1763"/>
    <x v="2502"/>
    <x v="76"/>
    <x v="27"/>
    <x v="2"/>
    <x v="88"/>
    <x v="32"/>
    <x v="3374"/>
    <x v="150"/>
    <x v="3336"/>
    <x v="1814"/>
    <x v="3354"/>
    <x v="1937"/>
    <x v="3372"/>
    <x v="1967"/>
    <x v="3353"/>
    <x v="1974"/>
    <x v="0"/>
  </r>
  <r>
    <x v="449"/>
    <x v="1605"/>
    <x v="2503"/>
    <x v="76"/>
    <x v="27"/>
    <x v="2"/>
    <x v="88"/>
    <x v="32"/>
    <x v="2499"/>
    <x v="846"/>
    <x v="2518"/>
    <x v="1689"/>
    <x v="2550"/>
    <x v="1738"/>
    <x v="2535"/>
    <x v="1700"/>
    <x v="2574"/>
    <x v="1760"/>
    <x v="0"/>
  </r>
  <r>
    <x v="450"/>
    <x v="2704"/>
    <x v="2505"/>
    <x v="14"/>
    <x v="4"/>
    <x v="2"/>
    <x v="109"/>
    <x v="41"/>
    <x v="2832"/>
    <x v="1476"/>
    <x v="2517"/>
    <x v="2416"/>
    <x v="2557"/>
    <x v="2470"/>
    <x v="2663"/>
    <x v="2570"/>
    <x v="2695"/>
    <x v="2615"/>
    <x v="0"/>
  </r>
  <r>
    <x v="451"/>
    <x v="705"/>
    <x v="539"/>
    <x v="1"/>
    <x v="31"/>
    <x v="2"/>
    <x v="62"/>
    <x v="24"/>
    <x v="213"/>
    <x v="2756"/>
    <x v="319"/>
    <x v="1050"/>
    <x v="295"/>
    <x v="963"/>
    <x v="345"/>
    <x v="1059"/>
    <x v="334"/>
    <x v="1034"/>
    <x v="0"/>
  </r>
  <r>
    <x v="452"/>
    <x v="1728"/>
    <x v="2506"/>
    <x v="14"/>
    <x v="4"/>
    <x v="2"/>
    <x v="109"/>
    <x v="41"/>
    <x v="2764"/>
    <x v="747"/>
    <x v="2640"/>
    <x v="1660"/>
    <x v="2723"/>
    <x v="1772"/>
    <x v="2816"/>
    <x v="1882"/>
    <x v="2781"/>
    <x v="1860"/>
    <x v="0"/>
  </r>
  <r>
    <x v="453"/>
    <x v="2286"/>
    <x v="2476"/>
    <x v="30"/>
    <x v="22"/>
    <x v="2"/>
    <x v="53"/>
    <x v="20"/>
    <x v="1943"/>
    <x v="1896"/>
    <x v="1816"/>
    <x v="2144"/>
    <x v="1853"/>
    <x v="2206"/>
    <x v="1797"/>
    <x v="2138"/>
    <x v="1816"/>
    <x v="2182"/>
    <x v="0"/>
  </r>
  <r>
    <x v="454"/>
    <x v="1181"/>
    <x v="1533"/>
    <x v="58"/>
    <x v="21"/>
    <x v="2"/>
    <x v="106"/>
    <x v="39"/>
    <x v="1950"/>
    <x v="864"/>
    <x v="2097"/>
    <x v="1334"/>
    <x v="2170"/>
    <x v="1409"/>
    <x v="2088"/>
    <x v="1329"/>
    <x v="2070"/>
    <x v="1331"/>
    <x v="0"/>
  </r>
  <r>
    <x v="455"/>
    <x v="475"/>
    <x v="1727"/>
    <x v="13"/>
    <x v="2"/>
    <x v="2"/>
    <x v="84"/>
    <x v="31"/>
    <x v="961"/>
    <x v="1062"/>
    <x v="891"/>
    <x v="407"/>
    <x v="879"/>
    <x v="405"/>
    <x v="889"/>
    <x v="406"/>
    <x v="897"/>
    <x v="412"/>
    <x v="0"/>
  </r>
  <r>
    <x v="456"/>
    <x v="3481"/>
    <x v="767"/>
    <x v="13"/>
    <x v="2"/>
    <x v="2"/>
    <x v="84"/>
    <x v="31"/>
    <x v="2542"/>
    <x v="2929"/>
    <x v="2318"/>
    <x v="3396"/>
    <x v="2257"/>
    <x v="3379"/>
    <x v="2159"/>
    <x v="3339"/>
    <x v="2200"/>
    <x v="3361"/>
    <x v="0"/>
  </r>
  <r>
    <x v="457"/>
    <x v="237"/>
    <x v="2158"/>
    <x v="33"/>
    <x v="2"/>
    <x v="2"/>
    <x v="86"/>
    <x v="31"/>
    <x v="1187"/>
    <x v="531"/>
    <x v="1136"/>
    <x v="184"/>
    <x v="1174"/>
    <x v="224"/>
    <x v="1181"/>
    <x v="213"/>
    <x v="1149"/>
    <x v="203"/>
    <x v="0"/>
  </r>
  <r>
    <x v="458"/>
    <x v="2170"/>
    <x v="965"/>
    <x v="13"/>
    <x v="2"/>
    <x v="2"/>
    <x v="84"/>
    <x v="31"/>
    <x v="681"/>
    <x v="3080"/>
    <x v="782"/>
    <x v="2338"/>
    <x v="766"/>
    <x v="2256"/>
    <x v="790"/>
    <x v="2304"/>
    <x v="776"/>
    <x v="2272"/>
    <x v="0"/>
  </r>
  <r>
    <x v="459"/>
    <x v="2356"/>
    <x v="2136"/>
    <x v="121"/>
    <x v="32"/>
    <x v="2"/>
    <x v="15"/>
    <x v="5"/>
    <x v="1888"/>
    <x v="1991"/>
    <x v="1815"/>
    <x v="2276"/>
    <x v="1884"/>
    <x v="2341"/>
    <x v="1905"/>
    <x v="2340"/>
    <x v="1896"/>
    <x v="2364"/>
    <x v="0"/>
  </r>
  <r>
    <x v="460"/>
    <x v="2638"/>
    <x v="1852"/>
    <x v="50"/>
    <x v="27"/>
    <x v="2"/>
    <x v="90"/>
    <x v="32"/>
    <x v="501"/>
    <x v="3421"/>
    <x v="574"/>
    <x v="2770"/>
    <x v="514"/>
    <x v="2601"/>
    <x v="522"/>
    <x v="2597"/>
    <x v="537"/>
    <x v="2622"/>
    <x v="0"/>
  </r>
  <r>
    <x v="461"/>
    <x v="1649"/>
    <x v="1211"/>
    <x v="8"/>
    <x v="48"/>
    <x v="2"/>
    <x v="71"/>
    <x v="26"/>
    <x v="731"/>
    <x v="2668"/>
    <x v="754"/>
    <x v="1701"/>
    <x v="694"/>
    <x v="1573"/>
    <x v="829"/>
    <x v="1774"/>
    <x v="910"/>
    <x v="1910"/>
    <x v="0"/>
  </r>
  <r>
    <x v="462"/>
    <x v="3471"/>
    <x v="2507"/>
    <x v="79"/>
    <x v="23"/>
    <x v="2"/>
    <x v="61"/>
    <x v="23"/>
    <x v="3419"/>
    <x v="642"/>
    <x v="3382"/>
    <x v="3440"/>
    <x v="3397"/>
    <x v="3437"/>
    <x v="3416"/>
    <x v="3429"/>
    <x v="3394"/>
    <x v="3428"/>
    <x v="0"/>
  </r>
  <r>
    <x v="463"/>
    <x v="3415"/>
    <x v="2508"/>
    <x v="78"/>
    <x v="47"/>
    <x v="2"/>
    <x v="118"/>
    <x v="47"/>
    <x v="2673"/>
    <x v="2709"/>
    <x v="2810"/>
    <x v="3472"/>
    <x v="2812"/>
    <x v="3472"/>
    <x v="2851"/>
    <x v="3486"/>
    <x v="2829"/>
    <x v="3483"/>
    <x v="0"/>
  </r>
  <r>
    <x v="464"/>
    <x v="127"/>
    <x v="43"/>
    <x v="29"/>
    <x v="11"/>
    <x v="2"/>
    <x v="18"/>
    <x v="6"/>
    <x v="643"/>
    <x v="1080"/>
    <x v="563"/>
    <x v="101"/>
    <x v="450"/>
    <x v="33"/>
    <x v="530"/>
    <x v="66"/>
    <x v="529"/>
    <x v="68"/>
    <x v="0"/>
  </r>
  <r>
    <x v="465"/>
    <x v="994"/>
    <x v="277"/>
    <x v="44"/>
    <x v="15"/>
    <x v="2"/>
    <x v="123"/>
    <x v="49"/>
    <x v="1576"/>
    <x v="975"/>
    <x v="1870"/>
    <x v="1233"/>
    <x v="1858"/>
    <x v="1240"/>
    <x v="1869"/>
    <x v="1238"/>
    <x v="1880"/>
    <x v="1263"/>
    <x v="1"/>
  </r>
  <r>
    <x v="466"/>
    <x v="2447"/>
    <x v="2509"/>
    <x v="12"/>
    <x v="1"/>
    <x v="2"/>
    <x v="47"/>
    <x v="18"/>
    <x v="2296"/>
    <x v="1743"/>
    <x v="2103"/>
    <x v="2267"/>
    <x v="2092"/>
    <x v="2272"/>
    <x v="2118"/>
    <x v="2277"/>
    <x v="2142"/>
    <x v="2321"/>
    <x v="0"/>
  </r>
  <r>
    <x v="467"/>
    <x v="1428"/>
    <x v="1754"/>
    <x v="8"/>
    <x v="48"/>
    <x v="2"/>
    <x v="71"/>
    <x v="26"/>
    <x v="75"/>
    <x v="3459"/>
    <x v="80"/>
    <x v="1443"/>
    <x v="78"/>
    <x v="1413"/>
    <x v="82"/>
    <x v="1421"/>
    <x v="95"/>
    <x v="1504"/>
    <x v="0"/>
  </r>
  <r>
    <x v="468"/>
    <x v="358"/>
    <x v="2510"/>
    <x v="13"/>
    <x v="2"/>
    <x v="2"/>
    <x v="84"/>
    <x v="31"/>
    <x v="1274"/>
    <x v="572"/>
    <x v="1300"/>
    <x v="370"/>
    <x v="1235"/>
    <x v="307"/>
    <x v="1206"/>
    <x v="292"/>
    <x v="1230"/>
    <x v="321"/>
    <x v="0"/>
  </r>
  <r>
    <x v="469"/>
    <x v="1135"/>
    <x v="2511"/>
    <x v="23"/>
    <x v="45"/>
    <x v="2"/>
    <x v="98"/>
    <x v="35"/>
    <x v="3091"/>
    <x v="228"/>
    <x v="3044"/>
    <x v="1190"/>
    <x v="2998"/>
    <x v="1138"/>
    <x v="2968"/>
    <x v="1095"/>
    <x v="2958"/>
    <x v="1112"/>
    <x v="0"/>
  </r>
  <r>
    <x v="470"/>
    <x v="3356"/>
    <x v="2512"/>
    <x v="0"/>
    <x v="20"/>
    <x v="2"/>
    <x v="104"/>
    <x v="38"/>
    <x v="2328"/>
    <x v="2838"/>
    <x v="2231"/>
    <x v="3316"/>
    <x v="2310"/>
    <x v="3351"/>
    <x v="2351"/>
    <x v="3361"/>
    <x v="2339"/>
    <x v="3364"/>
    <x v="0"/>
  </r>
  <r>
    <x v="471"/>
    <x v="1651"/>
    <x v="737"/>
    <x v="28"/>
    <x v="10"/>
    <x v="2"/>
    <x v="29"/>
    <x v="11"/>
    <x v="2283"/>
    <x v="1061"/>
    <x v="2213"/>
    <x v="1637"/>
    <x v="2240"/>
    <x v="1679"/>
    <x v="2180"/>
    <x v="1595"/>
    <x v="2204"/>
    <x v="1626"/>
    <x v="0"/>
  </r>
  <r>
    <x v="472"/>
    <x v="1356"/>
    <x v="796"/>
    <x v="65"/>
    <x v="22"/>
    <x v="2"/>
    <x v="52"/>
    <x v="20"/>
    <x v="1517"/>
    <x v="1395"/>
    <x v="1472"/>
    <x v="1323"/>
    <x v="1236"/>
    <x v="1063"/>
    <x v="1320"/>
    <x v="1149"/>
    <x v="1364"/>
    <x v="1205"/>
    <x v="0"/>
  </r>
  <r>
    <x v="473"/>
    <x v="3566"/>
    <x v="815"/>
    <x v="95"/>
    <x v="36"/>
    <x v="1"/>
    <x v="3"/>
    <x v="1"/>
    <x v="935"/>
    <x v="3589"/>
    <x v="829"/>
    <x v="3488"/>
    <x v="964"/>
    <x v="3535"/>
    <x v="868"/>
    <x v="3495"/>
    <x v="888"/>
    <x v="3496"/>
    <x v="1"/>
  </r>
  <r>
    <x v="474"/>
    <x v="770"/>
    <x v="143"/>
    <x v="34"/>
    <x v="19"/>
    <x v="2"/>
    <x v="38"/>
    <x v="15"/>
    <x v="1250"/>
    <x v="1047"/>
    <x v="1195"/>
    <x v="712"/>
    <x v="1229"/>
    <x v="733"/>
    <x v="1152"/>
    <x v="660"/>
    <x v="1156"/>
    <x v="675"/>
    <x v="0"/>
  </r>
  <r>
    <x v="475"/>
    <x v="2179"/>
    <x v="201"/>
    <x v="108"/>
    <x v="43"/>
    <x v="2"/>
    <x v="95"/>
    <x v="34"/>
    <x v="789"/>
    <x v="2959"/>
    <x v="623"/>
    <x v="1863"/>
    <x v="602"/>
    <x v="1805"/>
    <x v="595"/>
    <x v="1764"/>
    <x v="530"/>
    <x v="1649"/>
    <x v="0"/>
  </r>
  <r>
    <x v="476"/>
    <x v="2765"/>
    <x v="198"/>
    <x v="75"/>
    <x v="28"/>
    <x v="2"/>
    <x v="103"/>
    <x v="37"/>
    <x v="1140"/>
    <x v="2973"/>
    <x v="1083"/>
    <x v="2656"/>
    <x v="1098"/>
    <x v="2620"/>
    <x v="1061"/>
    <x v="2575"/>
    <x v="1035"/>
    <x v="2527"/>
    <x v="0"/>
  </r>
  <r>
    <x v="477"/>
    <x v="2762"/>
    <x v="2513"/>
    <x v="17"/>
    <x v="42"/>
    <x v="2"/>
    <x v="34"/>
    <x v="13"/>
    <x v="2523"/>
    <x v="1849"/>
    <x v="2478"/>
    <x v="2746"/>
    <x v="2538"/>
    <x v="2818"/>
    <x v="2466"/>
    <x v="2731"/>
    <x v="2459"/>
    <x v="2748"/>
    <x v="0"/>
  </r>
  <r>
    <x v="478"/>
    <x v="2711"/>
    <x v="46"/>
    <x v="91"/>
    <x v="12"/>
    <x v="2"/>
    <x v="21"/>
    <x v="8"/>
    <x v="1056"/>
    <x v="3001"/>
    <x v="1122"/>
    <x v="2728"/>
    <x v="1184"/>
    <x v="2763"/>
    <x v="1186"/>
    <x v="2755"/>
    <x v="1202"/>
    <x v="2781"/>
    <x v="0"/>
  </r>
  <r>
    <x v="479"/>
    <x v="322"/>
    <x v="2514"/>
    <x v="23"/>
    <x v="45"/>
    <x v="2"/>
    <x v="98"/>
    <x v="35"/>
    <x v="1444"/>
    <x v="431"/>
    <x v="1446"/>
    <x v="305"/>
    <x v="1468"/>
    <x v="337"/>
    <x v="1388"/>
    <x v="259"/>
    <x v="1414"/>
    <x v="300"/>
    <x v="0"/>
  </r>
  <r>
    <x v="480"/>
    <x v="1150"/>
    <x v="2127"/>
    <x v="28"/>
    <x v="10"/>
    <x v="2"/>
    <x v="29"/>
    <x v="11"/>
    <x v="1155"/>
    <x v="1537"/>
    <x v="1168"/>
    <x v="1143"/>
    <x v="1230"/>
    <x v="1220"/>
    <x v="1218"/>
    <x v="1190"/>
    <x v="1208"/>
    <x v="1184"/>
    <x v="0"/>
  </r>
  <r>
    <x v="481"/>
    <x v="687"/>
    <x v="2064"/>
    <x v="13"/>
    <x v="2"/>
    <x v="2"/>
    <x v="84"/>
    <x v="31"/>
    <x v="707"/>
    <x v="1726"/>
    <x v="737"/>
    <x v="763"/>
    <x v="753"/>
    <x v="751"/>
    <x v="719"/>
    <x v="703"/>
    <x v="706"/>
    <x v="686"/>
    <x v="0"/>
  </r>
  <r>
    <x v="482"/>
    <x v="2999"/>
    <x v="645"/>
    <x v="38"/>
    <x v="5"/>
    <x v="2"/>
    <x v="11"/>
    <x v="4"/>
    <x v="2478"/>
    <x v="2153"/>
    <x v="2413"/>
    <x v="2956"/>
    <x v="2412"/>
    <x v="2960"/>
    <x v="2479"/>
    <x v="2999"/>
    <x v="2442"/>
    <x v="2992"/>
    <x v="0"/>
  </r>
  <r>
    <x v="483"/>
    <x v="952"/>
    <x v="795"/>
    <x v="76"/>
    <x v="27"/>
    <x v="2"/>
    <x v="88"/>
    <x v="32"/>
    <x v="836"/>
    <x v="1826"/>
    <x v="696"/>
    <x v="787"/>
    <x v="760"/>
    <x v="841"/>
    <x v="780"/>
    <x v="867"/>
    <x v="796"/>
    <x v="904"/>
    <x v="0"/>
  </r>
  <r>
    <x v="484"/>
    <x v="2988"/>
    <x v="200"/>
    <x v="52"/>
    <x v="18"/>
    <x v="2"/>
    <x v="78"/>
    <x v="28"/>
    <x v="1083"/>
    <x v="3172"/>
    <x v="734"/>
    <x v="2457"/>
    <x v="786"/>
    <x v="2479"/>
    <x v="860"/>
    <x v="2593"/>
    <x v="853"/>
    <x v="2575"/>
    <x v="0"/>
  </r>
  <r>
    <x v="485"/>
    <x v="1400"/>
    <x v="2515"/>
    <x v="104"/>
    <x v="41"/>
    <x v="2"/>
    <x v="108"/>
    <x v="40"/>
    <x v="2109"/>
    <x v="966"/>
    <x v="1900"/>
    <x v="1249"/>
    <x v="2224"/>
    <x v="1554"/>
    <x v="2166"/>
    <x v="1487"/>
    <x v="2230"/>
    <x v="1556"/>
    <x v="0"/>
  </r>
  <r>
    <x v="486"/>
    <x v="2922"/>
    <x v="1549"/>
    <x v="123"/>
    <x v="1"/>
    <x v="2"/>
    <x v="48"/>
    <x v="18"/>
    <x v="2159"/>
    <x v="2352"/>
    <x v="2249"/>
    <x v="2969"/>
    <x v="2271"/>
    <x v="2977"/>
    <x v="2244"/>
    <x v="2950"/>
    <x v="2210"/>
    <x v="2928"/>
    <x v="0"/>
  </r>
  <r>
    <x v="487"/>
    <x v="38"/>
    <x v="2516"/>
    <x v="103"/>
    <x v="40"/>
    <x v="2"/>
    <x v="81"/>
    <x v="29"/>
    <x v="3135"/>
    <x v="28"/>
    <x v="3030"/>
    <x v="69"/>
    <x v="3054"/>
    <x v="90"/>
    <x v="3082"/>
    <x v="106"/>
    <x v="3046"/>
    <x v="88"/>
    <x v="0"/>
  </r>
  <r>
    <x v="488"/>
    <x v="1525"/>
    <x v="2517"/>
    <x v="86"/>
    <x v="26"/>
    <x v="2"/>
    <x v="91"/>
    <x v="33"/>
    <x v="2206"/>
    <x v="998"/>
    <x v="1916"/>
    <x v="1319"/>
    <x v="2088"/>
    <x v="1467"/>
    <x v="1939"/>
    <x v="1324"/>
    <x v="2014"/>
    <x v="1409"/>
    <x v="0"/>
  </r>
  <r>
    <x v="489"/>
    <x v="160"/>
    <x v="2518"/>
    <x v="76"/>
    <x v="27"/>
    <x v="2"/>
    <x v="88"/>
    <x v="32"/>
    <x v="1189"/>
    <x v="471"/>
    <x v="1028"/>
    <x v="80"/>
    <x v="1172"/>
    <x v="152"/>
    <x v="1056"/>
    <x v="87"/>
    <x v="1193"/>
    <x v="160"/>
    <x v="0"/>
  </r>
  <r>
    <x v="490"/>
    <x v="2717"/>
    <x v="156"/>
    <x v="10"/>
    <x v="1"/>
    <x v="2"/>
    <x v="46"/>
    <x v="18"/>
    <x v="281"/>
    <x v="3543"/>
    <x v="265"/>
    <x v="2714"/>
    <x v="304"/>
    <x v="2773"/>
    <x v="318"/>
    <x v="2784"/>
    <x v="311"/>
    <x v="2762"/>
    <x v="0"/>
  </r>
  <r>
    <x v="491"/>
    <x v="3589"/>
    <x v="2519"/>
    <x v="104"/>
    <x v="41"/>
    <x v="2"/>
    <x v="108"/>
    <x v="40"/>
    <x v="2608"/>
    <x v="3153"/>
    <x v="2670"/>
    <x v="3595"/>
    <x v="2690"/>
    <x v="3599"/>
    <x v="2729"/>
    <x v="3603"/>
    <x v="2709"/>
    <x v="3602"/>
    <x v="0"/>
  </r>
  <r>
    <x v="492"/>
    <x v="307"/>
    <x v="1092"/>
    <x v="52"/>
    <x v="18"/>
    <x v="2"/>
    <x v="78"/>
    <x v="28"/>
    <x v="2281"/>
    <x v="165"/>
    <x v="2453"/>
    <x v="445"/>
    <x v="2380"/>
    <x v="431"/>
    <x v="2405"/>
    <x v="431"/>
    <x v="2437"/>
    <x v="469"/>
    <x v="0"/>
  </r>
  <r>
    <x v="493"/>
    <x v="3404"/>
    <x v="848"/>
    <x v="89"/>
    <x v="3"/>
    <x v="2"/>
    <x v="76"/>
    <x v="27"/>
    <x v="1272"/>
    <x v="3406"/>
    <x v="1343"/>
    <x v="3413"/>
    <x v="1344"/>
    <x v="3408"/>
    <x v="1337"/>
    <x v="3391"/>
    <x v="1327"/>
    <x v="3390"/>
    <x v="0"/>
  </r>
  <r>
    <x v="494"/>
    <x v="3451"/>
    <x v="2521"/>
    <x v="116"/>
    <x v="46"/>
    <x v="2"/>
    <x v="110"/>
    <x v="42"/>
    <x v="3340"/>
    <x v="1797"/>
    <x v="3259"/>
    <x v="3414"/>
    <x v="3293"/>
    <x v="3455"/>
    <x v="3310"/>
    <x v="3454"/>
    <x v="3292"/>
    <x v="3467"/>
    <x v="0"/>
  </r>
  <r>
    <x v="495"/>
    <x v="2059"/>
    <x v="2520"/>
    <x v="106"/>
    <x v="42"/>
    <x v="2"/>
    <x v="36"/>
    <x v="13"/>
    <x v="3038"/>
    <x v="729"/>
    <x v="3060"/>
    <x v="2183"/>
    <x v="3011"/>
    <x v="2121"/>
    <x v="3070"/>
    <x v="2190"/>
    <x v="3053"/>
    <x v="2200"/>
    <x v="0"/>
  </r>
  <r>
    <x v="496"/>
    <x v="3387"/>
    <x v="278"/>
    <x v="76"/>
    <x v="27"/>
    <x v="2"/>
    <x v="88"/>
    <x v="32"/>
    <x v="2195"/>
    <x v="2964"/>
    <x v="2304"/>
    <x v="3418"/>
    <x v="2242"/>
    <x v="3393"/>
    <x v="2278"/>
    <x v="3401"/>
    <x v="2256"/>
    <x v="3405"/>
    <x v="0"/>
  </r>
  <r>
    <x v="497"/>
    <x v="2223"/>
    <x v="157"/>
    <x v="44"/>
    <x v="15"/>
    <x v="2"/>
    <x v="123"/>
    <x v="49"/>
    <x v="2357"/>
    <x v="1478"/>
    <x v="2473"/>
    <x v="2361"/>
    <x v="2492"/>
    <x v="2409"/>
    <x v="2504"/>
    <x v="2399"/>
    <x v="2503"/>
    <x v="2409"/>
    <x v="0"/>
  </r>
  <r>
    <x v="498"/>
    <x v="2720"/>
    <x v="1548"/>
    <x v="92"/>
    <x v="35"/>
    <x v="2"/>
    <x v="114"/>
    <x v="45"/>
    <x v="1668"/>
    <x v="2511"/>
    <x v="1673"/>
    <x v="2673"/>
    <x v="1730"/>
    <x v="2722"/>
    <x v="1740"/>
    <x v="2708"/>
    <x v="1718"/>
    <x v="2706"/>
    <x v="0"/>
  </r>
  <r>
    <x v="499"/>
    <x v="3285"/>
    <x v="2522"/>
    <x v="86"/>
    <x v="26"/>
    <x v="2"/>
    <x v="91"/>
    <x v="33"/>
    <x v="2210"/>
    <x v="2792"/>
    <x v="2462"/>
    <x v="3376"/>
    <x v="2392"/>
    <x v="3361"/>
    <x v="2356"/>
    <x v="3344"/>
    <x v="2316"/>
    <x v="3334"/>
    <x v="0"/>
  </r>
  <r>
    <x v="500"/>
    <x v="3320"/>
    <x v="2523"/>
    <x v="37"/>
    <x v="3"/>
    <x v="2"/>
    <x v="75"/>
    <x v="27"/>
    <x v="2637"/>
    <x v="2525"/>
    <x v="2664"/>
    <x v="3340"/>
    <x v="2688"/>
    <x v="3354"/>
    <x v="2725"/>
    <x v="3366"/>
    <x v="2687"/>
    <x v="3358"/>
    <x v="0"/>
  </r>
  <r>
    <x v="501"/>
    <x v="1912"/>
    <x v="272"/>
    <x v="110"/>
    <x v="29"/>
    <x v="2"/>
    <x v="57"/>
    <x v="22"/>
    <x v="2337"/>
    <x v="1242"/>
    <x v="2150"/>
    <x v="1767"/>
    <x v="1784"/>
    <x v="1443"/>
    <x v="1866"/>
    <x v="1509"/>
    <x v="2057"/>
    <x v="1688"/>
    <x v="0"/>
  </r>
  <r>
    <x v="502"/>
    <x v="2742"/>
    <x v="2524"/>
    <x v="0"/>
    <x v="20"/>
    <x v="2"/>
    <x v="104"/>
    <x v="38"/>
    <x v="2429"/>
    <x v="1910"/>
    <x v="2344"/>
    <x v="2683"/>
    <x v="2383"/>
    <x v="2724"/>
    <x v="2350"/>
    <x v="2676"/>
    <x v="2372"/>
    <x v="2727"/>
    <x v="0"/>
  </r>
  <r>
    <x v="503"/>
    <x v="1076"/>
    <x v="2525"/>
    <x v="110"/>
    <x v="29"/>
    <x v="2"/>
    <x v="57"/>
    <x v="22"/>
    <x v="2552"/>
    <x v="428"/>
    <x v="2364"/>
    <x v="967"/>
    <x v="2371"/>
    <x v="1012"/>
    <x v="2404"/>
    <x v="1017"/>
    <x v="2501"/>
    <x v="1129"/>
    <x v="0"/>
  </r>
  <r>
    <x v="504"/>
    <x v="2818"/>
    <x v="827"/>
    <x v="73"/>
    <x v="49"/>
    <x v="2"/>
    <x v="121"/>
    <x v="48"/>
    <x v="564"/>
    <x v="3444"/>
    <x v="481"/>
    <x v="2663"/>
    <x v="497"/>
    <x v="2657"/>
    <x v="490"/>
    <x v="2609"/>
    <x v="481"/>
    <x v="2591"/>
    <x v="0"/>
  </r>
  <r>
    <x v="505"/>
    <x v="1979"/>
    <x v="2171"/>
    <x v="101"/>
    <x v="39"/>
    <x v="2"/>
    <x v="42"/>
    <x v="16"/>
    <x v="95"/>
    <x v="3532"/>
    <x v="88"/>
    <x v="1904"/>
    <x v="93"/>
    <x v="1895"/>
    <x v="112"/>
    <x v="2006"/>
    <x v="113"/>
    <x v="2000"/>
    <x v="0"/>
  </r>
  <r>
    <x v="506"/>
    <x v="3093"/>
    <x v="1755"/>
    <x v="15"/>
    <x v="3"/>
    <x v="2"/>
    <x v="74"/>
    <x v="27"/>
    <x v="671"/>
    <x v="3481"/>
    <x v="768"/>
    <x v="3193"/>
    <x v="734"/>
    <x v="3120"/>
    <x v="748"/>
    <x v="3131"/>
    <x v="723"/>
    <x v="3104"/>
    <x v="0"/>
  </r>
  <r>
    <x v="507"/>
    <x v="2809"/>
    <x v="2526"/>
    <x v="30"/>
    <x v="22"/>
    <x v="2"/>
    <x v="53"/>
    <x v="20"/>
    <x v="1851"/>
    <x v="2481"/>
    <x v="1585"/>
    <x v="2563"/>
    <x v="1566"/>
    <x v="2522"/>
    <x v="1629"/>
    <x v="2567"/>
    <x v="1691"/>
    <x v="2645"/>
    <x v="0"/>
  </r>
  <r>
    <x v="508"/>
    <x v="1519"/>
    <x v="975"/>
    <x v="21"/>
    <x v="6"/>
    <x v="1"/>
    <x v="0"/>
    <x v="0"/>
    <x v="35"/>
    <x v="3555"/>
    <x v="43"/>
    <x v="1518"/>
    <x v="52"/>
    <x v="1550"/>
    <x v="45"/>
    <x v="1442"/>
    <x v="45"/>
    <x v="1419"/>
    <x v="1"/>
  </r>
  <r>
    <x v="509"/>
    <x v="1556"/>
    <x v="1909"/>
    <x v="97"/>
    <x v="37"/>
    <x v="1"/>
    <x v="5"/>
    <x v="2"/>
    <x v="25"/>
    <x v="3599"/>
    <x v="9"/>
    <x v="905"/>
    <x v="10"/>
    <x v="886"/>
    <x v="12"/>
    <x v="986"/>
    <x v="10"/>
    <x v="985"/>
    <x v="1"/>
  </r>
  <r>
    <x v="510"/>
    <x v="301"/>
    <x v="988"/>
    <x v="108"/>
    <x v="43"/>
    <x v="2"/>
    <x v="95"/>
    <x v="34"/>
    <x v="15"/>
    <x v="3335"/>
    <x v="13"/>
    <x v="226"/>
    <x v="13"/>
    <x v="129"/>
    <x v="14"/>
    <x v="150"/>
    <x v="13"/>
    <x v="132"/>
    <x v="0"/>
  </r>
  <r>
    <x v="511"/>
    <x v="463"/>
    <x v="1550"/>
    <x v="30"/>
    <x v="22"/>
    <x v="2"/>
    <x v="53"/>
    <x v="20"/>
    <x v="1090"/>
    <x v="851"/>
    <x v="1184"/>
    <x v="525"/>
    <x v="1244"/>
    <x v="578"/>
    <x v="1213"/>
    <x v="533"/>
    <x v="1195"/>
    <x v="523"/>
    <x v="0"/>
  </r>
  <r>
    <x v="512"/>
    <x v="3513"/>
    <x v="843"/>
    <x v="39"/>
    <x v="13"/>
    <x v="2"/>
    <x v="30"/>
    <x v="12"/>
    <x v="1917"/>
    <x v="3281"/>
    <x v="1939"/>
    <x v="3491"/>
    <x v="1955"/>
    <x v="3494"/>
    <x v="1937"/>
    <x v="3485"/>
    <x v="1938"/>
    <x v="3487"/>
    <x v="0"/>
  </r>
  <r>
    <x v="513"/>
    <x v="2124"/>
    <x v="2098"/>
    <x v="80"/>
    <x v="26"/>
    <x v="2"/>
    <x v="93"/>
    <x v="33"/>
    <x v="1914"/>
    <x v="1776"/>
    <x v="2049"/>
    <x v="2251"/>
    <x v="2091"/>
    <x v="2298"/>
    <x v="2163"/>
    <x v="2342"/>
    <x v="2128"/>
    <x v="2337"/>
    <x v="0"/>
  </r>
  <r>
    <x v="514"/>
    <x v="1892"/>
    <x v="833"/>
    <x v="8"/>
    <x v="48"/>
    <x v="2"/>
    <x v="71"/>
    <x v="26"/>
    <x v="1962"/>
    <x v="1512"/>
    <x v="1776"/>
    <x v="1721"/>
    <x v="1790"/>
    <x v="1742"/>
    <x v="1816"/>
    <x v="1737"/>
    <x v="1740"/>
    <x v="1694"/>
    <x v="0"/>
  </r>
  <r>
    <x v="515"/>
    <x v="1966"/>
    <x v="772"/>
    <x v="17"/>
    <x v="42"/>
    <x v="2"/>
    <x v="34"/>
    <x v="13"/>
    <x v="1871"/>
    <x v="1642"/>
    <x v="1922"/>
    <x v="1994"/>
    <x v="1915"/>
    <x v="2000"/>
    <x v="1947"/>
    <x v="2015"/>
    <x v="1887"/>
    <x v="1980"/>
    <x v="0"/>
  </r>
  <r>
    <x v="516"/>
    <x v="2273"/>
    <x v="2527"/>
    <x v="36"/>
    <x v="14"/>
    <x v="2"/>
    <x v="67"/>
    <x v="25"/>
    <x v="3274"/>
    <x v="561"/>
    <x v="3168"/>
    <x v="2159"/>
    <x v="3213"/>
    <x v="2268"/>
    <x v="3236"/>
    <x v="2305"/>
    <x v="3217"/>
    <x v="2319"/>
    <x v="0"/>
  </r>
  <r>
    <x v="517"/>
    <x v="1675"/>
    <x v="1904"/>
    <x v="52"/>
    <x v="18"/>
    <x v="2"/>
    <x v="78"/>
    <x v="28"/>
    <x v="29"/>
    <x v="3594"/>
    <x v="16"/>
    <x v="1274"/>
    <x v="21"/>
    <x v="1291"/>
    <x v="21"/>
    <x v="1281"/>
    <x v="21"/>
    <x v="1241"/>
    <x v="0"/>
  </r>
  <r>
    <x v="518"/>
    <x v="212"/>
    <x v="45"/>
    <x v="23"/>
    <x v="45"/>
    <x v="2"/>
    <x v="98"/>
    <x v="35"/>
    <x v="588"/>
    <x v="1290"/>
    <x v="609"/>
    <x v="255"/>
    <x v="639"/>
    <x v="283"/>
    <x v="633"/>
    <x v="275"/>
    <x v="653"/>
    <x v="289"/>
    <x v="0"/>
  </r>
  <r>
    <x v="519"/>
    <x v="275"/>
    <x v="555"/>
    <x v="10"/>
    <x v="1"/>
    <x v="2"/>
    <x v="46"/>
    <x v="18"/>
    <x v="976"/>
    <x v="789"/>
    <x v="1273"/>
    <x v="533"/>
    <x v="1328"/>
    <x v="583"/>
    <x v="1319"/>
    <x v="556"/>
    <x v="1258"/>
    <x v="512"/>
    <x v="0"/>
  </r>
  <r>
    <x v="520"/>
    <x v="314"/>
    <x v="2539"/>
    <x v="120"/>
    <x v="5"/>
    <x v="2"/>
    <x v="10"/>
    <x v="4"/>
    <x v="2372"/>
    <x v="156"/>
    <x v="2186"/>
    <x v="234"/>
    <x v="2144"/>
    <x v="240"/>
    <x v="2214"/>
    <x v="255"/>
    <x v="2242"/>
    <x v="311"/>
    <x v="0"/>
  </r>
  <r>
    <x v="521"/>
    <x v="2426"/>
    <x v="2540"/>
    <x v="94"/>
    <x v="36"/>
    <x v="1"/>
    <x v="2"/>
    <x v="1"/>
    <x v="1524"/>
    <x v="2391"/>
    <x v="1875"/>
    <x v="2690"/>
    <x v="1825"/>
    <x v="2655"/>
    <x v="1980"/>
    <x v="2771"/>
    <x v="1924"/>
    <x v="2751"/>
    <x v="1"/>
  </r>
  <r>
    <x v="522"/>
    <x v="2514"/>
    <x v="2541"/>
    <x v="78"/>
    <x v="47"/>
    <x v="2"/>
    <x v="118"/>
    <x v="47"/>
    <x v="3295"/>
    <x v="674"/>
    <x v="3262"/>
    <x v="2579"/>
    <x v="3278"/>
    <x v="2614"/>
    <x v="3300"/>
    <x v="2649"/>
    <x v="3285"/>
    <x v="2688"/>
    <x v="0"/>
  </r>
  <r>
    <x v="523"/>
    <x v="3431"/>
    <x v="2542"/>
    <x v="118"/>
    <x v="47"/>
    <x v="2"/>
    <x v="119"/>
    <x v="47"/>
    <x v="2659"/>
    <x v="2764"/>
    <x v="2710"/>
    <x v="3460"/>
    <x v="2790"/>
    <x v="3485"/>
    <x v="2861"/>
    <x v="3503"/>
    <x v="2868"/>
    <x v="3514"/>
    <x v="0"/>
  </r>
  <r>
    <x v="524"/>
    <x v="1785"/>
    <x v="280"/>
    <x v="17"/>
    <x v="42"/>
    <x v="2"/>
    <x v="34"/>
    <x v="13"/>
    <x v="1881"/>
    <x v="1477"/>
    <x v="1810"/>
    <x v="1717"/>
    <x v="1586"/>
    <x v="1534"/>
    <x v="1684"/>
    <x v="1611"/>
    <x v="1642"/>
    <x v="1582"/>
    <x v="0"/>
  </r>
  <r>
    <x v="525"/>
    <x v="894"/>
    <x v="158"/>
    <x v="114"/>
    <x v="23"/>
    <x v="2"/>
    <x v="59"/>
    <x v="23"/>
    <x v="526"/>
    <x v="2295"/>
    <x v="589"/>
    <x v="1047"/>
    <x v="540"/>
    <x v="952"/>
    <x v="592"/>
    <x v="1022"/>
    <x v="605"/>
    <x v="1025"/>
    <x v="0"/>
  </r>
  <r>
    <x v="526"/>
    <x v="1280"/>
    <x v="696"/>
    <x v="13"/>
    <x v="2"/>
    <x v="2"/>
    <x v="84"/>
    <x v="31"/>
    <x v="642"/>
    <x v="2507"/>
    <x v="568"/>
    <x v="1222"/>
    <x v="594"/>
    <x v="1233"/>
    <x v="547"/>
    <x v="1143"/>
    <x v="523"/>
    <x v="1113"/>
    <x v="0"/>
  </r>
  <r>
    <x v="527"/>
    <x v="2120"/>
    <x v="1312"/>
    <x v="52"/>
    <x v="18"/>
    <x v="2"/>
    <x v="78"/>
    <x v="28"/>
    <x v="2052"/>
    <x v="1634"/>
    <x v="2110"/>
    <x v="2152"/>
    <x v="2174"/>
    <x v="2243"/>
    <x v="2258"/>
    <x v="2306"/>
    <x v="2225"/>
    <x v="2297"/>
    <x v="0"/>
  </r>
  <r>
    <x v="528"/>
    <x v="759"/>
    <x v="57"/>
    <x v="95"/>
    <x v="36"/>
    <x v="1"/>
    <x v="3"/>
    <x v="1"/>
    <x v="1786"/>
    <x v="629"/>
    <x v="1705"/>
    <x v="718"/>
    <x v="1645"/>
    <x v="691"/>
    <x v="1644"/>
    <x v="675"/>
    <x v="1641"/>
    <x v="694"/>
    <x v="1"/>
  </r>
  <r>
    <x v="529"/>
    <x v="1724"/>
    <x v="2543"/>
    <x v="113"/>
    <x v="45"/>
    <x v="2"/>
    <x v="99"/>
    <x v="35"/>
    <x v="2941"/>
    <x v="588"/>
    <x v="2935"/>
    <x v="1812"/>
    <x v="2900"/>
    <x v="1785"/>
    <x v="2917"/>
    <x v="1772"/>
    <x v="2905"/>
    <x v="1790"/>
    <x v="0"/>
  </r>
  <r>
    <x v="530"/>
    <x v="2991"/>
    <x v="2544"/>
    <x v="52"/>
    <x v="18"/>
    <x v="2"/>
    <x v="78"/>
    <x v="28"/>
    <x v="2408"/>
    <x v="2228"/>
    <x v="2654"/>
    <x v="3161"/>
    <x v="2562"/>
    <x v="3105"/>
    <x v="2607"/>
    <x v="3132"/>
    <x v="2570"/>
    <x v="3116"/>
    <x v="0"/>
  </r>
  <r>
    <x v="531"/>
    <x v="2346"/>
    <x v="284"/>
    <x v="113"/>
    <x v="45"/>
    <x v="2"/>
    <x v="99"/>
    <x v="35"/>
    <x v="2241"/>
    <x v="1709"/>
    <x v="2427"/>
    <x v="2551"/>
    <x v="2256"/>
    <x v="2388"/>
    <x v="2274"/>
    <x v="2393"/>
    <x v="2283"/>
    <x v="2408"/>
    <x v="0"/>
  </r>
  <r>
    <x v="532"/>
    <x v="1746"/>
    <x v="285"/>
    <x v="13"/>
    <x v="2"/>
    <x v="2"/>
    <x v="84"/>
    <x v="31"/>
    <x v="2792"/>
    <x v="732"/>
    <x v="2721"/>
    <x v="1761"/>
    <x v="2722"/>
    <x v="1760"/>
    <x v="2662"/>
    <x v="1681"/>
    <x v="2651"/>
    <x v="1700"/>
    <x v="0"/>
  </r>
  <r>
    <x v="533"/>
    <x v="3154"/>
    <x v="286"/>
    <x v="57"/>
    <x v="19"/>
    <x v="2"/>
    <x v="40"/>
    <x v="15"/>
    <x v="2848"/>
    <x v="2057"/>
    <x v="2853"/>
    <x v="3215"/>
    <x v="2896"/>
    <x v="3248"/>
    <x v="2869"/>
    <x v="3231"/>
    <x v="2867"/>
    <x v="3239"/>
    <x v="0"/>
  </r>
  <r>
    <x v="534"/>
    <x v="1271"/>
    <x v="287"/>
    <x v="94"/>
    <x v="36"/>
    <x v="1"/>
    <x v="2"/>
    <x v="1"/>
    <x v="2040"/>
    <x v="894"/>
    <x v="1483"/>
    <x v="828"/>
    <x v="1644"/>
    <x v="1000"/>
    <x v="1578"/>
    <x v="888"/>
    <x v="1608"/>
    <x v="948"/>
    <x v="1"/>
  </r>
  <r>
    <x v="535"/>
    <x v="2842"/>
    <x v="288"/>
    <x v="57"/>
    <x v="19"/>
    <x v="2"/>
    <x v="40"/>
    <x v="15"/>
    <x v="3301"/>
    <x v="939"/>
    <x v="3260"/>
    <x v="2889"/>
    <x v="3284"/>
    <x v="2944"/>
    <x v="3290"/>
    <x v="2900"/>
    <x v="3274"/>
    <x v="2914"/>
    <x v="0"/>
  </r>
  <r>
    <x v="536"/>
    <x v="1924"/>
    <x v="289"/>
    <x v="112"/>
    <x v="44"/>
    <x v="2"/>
    <x v="7"/>
    <x v="3"/>
    <x v="1719"/>
    <x v="1739"/>
    <x v="1652"/>
    <x v="1850"/>
    <x v="1758"/>
    <x v="1955"/>
    <x v="1749"/>
    <x v="1921"/>
    <x v="1769"/>
    <x v="1956"/>
    <x v="0"/>
  </r>
  <r>
    <x v="537"/>
    <x v="775"/>
    <x v="290"/>
    <x v="35"/>
    <x v="14"/>
    <x v="2"/>
    <x v="66"/>
    <x v="25"/>
    <x v="2952"/>
    <x v="163"/>
    <x v="2785"/>
    <x v="713"/>
    <x v="2744"/>
    <x v="684"/>
    <x v="2777"/>
    <x v="702"/>
    <x v="2776"/>
    <x v="713"/>
    <x v="0"/>
  </r>
  <r>
    <x v="538"/>
    <x v="742"/>
    <x v="604"/>
    <x v="78"/>
    <x v="47"/>
    <x v="2"/>
    <x v="118"/>
    <x v="47"/>
    <x v="2537"/>
    <x v="297"/>
    <x v="2470"/>
    <x v="748"/>
    <x v="2512"/>
    <x v="804"/>
    <x v="2555"/>
    <x v="834"/>
    <x v="2535"/>
    <x v="826"/>
    <x v="0"/>
  </r>
  <r>
    <x v="539"/>
    <x v="2888"/>
    <x v="1319"/>
    <x v="92"/>
    <x v="35"/>
    <x v="2"/>
    <x v="114"/>
    <x v="45"/>
    <x v="1921"/>
    <x v="2502"/>
    <x v="1986"/>
    <x v="2904"/>
    <x v="2008"/>
    <x v="2933"/>
    <x v="1961"/>
    <x v="2868"/>
    <x v="1906"/>
    <x v="2853"/>
    <x v="0"/>
  </r>
  <r>
    <x v="539"/>
    <x v="128"/>
    <x v="1319"/>
    <x v="92"/>
    <x v="35"/>
    <x v="2"/>
    <x v="114"/>
    <x v="45"/>
    <x v="1921"/>
    <x v="186"/>
    <x v="1986"/>
    <x v="175"/>
    <x v="2008"/>
    <x v="237"/>
    <x v="1961"/>
    <x v="178"/>
    <x v="1906"/>
    <x v="166"/>
    <x v="0"/>
  </r>
  <r>
    <x v="540"/>
    <x v="392"/>
    <x v="1320"/>
    <x v="92"/>
    <x v="35"/>
    <x v="2"/>
    <x v="114"/>
    <x v="45"/>
    <x v="1763"/>
    <x v="352"/>
    <x v="1896"/>
    <x v="472"/>
    <x v="1947"/>
    <x v="508"/>
    <x v="1894"/>
    <x v="484"/>
    <x v="1845"/>
    <x v="461"/>
    <x v="0"/>
  </r>
  <r>
    <x v="541"/>
    <x v="2256"/>
    <x v="1311"/>
    <x v="118"/>
    <x v="47"/>
    <x v="2"/>
    <x v="119"/>
    <x v="47"/>
    <x v="1929"/>
    <x v="1884"/>
    <x v="2146"/>
    <x v="2468"/>
    <x v="2284"/>
    <x v="2602"/>
    <x v="2266"/>
    <x v="2576"/>
    <x v="2221"/>
    <x v="2533"/>
    <x v="0"/>
  </r>
  <r>
    <x v="542"/>
    <x v="2728"/>
    <x v="757"/>
    <x v="78"/>
    <x v="47"/>
    <x v="2"/>
    <x v="118"/>
    <x v="47"/>
    <x v="3031"/>
    <x v="1305"/>
    <x v="2868"/>
    <x v="2605"/>
    <x v="2945"/>
    <x v="2690"/>
    <x v="2948"/>
    <x v="2672"/>
    <x v="2897"/>
    <x v="2641"/>
    <x v="0"/>
  </r>
  <r>
    <x v="543"/>
    <x v="3558"/>
    <x v="2545"/>
    <x v="31"/>
    <x v="2"/>
    <x v="2"/>
    <x v="85"/>
    <x v="31"/>
    <x v="2919"/>
    <x v="2832"/>
    <x v="2722"/>
    <x v="3489"/>
    <x v="2618"/>
    <x v="3458"/>
    <x v="2618"/>
    <x v="3450"/>
    <x v="2666"/>
    <x v="3478"/>
    <x v="0"/>
  </r>
  <r>
    <x v="544"/>
    <x v="400"/>
    <x v="2341"/>
    <x v="74"/>
    <x v="27"/>
    <x v="2"/>
    <x v="87"/>
    <x v="32"/>
    <x v="78"/>
    <x v="2860"/>
    <x v="90"/>
    <x v="477"/>
    <x v="107"/>
    <x v="499"/>
    <x v="106"/>
    <x v="489"/>
    <x v="104"/>
    <x v="478"/>
    <x v="0"/>
  </r>
  <r>
    <x v="545"/>
    <x v="983"/>
    <x v="2143"/>
    <x v="108"/>
    <x v="43"/>
    <x v="2"/>
    <x v="95"/>
    <x v="34"/>
    <x v="594"/>
    <x v="2263"/>
    <x v="647"/>
    <x v="1103"/>
    <x v="627"/>
    <x v="1055"/>
    <x v="618"/>
    <x v="1039"/>
    <x v="608"/>
    <x v="1017"/>
    <x v="0"/>
  </r>
  <r>
    <x v="546"/>
    <x v="1995"/>
    <x v="2146"/>
    <x v="23"/>
    <x v="45"/>
    <x v="2"/>
    <x v="98"/>
    <x v="35"/>
    <x v="444"/>
    <x v="3231"/>
    <x v="485"/>
    <x v="2093"/>
    <x v="452"/>
    <x v="1986"/>
    <x v="439"/>
    <x v="1930"/>
    <x v="424"/>
    <x v="1892"/>
    <x v="0"/>
  </r>
  <r>
    <x v="547"/>
    <x v="3161"/>
    <x v="3451"/>
    <x v="13"/>
    <x v="2"/>
    <x v="2"/>
    <x v="84"/>
    <x v="31"/>
    <x v="2924"/>
    <x v="1979"/>
    <x v="2845"/>
    <x v="3152"/>
    <x v="2607"/>
    <x v="2972"/>
    <x v="2564"/>
    <x v="2931"/>
    <x v="2545"/>
    <x v="2925"/>
    <x v="0"/>
  </r>
  <r>
    <x v="548"/>
    <x v="1568"/>
    <x v="3418"/>
    <x v="8"/>
    <x v="48"/>
    <x v="2"/>
    <x v="71"/>
    <x v="26"/>
    <x v="2182"/>
    <x v="1059"/>
    <x v="1440"/>
    <x v="946"/>
    <x v="1481"/>
    <x v="1020"/>
    <x v="1524"/>
    <x v="1030"/>
    <x v="1597"/>
    <x v="1125"/>
    <x v="0"/>
  </r>
  <r>
    <x v="549"/>
    <x v="3062"/>
    <x v="2546"/>
    <x v="43"/>
    <x v="17"/>
    <x v="2"/>
    <x v="82"/>
    <x v="30"/>
    <x v="2421"/>
    <x v="2345"/>
    <x v="2582"/>
    <x v="3180"/>
    <x v="2588"/>
    <x v="3190"/>
    <x v="2576"/>
    <x v="3181"/>
    <x v="2583"/>
    <x v="3199"/>
    <x v="0"/>
  </r>
  <r>
    <x v="550"/>
    <x v="1085"/>
    <x v="906"/>
    <x v="17"/>
    <x v="42"/>
    <x v="2"/>
    <x v="34"/>
    <x v="13"/>
    <x v="2317"/>
    <x v="548"/>
    <x v="2108"/>
    <x v="941"/>
    <x v="1972"/>
    <x v="849"/>
    <x v="1855"/>
    <x v="737"/>
    <x v="1919"/>
    <x v="804"/>
    <x v="0"/>
  </r>
  <r>
    <x v="551"/>
    <x v="1688"/>
    <x v="1152"/>
    <x v="106"/>
    <x v="42"/>
    <x v="2"/>
    <x v="36"/>
    <x v="13"/>
    <x v="1096"/>
    <x v="2139"/>
    <x v="999"/>
    <x v="1537"/>
    <x v="969"/>
    <x v="1452"/>
    <x v="1049"/>
    <x v="1567"/>
    <x v="1002"/>
    <x v="1499"/>
    <x v="0"/>
  </r>
  <r>
    <x v="552"/>
    <x v="902"/>
    <x v="2547"/>
    <x v="119"/>
    <x v="45"/>
    <x v="2"/>
    <x v="100"/>
    <x v="35"/>
    <x v="1656"/>
    <x v="828"/>
    <x v="1464"/>
    <x v="746"/>
    <x v="1699"/>
    <x v="978"/>
    <x v="1732"/>
    <x v="983"/>
    <x v="1670"/>
    <x v="938"/>
    <x v="0"/>
  </r>
  <r>
    <x v="553"/>
    <x v="1940"/>
    <x v="602"/>
    <x v="0"/>
    <x v="20"/>
    <x v="2"/>
    <x v="104"/>
    <x v="38"/>
    <x v="3051"/>
    <x v="641"/>
    <x v="2976"/>
    <x v="1947"/>
    <x v="3023"/>
    <x v="2016"/>
    <x v="3030"/>
    <x v="2004"/>
    <x v="2987"/>
    <x v="1975"/>
    <x v="0"/>
  </r>
  <r>
    <x v="554"/>
    <x v="2673"/>
    <x v="2548"/>
    <x v="70"/>
    <x v="25"/>
    <x v="2"/>
    <x v="37"/>
    <x v="14"/>
    <x v="3169"/>
    <x v="1050"/>
    <x v="3124"/>
    <x v="2719"/>
    <x v="3117"/>
    <x v="2716"/>
    <x v="3098"/>
    <x v="2640"/>
    <x v="3080"/>
    <x v="2647"/>
    <x v="0"/>
  </r>
  <r>
    <x v="555"/>
    <x v="3371"/>
    <x v="663"/>
    <x v="15"/>
    <x v="3"/>
    <x v="2"/>
    <x v="74"/>
    <x v="27"/>
    <x v="3127"/>
    <x v="2098"/>
    <x v="3094"/>
    <x v="3387"/>
    <x v="3088"/>
    <x v="3382"/>
    <x v="3100"/>
    <x v="3383"/>
    <x v="3063"/>
    <x v="3372"/>
    <x v="0"/>
  </r>
  <r>
    <x v="556"/>
    <x v="694"/>
    <x v="1891"/>
    <x v="15"/>
    <x v="3"/>
    <x v="2"/>
    <x v="74"/>
    <x v="27"/>
    <x v="995"/>
    <x v="1287"/>
    <x v="992"/>
    <x v="700"/>
    <x v="1121"/>
    <x v="809"/>
    <x v="1156"/>
    <x v="851"/>
    <x v="1122"/>
    <x v="819"/>
    <x v="0"/>
  </r>
  <r>
    <x v="557"/>
    <x v="1566"/>
    <x v="2549"/>
    <x v="11"/>
    <x v="48"/>
    <x v="2"/>
    <x v="68"/>
    <x v="26"/>
    <x v="2831"/>
    <x v="578"/>
    <x v="2718"/>
    <x v="1549"/>
    <x v="2667"/>
    <x v="1501"/>
    <x v="2768"/>
    <x v="1598"/>
    <x v="2815"/>
    <x v="1668"/>
    <x v="0"/>
  </r>
  <r>
    <x v="558"/>
    <x v="3352"/>
    <x v="1997"/>
    <x v="66"/>
    <x v="23"/>
    <x v="2"/>
    <x v="58"/>
    <x v="23"/>
    <x v="2425"/>
    <x v="2765"/>
    <x v="1741"/>
    <x v="2981"/>
    <x v="1619"/>
    <x v="2896"/>
    <x v="1542"/>
    <x v="2813"/>
    <x v="1563"/>
    <x v="2838"/>
    <x v="0"/>
  </r>
  <r>
    <x v="559"/>
    <x v="1106"/>
    <x v="828"/>
    <x v="66"/>
    <x v="23"/>
    <x v="2"/>
    <x v="58"/>
    <x v="23"/>
    <x v="2391"/>
    <x v="527"/>
    <x v="1690"/>
    <x v="578"/>
    <x v="1563"/>
    <x v="519"/>
    <x v="1464"/>
    <x v="440"/>
    <x v="1484"/>
    <x v="460"/>
    <x v="0"/>
  </r>
  <r>
    <x v="560"/>
    <x v="2399"/>
    <x v="733"/>
    <x v="53"/>
    <x v="17"/>
    <x v="2"/>
    <x v="83"/>
    <x v="30"/>
    <x v="1494"/>
    <x v="2394"/>
    <x v="1726"/>
    <x v="2578"/>
    <x v="1756"/>
    <x v="2606"/>
    <x v="1692"/>
    <x v="2524"/>
    <x v="1624"/>
    <x v="2469"/>
    <x v="0"/>
  </r>
  <r>
    <x v="561"/>
    <x v="319"/>
    <x v="47"/>
    <x v="98"/>
    <x v="47"/>
    <x v="2"/>
    <x v="120"/>
    <x v="47"/>
    <x v="1252"/>
    <x v="544"/>
    <x v="1255"/>
    <x v="315"/>
    <x v="1237"/>
    <x v="290"/>
    <x v="1306"/>
    <x v="345"/>
    <x v="1317"/>
    <x v="363"/>
    <x v="0"/>
  </r>
  <r>
    <x v="562"/>
    <x v="854"/>
    <x v="2550"/>
    <x v="8"/>
    <x v="48"/>
    <x v="2"/>
    <x v="71"/>
    <x v="26"/>
    <x v="2964"/>
    <x v="191"/>
    <x v="2814"/>
    <x v="816"/>
    <x v="2788"/>
    <x v="801"/>
    <x v="2831"/>
    <x v="830"/>
    <x v="2838"/>
    <x v="853"/>
    <x v="0"/>
  </r>
  <r>
    <x v="563"/>
    <x v="2509"/>
    <x v="2551"/>
    <x v="53"/>
    <x v="17"/>
    <x v="2"/>
    <x v="83"/>
    <x v="30"/>
    <x v="3160"/>
    <x v="929"/>
    <x v="3194"/>
    <x v="2704"/>
    <x v="3138"/>
    <x v="2599"/>
    <x v="3195"/>
    <x v="2662"/>
    <x v="3167"/>
    <x v="2654"/>
    <x v="0"/>
  </r>
  <r>
    <x v="564"/>
    <x v="968"/>
    <x v="1307"/>
    <x v="67"/>
    <x v="9"/>
    <x v="2"/>
    <x v="117"/>
    <x v="46"/>
    <x v="1625"/>
    <x v="910"/>
    <x v="1628"/>
    <x v="972"/>
    <x v="1660"/>
    <x v="1032"/>
    <x v="1751"/>
    <x v="1079"/>
    <x v="1682"/>
    <x v="1039"/>
    <x v="0"/>
  </r>
  <r>
    <x v="565"/>
    <x v="316"/>
    <x v="2113"/>
    <x v="108"/>
    <x v="43"/>
    <x v="2"/>
    <x v="95"/>
    <x v="34"/>
    <x v="1776"/>
    <x v="314"/>
    <x v="1825"/>
    <x v="351"/>
    <x v="1818"/>
    <x v="368"/>
    <x v="1699"/>
    <x v="300"/>
    <x v="1715"/>
    <x v="323"/>
    <x v="0"/>
  </r>
  <r>
    <x v="566"/>
    <x v="2448"/>
    <x v="2552"/>
    <x v="104"/>
    <x v="41"/>
    <x v="2"/>
    <x v="108"/>
    <x v="40"/>
    <x v="2508"/>
    <x v="1548"/>
    <x v="2495"/>
    <x v="2463"/>
    <x v="2641"/>
    <x v="2626"/>
    <x v="2686"/>
    <x v="2665"/>
    <x v="2717"/>
    <x v="2708"/>
    <x v="0"/>
  </r>
  <r>
    <x v="567"/>
    <x v="3026"/>
    <x v="2283"/>
    <x v="45"/>
    <x v="30"/>
    <x v="2"/>
    <x v="26"/>
    <x v="10"/>
    <x v="1021"/>
    <x v="3255"/>
    <x v="1158"/>
    <x v="3102"/>
    <x v="1181"/>
    <x v="3097"/>
    <x v="1225"/>
    <x v="3130"/>
    <x v="1222"/>
    <x v="3133"/>
    <x v="0"/>
  </r>
  <r>
    <x v="568"/>
    <x v="3158"/>
    <x v="2553"/>
    <x v="60"/>
    <x v="30"/>
    <x v="2"/>
    <x v="25"/>
    <x v="10"/>
    <x v="3122"/>
    <x v="1732"/>
    <x v="3024"/>
    <x v="3133"/>
    <x v="3096"/>
    <x v="3215"/>
    <x v="3076"/>
    <x v="3169"/>
    <x v="3055"/>
    <x v="3176"/>
    <x v="0"/>
  </r>
  <r>
    <x v="569"/>
    <x v="3002"/>
    <x v="2297"/>
    <x v="80"/>
    <x v="26"/>
    <x v="2"/>
    <x v="93"/>
    <x v="33"/>
    <x v="363"/>
    <x v="3562"/>
    <x v="428"/>
    <x v="3090"/>
    <x v="423"/>
    <x v="3056"/>
    <x v="440"/>
    <x v="3061"/>
    <x v="436"/>
    <x v="3052"/>
    <x v="0"/>
  </r>
  <r>
    <x v="570"/>
    <x v="21"/>
    <x v="2554"/>
    <x v="8"/>
    <x v="48"/>
    <x v="2"/>
    <x v="71"/>
    <x v="26"/>
    <x v="1523"/>
    <x v="227"/>
    <x v="1558"/>
    <x v="75"/>
    <x v="1476"/>
    <x v="58"/>
    <x v="1429"/>
    <x v="38"/>
    <x v="1408"/>
    <x v="40"/>
    <x v="0"/>
  </r>
  <r>
    <x v="571"/>
    <x v="2064"/>
    <x v="2528"/>
    <x v="50"/>
    <x v="27"/>
    <x v="2"/>
    <x v="90"/>
    <x v="32"/>
    <x v="3021"/>
    <x v="760"/>
    <x v="2959"/>
    <x v="2075"/>
    <x v="2978"/>
    <x v="2110"/>
    <x v="3036"/>
    <x v="2170"/>
    <x v="2974"/>
    <x v="2106"/>
    <x v="0"/>
  </r>
  <r>
    <x v="572"/>
    <x v="3494"/>
    <x v="2529"/>
    <x v="109"/>
    <x v="43"/>
    <x v="2"/>
    <x v="96"/>
    <x v="34"/>
    <x v="2570"/>
    <x v="2936"/>
    <x v="2485"/>
    <x v="3457"/>
    <x v="2420"/>
    <x v="3438"/>
    <x v="2449"/>
    <x v="3444"/>
    <x v="2417"/>
    <x v="3438"/>
    <x v="0"/>
  </r>
  <r>
    <x v="573"/>
    <x v="1888"/>
    <x v="281"/>
    <x v="91"/>
    <x v="12"/>
    <x v="2"/>
    <x v="21"/>
    <x v="8"/>
    <x v="2286"/>
    <x v="1276"/>
    <x v="2200"/>
    <x v="1853"/>
    <x v="2258"/>
    <x v="1923"/>
    <x v="2222"/>
    <x v="1853"/>
    <x v="2202"/>
    <x v="1858"/>
    <x v="0"/>
  </r>
  <r>
    <x v="574"/>
    <x v="1193"/>
    <x v="203"/>
    <x v="61"/>
    <x v="51"/>
    <x v="2"/>
    <x v="45"/>
    <x v="17"/>
    <x v="814"/>
    <x v="2104"/>
    <x v="697"/>
    <x v="1042"/>
    <x v="679"/>
    <x v="999"/>
    <x v="704"/>
    <x v="1033"/>
    <x v="647"/>
    <x v="908"/>
    <x v="0"/>
  </r>
  <r>
    <x v="575"/>
    <x v="2821"/>
    <x v="2040"/>
    <x v="124"/>
    <x v="29"/>
    <x v="2"/>
    <x v="56"/>
    <x v="22"/>
    <x v="2701"/>
    <x v="1737"/>
    <x v="2803"/>
    <x v="2948"/>
    <x v="2823"/>
    <x v="2969"/>
    <x v="2903"/>
    <x v="3027"/>
    <x v="2914"/>
    <x v="3045"/>
    <x v="0"/>
  </r>
  <r>
    <x v="576"/>
    <x v="1600"/>
    <x v="2530"/>
    <x v="118"/>
    <x v="47"/>
    <x v="2"/>
    <x v="119"/>
    <x v="47"/>
    <x v="2480"/>
    <x v="854"/>
    <x v="2412"/>
    <x v="1596"/>
    <x v="2316"/>
    <x v="1521"/>
    <x v="2331"/>
    <x v="1532"/>
    <x v="2326"/>
    <x v="1540"/>
    <x v="0"/>
  </r>
  <r>
    <x v="577"/>
    <x v="3384"/>
    <x v="2531"/>
    <x v="78"/>
    <x v="47"/>
    <x v="2"/>
    <x v="118"/>
    <x v="47"/>
    <x v="3110"/>
    <x v="2161"/>
    <x v="2995"/>
    <x v="3350"/>
    <x v="3003"/>
    <x v="3358"/>
    <x v="3024"/>
    <x v="3362"/>
    <x v="3018"/>
    <x v="3367"/>
    <x v="0"/>
  </r>
  <r>
    <x v="578"/>
    <x v="939"/>
    <x v="2555"/>
    <x v="79"/>
    <x v="23"/>
    <x v="2"/>
    <x v="61"/>
    <x v="23"/>
    <x v="2493"/>
    <x v="397"/>
    <x v="1936"/>
    <x v="556"/>
    <x v="1881"/>
    <x v="544"/>
    <x v="2133"/>
    <x v="713"/>
    <x v="2193"/>
    <x v="764"/>
    <x v="0"/>
  </r>
  <r>
    <x v="579"/>
    <x v="2681"/>
    <x v="2556"/>
    <x v="24"/>
    <x v="5"/>
    <x v="2"/>
    <x v="8"/>
    <x v="4"/>
    <x v="3037"/>
    <x v="1248"/>
    <x v="2834"/>
    <x v="2497"/>
    <x v="2853"/>
    <x v="2536"/>
    <x v="2849"/>
    <x v="2503"/>
    <x v="2879"/>
    <x v="2557"/>
    <x v="0"/>
  </r>
  <r>
    <x v="580"/>
    <x v="2643"/>
    <x v="685"/>
    <x v="127"/>
    <x v="49"/>
    <x v="2"/>
    <x v="122"/>
    <x v="48"/>
    <x v="2292"/>
    <x v="1915"/>
    <x v="2504"/>
    <x v="2837"/>
    <x v="2552"/>
    <x v="2881"/>
    <x v="2640"/>
    <x v="2940"/>
    <x v="2604"/>
    <x v="2919"/>
    <x v="0"/>
  </r>
  <r>
    <x v="581"/>
    <x v="1629"/>
    <x v="1708"/>
    <x v="14"/>
    <x v="4"/>
    <x v="2"/>
    <x v="109"/>
    <x v="41"/>
    <x v="3153"/>
    <x v="386"/>
    <x v="3171"/>
    <x v="1827"/>
    <x v="3255"/>
    <x v="2057"/>
    <x v="3234"/>
    <x v="1955"/>
    <x v="3202"/>
    <x v="1933"/>
    <x v="0"/>
  </r>
  <r>
    <x v="582"/>
    <x v="1615"/>
    <x v="1999"/>
    <x v="29"/>
    <x v="11"/>
    <x v="2"/>
    <x v="18"/>
    <x v="6"/>
    <x v="447"/>
    <x v="3036"/>
    <x v="513"/>
    <x v="1797"/>
    <x v="484"/>
    <x v="1704"/>
    <x v="460"/>
    <x v="1628"/>
    <x v="408"/>
    <x v="1526"/>
    <x v="0"/>
  </r>
  <r>
    <x v="583"/>
    <x v="1309"/>
    <x v="2557"/>
    <x v="29"/>
    <x v="11"/>
    <x v="2"/>
    <x v="18"/>
    <x v="6"/>
    <x v="713"/>
    <x v="2421"/>
    <x v="607"/>
    <x v="1171"/>
    <x v="654"/>
    <x v="1225"/>
    <x v="610"/>
    <x v="1153"/>
    <x v="586"/>
    <x v="1119"/>
    <x v="0"/>
  </r>
  <r>
    <x v="583"/>
    <x v="2639"/>
    <x v="2557"/>
    <x v="29"/>
    <x v="11"/>
    <x v="2"/>
    <x v="18"/>
    <x v="6"/>
    <x v="713"/>
    <x v="3272"/>
    <x v="607"/>
    <x v="2425"/>
    <x v="654"/>
    <x v="2453"/>
    <x v="610"/>
    <x v="2362"/>
    <x v="586"/>
    <x v="2331"/>
    <x v="0"/>
  </r>
  <r>
    <x v="584"/>
    <x v="24"/>
    <x v="424"/>
    <x v="53"/>
    <x v="17"/>
    <x v="2"/>
    <x v="83"/>
    <x v="30"/>
    <x v="332"/>
    <x v="1472"/>
    <x v="310"/>
    <x v="74"/>
    <x v="382"/>
    <x v="116"/>
    <x v="385"/>
    <x v="121"/>
    <x v="398"/>
    <x v="119"/>
    <x v="0"/>
  </r>
  <r>
    <x v="585"/>
    <x v="1672"/>
    <x v="291"/>
    <x v="72"/>
    <x v="36"/>
    <x v="1"/>
    <x v="1"/>
    <x v="1"/>
    <x v="1186"/>
    <x v="2043"/>
    <x v="709"/>
    <x v="1005"/>
    <x v="630"/>
    <x v="850"/>
    <x v="729"/>
    <x v="1018"/>
    <x v="774"/>
    <x v="1082"/>
    <x v="1"/>
  </r>
  <r>
    <x v="586"/>
    <x v="1960"/>
    <x v="1207"/>
    <x v="56"/>
    <x v="32"/>
    <x v="2"/>
    <x v="16"/>
    <x v="5"/>
    <x v="415"/>
    <x v="3244"/>
    <x v="446"/>
    <x v="2022"/>
    <x v="505"/>
    <x v="2149"/>
    <x v="556"/>
    <x v="2218"/>
    <x v="626"/>
    <x v="2327"/>
    <x v="0"/>
  </r>
  <r>
    <x v="586"/>
    <x v="2527"/>
    <x v="1207"/>
    <x v="56"/>
    <x v="32"/>
    <x v="2"/>
    <x v="16"/>
    <x v="5"/>
    <x v="415"/>
    <x v="3443"/>
    <x v="446"/>
    <x v="2568"/>
    <x v="505"/>
    <x v="2667"/>
    <x v="556"/>
    <x v="2746"/>
    <x v="626"/>
    <x v="2832"/>
    <x v="0"/>
  </r>
  <r>
    <x v="587"/>
    <x v="2577"/>
    <x v="2558"/>
    <x v="81"/>
    <x v="21"/>
    <x v="2"/>
    <x v="107"/>
    <x v="39"/>
    <x v="2595"/>
    <x v="1588"/>
    <x v="2709"/>
    <x v="2721"/>
    <x v="2732"/>
    <x v="2755"/>
    <x v="2790"/>
    <x v="2799"/>
    <x v="2780"/>
    <x v="2814"/>
    <x v="0"/>
  </r>
  <r>
    <x v="588"/>
    <x v="2725"/>
    <x v="2559"/>
    <x v="87"/>
    <x v="33"/>
    <x v="1"/>
    <x v="127"/>
    <x v="52"/>
    <x v="1913"/>
    <x v="2355"/>
    <x v="1605"/>
    <x v="2441"/>
    <x v="1734"/>
    <x v="2546"/>
    <x v="1727"/>
    <x v="2516"/>
    <x v="1774"/>
    <x v="2568"/>
    <x v="1"/>
  </r>
  <r>
    <x v="589"/>
    <x v="2269"/>
    <x v="292"/>
    <x v="56"/>
    <x v="32"/>
    <x v="2"/>
    <x v="16"/>
    <x v="5"/>
    <x v="1041"/>
    <x v="2740"/>
    <x v="1103"/>
    <x v="2321"/>
    <x v="1133"/>
    <x v="2320"/>
    <x v="1209"/>
    <x v="2414"/>
    <x v="1287"/>
    <x v="2506"/>
    <x v="0"/>
  </r>
  <r>
    <x v="590"/>
    <x v="2355"/>
    <x v="1440"/>
    <x v="101"/>
    <x v="39"/>
    <x v="2"/>
    <x v="42"/>
    <x v="16"/>
    <x v="3236"/>
    <x v="688"/>
    <x v="3198"/>
    <x v="2418"/>
    <x v="3215"/>
    <x v="2445"/>
    <x v="3213"/>
    <x v="2407"/>
    <x v="3180"/>
    <x v="2389"/>
    <x v="0"/>
  </r>
  <r>
    <x v="591"/>
    <x v="139"/>
    <x v="2179"/>
    <x v="108"/>
    <x v="43"/>
    <x v="2"/>
    <x v="95"/>
    <x v="34"/>
    <x v="486"/>
    <x v="1376"/>
    <x v="470"/>
    <x v="133"/>
    <x v="466"/>
    <x v="128"/>
    <x v="502"/>
    <x v="165"/>
    <x v="495"/>
    <x v="162"/>
    <x v="0"/>
  </r>
  <r>
    <x v="591"/>
    <x v="2486"/>
    <x v="2179"/>
    <x v="108"/>
    <x v="43"/>
    <x v="2"/>
    <x v="95"/>
    <x v="34"/>
    <x v="486"/>
    <x v="3382"/>
    <x v="470"/>
    <x v="2436"/>
    <x v="466"/>
    <x v="2373"/>
    <x v="502"/>
    <x v="2433"/>
    <x v="495"/>
    <x v="2430"/>
    <x v="0"/>
  </r>
  <r>
    <x v="592"/>
    <x v="652"/>
    <x v="532"/>
    <x v="17"/>
    <x v="42"/>
    <x v="2"/>
    <x v="34"/>
    <x v="13"/>
    <x v="496"/>
    <x v="2041"/>
    <x v="655"/>
    <x v="913"/>
    <x v="663"/>
    <x v="903"/>
    <x v="683"/>
    <x v="931"/>
    <x v="683"/>
    <x v="917"/>
    <x v="0"/>
  </r>
  <r>
    <x v="593"/>
    <x v="3070"/>
    <x v="840"/>
    <x v="87"/>
    <x v="33"/>
    <x v="2"/>
    <x v="127"/>
    <x v="52"/>
    <x v="302"/>
    <x v="3593"/>
    <x v="184"/>
    <x v="2836"/>
    <x v="171"/>
    <x v="2735"/>
    <x v="134"/>
    <x v="2565"/>
    <x v="142"/>
    <x v="2593"/>
    <x v="1"/>
  </r>
  <r>
    <x v="594"/>
    <x v="1606"/>
    <x v="2560"/>
    <x v="73"/>
    <x v="49"/>
    <x v="2"/>
    <x v="121"/>
    <x v="48"/>
    <x v="1330"/>
    <x v="1809"/>
    <x v="1446"/>
    <x v="1709"/>
    <x v="1397"/>
    <x v="1656"/>
    <x v="1417"/>
    <x v="1652"/>
    <x v="1416"/>
    <x v="1652"/>
    <x v="0"/>
  </r>
  <r>
    <x v="595"/>
    <x v="2672"/>
    <x v="2561"/>
    <x v="0"/>
    <x v="20"/>
    <x v="2"/>
    <x v="104"/>
    <x v="38"/>
    <x v="2698"/>
    <x v="1585"/>
    <x v="2778"/>
    <x v="2803"/>
    <x v="2769"/>
    <x v="2785"/>
    <x v="2808"/>
    <x v="2816"/>
    <x v="2801"/>
    <x v="2828"/>
    <x v="0"/>
  </r>
  <r>
    <x v="596"/>
    <x v="312"/>
    <x v="603"/>
    <x v="22"/>
    <x v="42"/>
    <x v="2"/>
    <x v="32"/>
    <x v="13"/>
    <x v="3017"/>
    <x v="65"/>
    <x v="3007"/>
    <x v="380"/>
    <x v="2972"/>
    <x v="375"/>
    <x v="3019"/>
    <x v="408"/>
    <x v="2990"/>
    <x v="405"/>
    <x v="0"/>
  </r>
  <r>
    <x v="597"/>
    <x v="1520"/>
    <x v="597"/>
    <x v="44"/>
    <x v="15"/>
    <x v="1"/>
    <x v="123"/>
    <x v="49"/>
    <x v="1737"/>
    <x v="1372"/>
    <x v="1742"/>
    <x v="1526"/>
    <x v="1791"/>
    <x v="1590"/>
    <x v="1856"/>
    <x v="1621"/>
    <x v="1809"/>
    <x v="1596"/>
    <x v="1"/>
  </r>
  <r>
    <x v="598"/>
    <x v="2199"/>
    <x v="2532"/>
    <x v="3"/>
    <x v="5"/>
    <x v="2"/>
    <x v="9"/>
    <x v="4"/>
    <x v="2375"/>
    <x v="1444"/>
    <x v="2132"/>
    <x v="1979"/>
    <x v="2176"/>
    <x v="2051"/>
    <x v="2162"/>
    <x v="2016"/>
    <x v="2151"/>
    <x v="2020"/>
    <x v="0"/>
  </r>
  <r>
    <x v="599"/>
    <x v="1626"/>
    <x v="788"/>
    <x v="97"/>
    <x v="37"/>
    <x v="1"/>
    <x v="5"/>
    <x v="2"/>
    <x v="656"/>
    <x v="2768"/>
    <x v="352"/>
    <x v="1108"/>
    <x v="337"/>
    <x v="1058"/>
    <x v="360"/>
    <x v="1110"/>
    <x v="357"/>
    <x v="1094"/>
    <x v="1"/>
  </r>
  <r>
    <x v="600"/>
    <x v="3437"/>
    <x v="282"/>
    <x v="78"/>
    <x v="47"/>
    <x v="2"/>
    <x v="118"/>
    <x v="47"/>
    <x v="2796"/>
    <x v="2650"/>
    <x v="2712"/>
    <x v="3419"/>
    <x v="2672"/>
    <x v="3403"/>
    <x v="2692"/>
    <x v="3408"/>
    <x v="2707"/>
    <x v="3419"/>
    <x v="0"/>
  </r>
  <r>
    <x v="601"/>
    <x v="290"/>
    <x v="568"/>
    <x v="69"/>
    <x v="15"/>
    <x v="2"/>
    <x v="124"/>
    <x v="49"/>
    <x v="49"/>
    <x v="2914"/>
    <x v="68"/>
    <x v="390"/>
    <x v="76"/>
    <x v="423"/>
    <x v="81"/>
    <x v="439"/>
    <x v="78"/>
    <x v="432"/>
    <x v="0"/>
  </r>
  <r>
    <x v="602"/>
    <x v="1431"/>
    <x v="1756"/>
    <x v="33"/>
    <x v="2"/>
    <x v="2"/>
    <x v="86"/>
    <x v="31"/>
    <x v="802"/>
    <x v="2397"/>
    <x v="815"/>
    <x v="1465"/>
    <x v="799"/>
    <x v="1426"/>
    <x v="811"/>
    <x v="1439"/>
    <x v="810"/>
    <x v="1444"/>
    <x v="0"/>
  </r>
  <r>
    <x v="603"/>
    <x v="266"/>
    <x v="51"/>
    <x v="80"/>
    <x v="26"/>
    <x v="2"/>
    <x v="93"/>
    <x v="33"/>
    <x v="893"/>
    <x v="870"/>
    <x v="847"/>
    <x v="215"/>
    <x v="710"/>
    <x v="103"/>
    <x v="752"/>
    <x v="124"/>
    <x v="744"/>
    <x v="108"/>
    <x v="0"/>
  </r>
  <r>
    <x v="604"/>
    <x v="740"/>
    <x v="966"/>
    <x v="23"/>
    <x v="45"/>
    <x v="2"/>
    <x v="98"/>
    <x v="35"/>
    <x v="166"/>
    <x v="2910"/>
    <x v="187"/>
    <x v="889"/>
    <x v="228"/>
    <x v="959"/>
    <x v="211"/>
    <x v="905"/>
    <x v="207"/>
    <x v="895"/>
    <x v="0"/>
  </r>
  <r>
    <x v="605"/>
    <x v="469"/>
    <x v="2290"/>
    <x v="13"/>
    <x v="2"/>
    <x v="2"/>
    <x v="84"/>
    <x v="31"/>
    <x v="196"/>
    <x v="2534"/>
    <x v="255"/>
    <x v="660"/>
    <x v="240"/>
    <x v="589"/>
    <x v="232"/>
    <x v="578"/>
    <x v="226"/>
    <x v="565"/>
    <x v="0"/>
  </r>
  <r>
    <x v="606"/>
    <x v="1355"/>
    <x v="439"/>
    <x v="104"/>
    <x v="41"/>
    <x v="2"/>
    <x v="108"/>
    <x v="40"/>
    <x v="2610"/>
    <x v="596"/>
    <x v="2819"/>
    <x v="1685"/>
    <x v="2888"/>
    <x v="1780"/>
    <x v="2884"/>
    <x v="1742"/>
    <x v="2888"/>
    <x v="1783"/>
    <x v="0"/>
  </r>
  <r>
    <x v="607"/>
    <x v="2154"/>
    <x v="2562"/>
    <x v="78"/>
    <x v="47"/>
    <x v="2"/>
    <x v="118"/>
    <x v="47"/>
    <x v="1471"/>
    <x v="2137"/>
    <x v="1371"/>
    <x v="1992"/>
    <x v="1433"/>
    <x v="2056"/>
    <x v="1433"/>
    <x v="2020"/>
    <x v="1447"/>
    <x v="2049"/>
    <x v="0"/>
  </r>
  <r>
    <x v="608"/>
    <x v="191"/>
    <x v="451"/>
    <x v="74"/>
    <x v="27"/>
    <x v="2"/>
    <x v="87"/>
    <x v="32"/>
    <x v="275"/>
    <x v="1934"/>
    <x v="366"/>
    <x v="399"/>
    <x v="334"/>
    <x v="346"/>
    <x v="324"/>
    <x v="332"/>
    <x v="308"/>
    <x v="304"/>
    <x v="0"/>
  </r>
  <r>
    <x v="609"/>
    <x v="3532"/>
    <x v="3206"/>
    <x v="74"/>
    <x v="27"/>
    <x v="2"/>
    <x v="87"/>
    <x v="32"/>
    <x v="2373"/>
    <x v="3121"/>
    <x v="2312"/>
    <x v="3501"/>
    <x v="2329"/>
    <x v="3502"/>
    <x v="2371"/>
    <x v="3510"/>
    <x v="2333"/>
    <x v="3510"/>
    <x v="0"/>
  </r>
  <r>
    <x v="610"/>
    <x v="1205"/>
    <x v="993"/>
    <x v="51"/>
    <x v="18"/>
    <x v="2"/>
    <x v="77"/>
    <x v="28"/>
    <x v="103"/>
    <x v="3320"/>
    <x v="115"/>
    <x v="1326"/>
    <x v="105"/>
    <x v="1210"/>
    <x v="85"/>
    <x v="1075"/>
    <x v="87"/>
    <x v="1081"/>
    <x v="0"/>
  </r>
  <r>
    <x v="611"/>
    <x v="3489"/>
    <x v="2563"/>
    <x v="16"/>
    <x v="31"/>
    <x v="2"/>
    <x v="63"/>
    <x v="24"/>
    <x v="3372"/>
    <x v="1580"/>
    <x v="3340"/>
    <x v="3505"/>
    <x v="3353"/>
    <x v="3512"/>
    <x v="3375"/>
    <x v="3530"/>
    <x v="3355"/>
    <x v="3528"/>
    <x v="0"/>
  </r>
  <r>
    <x v="612"/>
    <x v="2862"/>
    <x v="52"/>
    <x v="42"/>
    <x v="45"/>
    <x v="2"/>
    <x v="97"/>
    <x v="35"/>
    <x v="1027"/>
    <x v="3128"/>
    <x v="1045"/>
    <x v="2845"/>
    <x v="956"/>
    <x v="2662"/>
    <x v="963"/>
    <x v="2667"/>
    <x v="979"/>
    <x v="2691"/>
    <x v="0"/>
  </r>
  <r>
    <x v="613"/>
    <x v="2200"/>
    <x v="1031"/>
    <x v="118"/>
    <x v="47"/>
    <x v="2"/>
    <x v="119"/>
    <x v="47"/>
    <x v="2973"/>
    <x v="903"/>
    <x v="3015"/>
    <x v="2351"/>
    <x v="3043"/>
    <x v="2378"/>
    <x v="3046"/>
    <x v="2357"/>
    <x v="3025"/>
    <x v="2378"/>
    <x v="0"/>
  </r>
  <r>
    <x v="614"/>
    <x v="1659"/>
    <x v="2564"/>
    <x v="106"/>
    <x v="42"/>
    <x v="2"/>
    <x v="36"/>
    <x v="13"/>
    <x v="2174"/>
    <x v="1148"/>
    <x v="2333"/>
    <x v="1835"/>
    <x v="2381"/>
    <x v="1904"/>
    <x v="2362"/>
    <x v="1875"/>
    <x v="2427"/>
    <x v="1962"/>
    <x v="0"/>
  </r>
  <r>
    <x v="615"/>
    <x v="2632"/>
    <x v="1679"/>
    <x v="1"/>
    <x v="31"/>
    <x v="2"/>
    <x v="62"/>
    <x v="24"/>
    <x v="1667"/>
    <x v="2433"/>
    <x v="1616"/>
    <x v="2540"/>
    <x v="1609"/>
    <x v="2514"/>
    <x v="1630"/>
    <x v="2507"/>
    <x v="1612"/>
    <x v="2505"/>
    <x v="0"/>
  </r>
  <r>
    <x v="616"/>
    <x v="1737"/>
    <x v="2565"/>
    <x v="58"/>
    <x v="21"/>
    <x v="2"/>
    <x v="106"/>
    <x v="39"/>
    <x v="3367"/>
    <x v="164"/>
    <x v="3338"/>
    <x v="1916"/>
    <x v="3352"/>
    <x v="2012"/>
    <x v="3362"/>
    <x v="1935"/>
    <x v="3349"/>
    <x v="1992"/>
    <x v="0"/>
  </r>
  <r>
    <x v="617"/>
    <x v="1952"/>
    <x v="2566"/>
    <x v="24"/>
    <x v="5"/>
    <x v="2"/>
    <x v="8"/>
    <x v="4"/>
    <x v="1548"/>
    <x v="1898"/>
    <x v="1390"/>
    <x v="1753"/>
    <x v="1353"/>
    <x v="1701"/>
    <x v="1455"/>
    <x v="1756"/>
    <x v="1469"/>
    <x v="1802"/>
    <x v="0"/>
  </r>
  <r>
    <x v="618"/>
    <x v="100"/>
    <x v="2250"/>
    <x v="123"/>
    <x v="1"/>
    <x v="2"/>
    <x v="48"/>
    <x v="18"/>
    <x v="352"/>
    <x v="1581"/>
    <x v="417"/>
    <x v="214"/>
    <x v="369"/>
    <x v="162"/>
    <x v="375"/>
    <x v="158"/>
    <x v="377"/>
    <x v="149"/>
    <x v="0"/>
  </r>
  <r>
    <x v="619"/>
    <x v="2663"/>
    <x v="2567"/>
    <x v="96"/>
    <x v="37"/>
    <x v="1"/>
    <x v="6"/>
    <x v="2"/>
    <x v="2568"/>
    <x v="1695"/>
    <x v="2420"/>
    <x v="2538"/>
    <x v="2325"/>
    <x v="2455"/>
    <x v="2473"/>
    <x v="2579"/>
    <x v="2440"/>
    <x v="2567"/>
    <x v="1"/>
  </r>
  <r>
    <x v="620"/>
    <x v="295"/>
    <x v="1083"/>
    <x v="95"/>
    <x v="36"/>
    <x v="1"/>
    <x v="3"/>
    <x v="1"/>
    <x v="423"/>
    <x v="1704"/>
    <x v="342"/>
    <x v="197"/>
    <x v="298"/>
    <x v="138"/>
    <x v="306"/>
    <x v="135"/>
    <x v="283"/>
    <x v="112"/>
    <x v="1"/>
  </r>
  <r>
    <x v="621"/>
    <x v="3618"/>
    <x v="2568"/>
    <x v="95"/>
    <x v="36"/>
    <x v="1"/>
    <x v="3"/>
    <x v="1"/>
    <x v="3024"/>
    <x v="3025"/>
    <x v="2865"/>
    <x v="3600"/>
    <x v="2843"/>
    <x v="3593"/>
    <x v="2915"/>
    <x v="3602"/>
    <x v="2926"/>
    <x v="3608"/>
    <x v="1"/>
  </r>
  <r>
    <x v="622"/>
    <x v="875"/>
    <x v="1420"/>
    <x v="13"/>
    <x v="2"/>
    <x v="2"/>
    <x v="84"/>
    <x v="31"/>
    <x v="906"/>
    <x v="1624"/>
    <x v="909"/>
    <x v="912"/>
    <x v="973"/>
    <x v="983"/>
    <x v="964"/>
    <x v="953"/>
    <x v="972"/>
    <x v="963"/>
    <x v="0"/>
  </r>
  <r>
    <x v="623"/>
    <x v="1975"/>
    <x v="2275"/>
    <x v="27"/>
    <x v="9"/>
    <x v="2"/>
    <x v="115"/>
    <x v="46"/>
    <x v="623"/>
    <x v="3017"/>
    <x v="732"/>
    <x v="2157"/>
    <x v="721"/>
    <x v="2116"/>
    <x v="744"/>
    <x v="2148"/>
    <x v="731"/>
    <x v="2112"/>
    <x v="0"/>
  </r>
  <r>
    <x v="624"/>
    <x v="964"/>
    <x v="2355"/>
    <x v="73"/>
    <x v="49"/>
    <x v="2"/>
    <x v="121"/>
    <x v="48"/>
    <x v="1004"/>
    <x v="1558"/>
    <x v="1355"/>
    <x v="1375"/>
    <x v="1359"/>
    <x v="1384"/>
    <x v="1394"/>
    <x v="1390"/>
    <x v="1399"/>
    <x v="1408"/>
    <x v="0"/>
  </r>
  <r>
    <x v="625"/>
    <x v="605"/>
    <x v="2288"/>
    <x v="4"/>
    <x v="39"/>
    <x v="0"/>
    <x v="41"/>
    <x v="16"/>
    <x v="60"/>
    <x v="3135"/>
    <x v="74"/>
    <x v="701"/>
    <x v="72"/>
    <x v="665"/>
    <x v="78"/>
    <x v="672"/>
    <x v="73"/>
    <x v="671"/>
    <x v="0"/>
  </r>
  <r>
    <x v="626"/>
    <x v="1590"/>
    <x v="1767"/>
    <x v="108"/>
    <x v="43"/>
    <x v="2"/>
    <x v="95"/>
    <x v="34"/>
    <x v="406"/>
    <x v="3084"/>
    <x v="413"/>
    <x v="1640"/>
    <x v="427"/>
    <x v="1641"/>
    <x v="404"/>
    <x v="1593"/>
    <x v="397"/>
    <x v="1569"/>
    <x v="0"/>
  </r>
  <r>
    <x v="627"/>
    <x v="1693"/>
    <x v="490"/>
    <x v="13"/>
    <x v="2"/>
    <x v="2"/>
    <x v="84"/>
    <x v="31"/>
    <x v="238"/>
    <x v="3336"/>
    <x v="276"/>
    <x v="1892"/>
    <x v="273"/>
    <x v="1825"/>
    <x v="258"/>
    <x v="1776"/>
    <x v="253"/>
    <x v="1751"/>
    <x v="0"/>
  </r>
  <r>
    <x v="628"/>
    <x v="433"/>
    <x v="521"/>
    <x v="21"/>
    <x v="6"/>
    <x v="1"/>
    <x v="0"/>
    <x v="0"/>
    <x v="185"/>
    <x v="2519"/>
    <x v="218"/>
    <x v="554"/>
    <x v="202"/>
    <x v="507"/>
    <x v="194"/>
    <x v="490"/>
    <x v="186"/>
    <x v="464"/>
    <x v="1"/>
  </r>
  <r>
    <x v="629"/>
    <x v="326"/>
    <x v="494"/>
    <x v="28"/>
    <x v="10"/>
    <x v="2"/>
    <x v="29"/>
    <x v="11"/>
    <x v="215"/>
    <x v="2286"/>
    <x v="260"/>
    <x v="476"/>
    <x v="257"/>
    <x v="458"/>
    <x v="243"/>
    <x v="415"/>
    <x v="234"/>
    <x v="399"/>
    <x v="0"/>
  </r>
  <r>
    <x v="630"/>
    <x v="2109"/>
    <x v="495"/>
    <x v="73"/>
    <x v="49"/>
    <x v="2"/>
    <x v="121"/>
    <x v="48"/>
    <x v="186"/>
    <x v="3489"/>
    <x v="249"/>
    <x v="2369"/>
    <x v="271"/>
    <x v="2366"/>
    <x v="265"/>
    <x v="2333"/>
    <x v="250"/>
    <x v="2296"/>
    <x v="0"/>
  </r>
  <r>
    <x v="631"/>
    <x v="739"/>
    <x v="1763"/>
    <x v="104"/>
    <x v="42"/>
    <x v="2"/>
    <x v="31"/>
    <x v="13"/>
    <x v="772"/>
    <x v="1671"/>
    <x v="968"/>
    <x v="1036"/>
    <x v="983"/>
    <x v="1035"/>
    <x v="991"/>
    <x v="1036"/>
    <x v="971"/>
    <x v="1005"/>
    <x v="0"/>
  </r>
  <r>
    <x v="632"/>
    <x v="3561"/>
    <x v="517"/>
    <x v="13"/>
    <x v="2"/>
    <x v="2"/>
    <x v="84"/>
    <x v="31"/>
    <x v="282"/>
    <x v="3638"/>
    <x v="330"/>
    <x v="3585"/>
    <x v="331"/>
    <x v="3568"/>
    <x v="323"/>
    <x v="3563"/>
    <x v="314"/>
    <x v="3554"/>
    <x v="0"/>
  </r>
  <r>
    <x v="633"/>
    <x v="2123"/>
    <x v="2298"/>
    <x v="13"/>
    <x v="2"/>
    <x v="2"/>
    <x v="84"/>
    <x v="31"/>
    <x v="67"/>
    <x v="3588"/>
    <x v="85"/>
    <x v="2262"/>
    <x v="81"/>
    <x v="2182"/>
    <x v="94"/>
    <x v="2236"/>
    <x v="93"/>
    <x v="2236"/>
    <x v="0"/>
  </r>
  <r>
    <x v="634"/>
    <x v="1780"/>
    <x v="545"/>
    <x v="13"/>
    <x v="2"/>
    <x v="2"/>
    <x v="84"/>
    <x v="31"/>
    <x v="160"/>
    <x v="3449"/>
    <x v="186"/>
    <x v="1954"/>
    <x v="183"/>
    <x v="1896"/>
    <x v="176"/>
    <x v="1854"/>
    <x v="173"/>
    <x v="1831"/>
    <x v="0"/>
  </r>
  <r>
    <x v="634"/>
    <x v="715"/>
    <x v="545"/>
    <x v="13"/>
    <x v="2"/>
    <x v="2"/>
    <x v="84"/>
    <x v="31"/>
    <x v="160"/>
    <x v="2909"/>
    <x v="186"/>
    <x v="881"/>
    <x v="183"/>
    <x v="833"/>
    <x v="176"/>
    <x v="805"/>
    <x v="173"/>
    <x v="788"/>
    <x v="0"/>
  </r>
  <r>
    <x v="635"/>
    <x v="260"/>
    <x v="950"/>
    <x v="87"/>
    <x v="33"/>
    <x v="2"/>
    <x v="127"/>
    <x v="52"/>
    <x v="210"/>
    <x v="2190"/>
    <x v="191"/>
    <x v="283"/>
    <x v="212"/>
    <x v="299"/>
    <x v="195"/>
    <x v="273"/>
    <x v="199"/>
    <x v="269"/>
    <x v="1"/>
  </r>
  <r>
    <x v="636"/>
    <x v="2490"/>
    <x v="949"/>
    <x v="76"/>
    <x v="27"/>
    <x v="2"/>
    <x v="88"/>
    <x v="32"/>
    <x v="450"/>
    <x v="3407"/>
    <x v="504"/>
    <x v="2591"/>
    <x v="500"/>
    <x v="2542"/>
    <x v="510"/>
    <x v="2533"/>
    <x v="480"/>
    <x v="2464"/>
    <x v="0"/>
  </r>
  <r>
    <x v="637"/>
    <x v="466"/>
    <x v="1766"/>
    <x v="108"/>
    <x v="43"/>
    <x v="2"/>
    <x v="95"/>
    <x v="34"/>
    <x v="590"/>
    <x v="1615"/>
    <x v="579"/>
    <x v="480"/>
    <x v="544"/>
    <x v="428"/>
    <x v="539"/>
    <x v="410"/>
    <x v="532"/>
    <x v="402"/>
    <x v="0"/>
  </r>
  <r>
    <x v="638"/>
    <x v="497"/>
    <x v="579"/>
    <x v="74"/>
    <x v="27"/>
    <x v="2"/>
    <x v="87"/>
    <x v="32"/>
    <x v="411"/>
    <x v="2017"/>
    <x v="497"/>
    <x v="661"/>
    <x v="472"/>
    <x v="607"/>
    <x v="469"/>
    <x v="588"/>
    <x v="445"/>
    <x v="547"/>
    <x v="0"/>
  </r>
  <r>
    <x v="639"/>
    <x v="2338"/>
    <x v="160"/>
    <x v="88"/>
    <x v="34"/>
    <x v="1"/>
    <x v="125"/>
    <x v="50"/>
    <x v="709"/>
    <x v="3136"/>
    <x v="816"/>
    <x v="2498"/>
    <x v="859"/>
    <x v="2545"/>
    <x v="786"/>
    <x v="2415"/>
    <x v="860"/>
    <x v="2519"/>
    <x v="1"/>
  </r>
  <r>
    <x v="640"/>
    <x v="161"/>
    <x v="2235"/>
    <x v="24"/>
    <x v="5"/>
    <x v="2"/>
    <x v="8"/>
    <x v="4"/>
    <x v="180"/>
    <x v="2154"/>
    <x v="181"/>
    <x v="230"/>
    <x v="166"/>
    <x v="186"/>
    <x v="188"/>
    <x v="216"/>
    <x v="189"/>
    <x v="226"/>
    <x v="0"/>
  </r>
  <r>
    <x v="641"/>
    <x v="45"/>
    <x v="575"/>
    <x v="74"/>
    <x v="27"/>
    <x v="2"/>
    <x v="87"/>
    <x v="32"/>
    <x v="459"/>
    <x v="1278"/>
    <x v="542"/>
    <x v="168"/>
    <x v="533"/>
    <x v="163"/>
    <x v="492"/>
    <x v="107"/>
    <x v="469"/>
    <x v="89"/>
    <x v="0"/>
  </r>
  <r>
    <x v="642"/>
    <x v="3192"/>
    <x v="530"/>
    <x v="5"/>
    <x v="51"/>
    <x v="0"/>
    <x v="43"/>
    <x v="17"/>
    <x v="1307"/>
    <x v="3195"/>
    <x v="1541"/>
    <x v="3297"/>
    <x v="1401"/>
    <x v="3214"/>
    <x v="1529"/>
    <x v="3281"/>
    <x v="1520"/>
    <x v="3283"/>
    <x v="0"/>
  </r>
  <r>
    <x v="643"/>
    <x v="2771"/>
    <x v="959"/>
    <x v="108"/>
    <x v="43"/>
    <x v="2"/>
    <x v="95"/>
    <x v="34"/>
    <x v="202"/>
    <x v="3587"/>
    <x v="235"/>
    <x v="2900"/>
    <x v="244"/>
    <x v="2853"/>
    <x v="250"/>
    <x v="2859"/>
    <x v="241"/>
    <x v="2839"/>
    <x v="0"/>
  </r>
  <r>
    <x v="644"/>
    <x v="536"/>
    <x v="1769"/>
    <x v="30"/>
    <x v="22"/>
    <x v="2"/>
    <x v="53"/>
    <x v="20"/>
    <x v="320"/>
    <x v="2289"/>
    <x v="477"/>
    <x v="833"/>
    <x v="468"/>
    <x v="795"/>
    <x v="467"/>
    <x v="775"/>
    <x v="475"/>
    <x v="796"/>
    <x v="0"/>
  </r>
  <r>
    <x v="645"/>
    <x v="3315"/>
    <x v="496"/>
    <x v="80"/>
    <x v="26"/>
    <x v="2"/>
    <x v="93"/>
    <x v="33"/>
    <x v="591"/>
    <x v="3569"/>
    <x v="603"/>
    <x v="3313"/>
    <x v="613"/>
    <x v="3306"/>
    <x v="622"/>
    <x v="3305"/>
    <x v="629"/>
    <x v="3302"/>
    <x v="0"/>
  </r>
  <r>
    <x v="646"/>
    <x v="1509"/>
    <x v="2292"/>
    <x v="80"/>
    <x v="26"/>
    <x v="2"/>
    <x v="93"/>
    <x v="33"/>
    <x v="229"/>
    <x v="3275"/>
    <x v="205"/>
    <x v="1536"/>
    <x v="199"/>
    <x v="1489"/>
    <x v="232"/>
    <x v="1561"/>
    <x v="233"/>
    <x v="1547"/>
    <x v="0"/>
  </r>
  <r>
    <x v="647"/>
    <x v="325"/>
    <x v="1762"/>
    <x v="7"/>
    <x v="50"/>
    <x v="2"/>
    <x v="50"/>
    <x v="19"/>
    <x v="217"/>
    <x v="2279"/>
    <x v="213"/>
    <x v="383"/>
    <x v="217"/>
    <x v="363"/>
    <x v="207"/>
    <x v="364"/>
    <x v="205"/>
    <x v="361"/>
    <x v="0"/>
  </r>
  <r>
    <x v="648"/>
    <x v="85"/>
    <x v="534"/>
    <x v="44"/>
    <x v="15"/>
    <x v="2"/>
    <x v="123"/>
    <x v="49"/>
    <x v="159"/>
    <x v="2095"/>
    <x v="183"/>
    <x v="191"/>
    <x v="194"/>
    <x v="225"/>
    <x v="170"/>
    <x v="137"/>
    <x v="163"/>
    <x v="125"/>
    <x v="1"/>
  </r>
  <r>
    <x v="649"/>
    <x v="1552"/>
    <x v="1759"/>
    <x v="104"/>
    <x v="41"/>
    <x v="2"/>
    <x v="108"/>
    <x v="40"/>
    <x v="364"/>
    <x v="3108"/>
    <x v="403"/>
    <x v="1688"/>
    <x v="396"/>
    <x v="1636"/>
    <x v="433"/>
    <x v="1680"/>
    <x v="407"/>
    <x v="1625"/>
    <x v="0"/>
  </r>
  <r>
    <x v="650"/>
    <x v="3259"/>
    <x v="1758"/>
    <x v="52"/>
    <x v="18"/>
    <x v="2"/>
    <x v="78"/>
    <x v="28"/>
    <x v="739"/>
    <x v="3511"/>
    <x v="831"/>
    <x v="3320"/>
    <x v="857"/>
    <x v="3333"/>
    <x v="849"/>
    <x v="3324"/>
    <x v="848"/>
    <x v="3319"/>
    <x v="0"/>
  </r>
  <r>
    <x v="651"/>
    <x v="2786"/>
    <x v="497"/>
    <x v="13"/>
    <x v="2"/>
    <x v="2"/>
    <x v="84"/>
    <x v="31"/>
    <x v="849"/>
    <x v="3247"/>
    <x v="950"/>
    <x v="2903"/>
    <x v="987"/>
    <x v="2902"/>
    <x v="967"/>
    <x v="2872"/>
    <x v="966"/>
    <x v="2867"/>
    <x v="0"/>
  </r>
  <r>
    <x v="651"/>
    <x v="3562"/>
    <x v="497"/>
    <x v="13"/>
    <x v="2"/>
    <x v="2"/>
    <x v="84"/>
    <x v="31"/>
    <x v="849"/>
    <x v="3600"/>
    <x v="950"/>
    <x v="3578"/>
    <x v="987"/>
    <x v="3572"/>
    <x v="967"/>
    <x v="3568"/>
    <x v="966"/>
    <x v="3567"/>
    <x v="0"/>
  </r>
  <r>
    <x v="652"/>
    <x v="1236"/>
    <x v="487"/>
    <x v="82"/>
    <x v="19"/>
    <x v="2"/>
    <x v="39"/>
    <x v="15"/>
    <x v="303"/>
    <x v="2991"/>
    <x v="330"/>
    <x v="1378"/>
    <x v="334"/>
    <x v="1346"/>
    <x v="358"/>
    <x v="1389"/>
    <x v="351"/>
    <x v="1375"/>
    <x v="0"/>
  </r>
  <r>
    <x v="653"/>
    <x v="391"/>
    <x v="948"/>
    <x v="83"/>
    <x v="51"/>
    <x v="2"/>
    <x v="44"/>
    <x v="17"/>
    <x v="417"/>
    <x v="1852"/>
    <x v="438"/>
    <x v="442"/>
    <x v="415"/>
    <x v="411"/>
    <x v="414"/>
    <x v="403"/>
    <x v="407"/>
    <x v="389"/>
    <x v="0"/>
  </r>
  <r>
    <x v="654"/>
    <x v="1125"/>
    <x v="535"/>
    <x v="74"/>
    <x v="27"/>
    <x v="2"/>
    <x v="87"/>
    <x v="32"/>
    <x v="573"/>
    <x v="2451"/>
    <x v="701"/>
    <x v="1358"/>
    <x v="701"/>
    <x v="1335"/>
    <x v="714"/>
    <x v="1348"/>
    <x v="700"/>
    <x v="1322"/>
    <x v="0"/>
  </r>
  <r>
    <x v="655"/>
    <x v="1804"/>
    <x v="3425"/>
    <x v="13"/>
    <x v="2"/>
    <x v="2"/>
    <x v="84"/>
    <x v="31"/>
    <x v="2896"/>
    <x v="692"/>
    <x v="3045"/>
    <x v="2111"/>
    <x v="3017"/>
    <x v="2075"/>
    <x v="2997"/>
    <x v="2040"/>
    <x v="2957"/>
    <x v="2010"/>
    <x v="0"/>
  </r>
  <r>
    <x v="655"/>
    <x v="515"/>
    <x v="3425"/>
    <x v="13"/>
    <x v="2"/>
    <x v="2"/>
    <x v="84"/>
    <x v="31"/>
    <x v="2896"/>
    <x v="113"/>
    <x v="3045"/>
    <x v="765"/>
    <x v="3017"/>
    <x v="738"/>
    <x v="2997"/>
    <x v="707"/>
    <x v="2957"/>
    <x v="689"/>
    <x v="0"/>
  </r>
  <r>
    <x v="656"/>
    <x v="3456"/>
    <x v="962"/>
    <x v="127"/>
    <x v="49"/>
    <x v="2"/>
    <x v="122"/>
    <x v="48"/>
    <x v="1065"/>
    <x v="3502"/>
    <x v="1199"/>
    <x v="3483"/>
    <x v="1256"/>
    <x v="3492"/>
    <x v="1269"/>
    <x v="3493"/>
    <x v="1260"/>
    <x v="3489"/>
    <x v="0"/>
  </r>
  <r>
    <x v="657"/>
    <x v="28"/>
    <x v="492"/>
    <x v="121"/>
    <x v="32"/>
    <x v="2"/>
    <x v="15"/>
    <x v="5"/>
    <x v="90"/>
    <x v="2290"/>
    <x v="95"/>
    <x v="98"/>
    <x v="94"/>
    <x v="73"/>
    <x v="101"/>
    <x v="73"/>
    <x v="94"/>
    <x v="66"/>
    <x v="0"/>
  </r>
  <r>
    <x v="658"/>
    <x v="2545"/>
    <x v="498"/>
    <x v="29"/>
    <x v="11"/>
    <x v="2"/>
    <x v="18"/>
    <x v="6"/>
    <x v="293"/>
    <x v="3507"/>
    <x v="361"/>
    <x v="2723"/>
    <x v="402"/>
    <x v="2757"/>
    <x v="422"/>
    <x v="2781"/>
    <x v="426"/>
    <x v="2771"/>
    <x v="0"/>
  </r>
  <r>
    <x v="659"/>
    <x v="1333"/>
    <x v="537"/>
    <x v="28"/>
    <x v="10"/>
    <x v="2"/>
    <x v="29"/>
    <x v="11"/>
    <x v="247"/>
    <x v="3163"/>
    <x v="318"/>
    <x v="1626"/>
    <x v="315"/>
    <x v="1558"/>
    <x v="313"/>
    <x v="1549"/>
    <x v="299"/>
    <x v="1515"/>
    <x v="0"/>
  </r>
  <r>
    <x v="660"/>
    <x v="1421"/>
    <x v="499"/>
    <x v="93"/>
    <x v="37"/>
    <x v="1"/>
    <x v="4"/>
    <x v="2"/>
    <x v="397"/>
    <x v="2975"/>
    <x v="289"/>
    <x v="1282"/>
    <x v="288"/>
    <x v="1230"/>
    <x v="276"/>
    <x v="1187"/>
    <x v="260"/>
    <x v="1147"/>
    <x v="0"/>
  </r>
  <r>
    <x v="661"/>
    <x v="685"/>
    <x v="159"/>
    <x v="77"/>
    <x v="32"/>
    <x v="2"/>
    <x v="13"/>
    <x v="5"/>
    <x v="84"/>
    <x v="3079"/>
    <x v="89"/>
    <x v="698"/>
    <x v="88"/>
    <x v="666"/>
    <x v="100"/>
    <x v="692"/>
    <x v="92"/>
    <x v="679"/>
    <x v="0"/>
  </r>
  <r>
    <x v="662"/>
    <x v="1265"/>
    <x v="925"/>
    <x v="108"/>
    <x v="43"/>
    <x v="2"/>
    <x v="95"/>
    <x v="34"/>
    <x v="177"/>
    <x v="3233"/>
    <x v="195"/>
    <x v="1422"/>
    <x v="220"/>
    <x v="1435"/>
    <x v="209"/>
    <x v="1417"/>
    <x v="210"/>
    <x v="1414"/>
    <x v="0"/>
  </r>
  <r>
    <x v="663"/>
    <x v="3366"/>
    <x v="958"/>
    <x v="108"/>
    <x v="43"/>
    <x v="2"/>
    <x v="95"/>
    <x v="34"/>
    <x v="725"/>
    <x v="3550"/>
    <x v="823"/>
    <x v="3412"/>
    <x v="810"/>
    <x v="3386"/>
    <x v="827"/>
    <x v="3394"/>
    <x v="827"/>
    <x v="3394"/>
    <x v="0"/>
  </r>
  <r>
    <x v="664"/>
    <x v="2446"/>
    <x v="1764"/>
    <x v="109"/>
    <x v="43"/>
    <x v="2"/>
    <x v="96"/>
    <x v="34"/>
    <x v="157"/>
    <x v="3558"/>
    <x v="274"/>
    <x v="2842"/>
    <x v="347"/>
    <x v="2935"/>
    <x v="391"/>
    <x v="2998"/>
    <x v="376"/>
    <x v="2962"/>
    <x v="0"/>
  </r>
  <r>
    <x v="665"/>
    <x v="387"/>
    <x v="522"/>
    <x v="80"/>
    <x v="26"/>
    <x v="2"/>
    <x v="93"/>
    <x v="33"/>
    <x v="730"/>
    <x v="1284"/>
    <x v="749"/>
    <x v="415"/>
    <x v="801"/>
    <x v="463"/>
    <x v="801"/>
    <x v="467"/>
    <x v="793"/>
    <x v="458"/>
    <x v="0"/>
  </r>
  <r>
    <x v="665"/>
    <x v="2403"/>
    <x v="522"/>
    <x v="80"/>
    <x v="26"/>
    <x v="2"/>
    <x v="93"/>
    <x v="33"/>
    <x v="730"/>
    <x v="3147"/>
    <x v="749"/>
    <x v="2423"/>
    <x v="801"/>
    <x v="2464"/>
    <x v="801"/>
    <x v="2436"/>
    <x v="793"/>
    <x v="2444"/>
    <x v="0"/>
  </r>
  <r>
    <x v="666"/>
    <x v="3163"/>
    <x v="470"/>
    <x v="95"/>
    <x v="36"/>
    <x v="1"/>
    <x v="3"/>
    <x v="1"/>
    <x v="187"/>
    <x v="3623"/>
    <x v="237"/>
    <x v="3292"/>
    <x v="236"/>
    <x v="3249"/>
    <x v="234"/>
    <x v="3254"/>
    <x v="220"/>
    <x v="3236"/>
    <x v="1"/>
  </r>
  <r>
    <x v="667"/>
    <x v="62"/>
    <x v="523"/>
    <x v="28"/>
    <x v="10"/>
    <x v="2"/>
    <x v="29"/>
    <x v="11"/>
    <x v="366"/>
    <x v="1470"/>
    <x v="502"/>
    <x v="282"/>
    <x v="482"/>
    <x v="245"/>
    <x v="488"/>
    <x v="225"/>
    <x v="465"/>
    <x v="195"/>
    <x v="0"/>
  </r>
  <r>
    <x v="668"/>
    <x v="1541"/>
    <x v="518"/>
    <x v="28"/>
    <x v="10"/>
    <x v="2"/>
    <x v="29"/>
    <x v="11"/>
    <x v="152"/>
    <x v="3379"/>
    <x v="182"/>
    <x v="1726"/>
    <x v="189"/>
    <x v="1721"/>
    <x v="205"/>
    <x v="1739"/>
    <x v="204"/>
    <x v="1730"/>
    <x v="0"/>
  </r>
  <r>
    <x v="669"/>
    <x v="172"/>
    <x v="574"/>
    <x v="111"/>
    <x v="26"/>
    <x v="2"/>
    <x v="94"/>
    <x v="33"/>
    <x v="31"/>
    <x v="3033"/>
    <x v="41"/>
    <x v="231"/>
    <x v="43"/>
    <x v="222"/>
    <x v="42"/>
    <x v="191"/>
    <x v="43"/>
    <x v="178"/>
    <x v="0"/>
  </r>
  <r>
    <x v="670"/>
    <x v="1173"/>
    <x v="953"/>
    <x v="15"/>
    <x v="3"/>
    <x v="2"/>
    <x v="74"/>
    <x v="27"/>
    <x v="881"/>
    <x v="1965"/>
    <x v="958"/>
    <x v="1320"/>
    <x v="990"/>
    <x v="1328"/>
    <x v="972"/>
    <x v="1299"/>
    <x v="975"/>
    <x v="1294"/>
    <x v="0"/>
  </r>
  <r>
    <x v="671"/>
    <x v="2524"/>
    <x v="1761"/>
    <x v="29"/>
    <x v="11"/>
    <x v="2"/>
    <x v="18"/>
    <x v="6"/>
    <x v="319"/>
    <x v="3482"/>
    <x v="413"/>
    <x v="2700"/>
    <x v="433"/>
    <x v="2692"/>
    <x v="450"/>
    <x v="2710"/>
    <x v="450"/>
    <x v="2709"/>
    <x v="0"/>
  </r>
  <r>
    <x v="672"/>
    <x v="2418"/>
    <x v="161"/>
    <x v="88"/>
    <x v="34"/>
    <x v="1"/>
    <x v="125"/>
    <x v="50"/>
    <x v="879"/>
    <x v="3010"/>
    <x v="1030"/>
    <x v="2654"/>
    <x v="1031"/>
    <x v="2595"/>
    <x v="1051"/>
    <x v="2610"/>
    <x v="1075"/>
    <x v="2636"/>
    <x v="1"/>
  </r>
  <r>
    <x v="673"/>
    <x v="3396"/>
    <x v="1757"/>
    <x v="108"/>
    <x v="43"/>
    <x v="2"/>
    <x v="95"/>
    <x v="34"/>
    <x v="839"/>
    <x v="3536"/>
    <x v="946"/>
    <x v="3445"/>
    <x v="948"/>
    <x v="3425"/>
    <x v="914"/>
    <x v="3405"/>
    <x v="906"/>
    <x v="3401"/>
    <x v="0"/>
  </r>
  <r>
    <x v="674"/>
    <x v="488"/>
    <x v="929"/>
    <x v="104"/>
    <x v="41"/>
    <x v="2"/>
    <x v="108"/>
    <x v="40"/>
    <x v="249"/>
    <x v="2448"/>
    <x v="232"/>
    <x v="523"/>
    <x v="227"/>
    <x v="483"/>
    <x v="222"/>
    <x v="488"/>
    <x v="217"/>
    <x v="476"/>
    <x v="0"/>
  </r>
  <r>
    <x v="675"/>
    <x v="832"/>
    <x v="1765"/>
    <x v="108"/>
    <x v="43"/>
    <x v="2"/>
    <x v="95"/>
    <x v="34"/>
    <x v="140"/>
    <x v="3034"/>
    <x v="166"/>
    <x v="991"/>
    <x v="158"/>
    <x v="944"/>
    <x v="153"/>
    <x v="871"/>
    <x v="144"/>
    <x v="852"/>
    <x v="0"/>
  </r>
  <r>
    <x v="676"/>
    <x v="2534"/>
    <x v="500"/>
    <x v="21"/>
    <x v="6"/>
    <x v="1"/>
    <x v="0"/>
    <x v="0"/>
    <x v="488"/>
    <x v="3391"/>
    <x v="553"/>
    <x v="2665"/>
    <x v="598"/>
    <x v="2684"/>
    <x v="570"/>
    <x v="2612"/>
    <x v="556"/>
    <x v="2577"/>
    <x v="0"/>
  </r>
  <r>
    <x v="677"/>
    <x v="270"/>
    <x v="1760"/>
    <x v="104"/>
    <x v="41"/>
    <x v="2"/>
    <x v="108"/>
    <x v="40"/>
    <x v="256"/>
    <x v="2076"/>
    <x v="270"/>
    <x v="361"/>
    <x v="279"/>
    <x v="360"/>
    <x v="260"/>
    <x v="335"/>
    <x v="267"/>
    <x v="334"/>
    <x v="0"/>
  </r>
  <r>
    <x v="678"/>
    <x v="2956"/>
    <x v="1770"/>
    <x v="28"/>
    <x v="10"/>
    <x v="2"/>
    <x v="29"/>
    <x v="11"/>
    <x v="244"/>
    <x v="3595"/>
    <x v="242"/>
    <x v="2992"/>
    <x v="276"/>
    <x v="3006"/>
    <x v="280"/>
    <x v="3021"/>
    <x v="274"/>
    <x v="2984"/>
    <x v="0"/>
  </r>
  <r>
    <x v="679"/>
    <x v="795"/>
    <x v="2247"/>
    <x v="77"/>
    <x v="32"/>
    <x v="2"/>
    <x v="13"/>
    <x v="5"/>
    <x v="208"/>
    <x v="2859"/>
    <x v="236"/>
    <x v="963"/>
    <x v="237"/>
    <x v="911"/>
    <x v="229"/>
    <x v="881"/>
    <x v="230"/>
    <x v="870"/>
    <x v="0"/>
  </r>
  <r>
    <x v="680"/>
    <x v="2172"/>
    <x v="923"/>
    <x v="80"/>
    <x v="26"/>
    <x v="2"/>
    <x v="93"/>
    <x v="33"/>
    <x v="551"/>
    <x v="3198"/>
    <x v="540"/>
    <x v="2161"/>
    <x v="539"/>
    <x v="2131"/>
    <x v="526"/>
    <x v="2092"/>
    <x v="515"/>
    <x v="2066"/>
    <x v="0"/>
  </r>
  <r>
    <x v="681"/>
    <x v="2838"/>
    <x v="502"/>
    <x v="127"/>
    <x v="49"/>
    <x v="2"/>
    <x v="122"/>
    <x v="48"/>
    <x v="83"/>
    <x v="3619"/>
    <x v="94"/>
    <x v="2875"/>
    <x v="106"/>
    <x v="2835"/>
    <x v="111"/>
    <x v="2865"/>
    <x v="115"/>
    <x v="2869"/>
    <x v="0"/>
  </r>
  <r>
    <x v="682"/>
    <x v="749"/>
    <x v="588"/>
    <x v="28"/>
    <x v="10"/>
    <x v="2"/>
    <x v="29"/>
    <x v="11"/>
    <x v="42"/>
    <x v="3334"/>
    <x v="71"/>
    <x v="1046"/>
    <x v="75"/>
    <x v="1042"/>
    <x v="73"/>
    <x v="1003"/>
    <x v="69"/>
    <x v="962"/>
    <x v="0"/>
  </r>
  <r>
    <x v="683"/>
    <x v="2788"/>
    <x v="922"/>
    <x v="127"/>
    <x v="49"/>
    <x v="2"/>
    <x v="122"/>
    <x v="48"/>
    <x v="255"/>
    <x v="3571"/>
    <x v="224"/>
    <x v="2766"/>
    <x v="215"/>
    <x v="2668"/>
    <x v="226"/>
    <x v="2706"/>
    <x v="235"/>
    <x v="2721"/>
    <x v="0"/>
  </r>
  <r>
    <x v="683"/>
    <x v="631"/>
    <x v="922"/>
    <x v="127"/>
    <x v="49"/>
    <x v="2"/>
    <x v="122"/>
    <x v="48"/>
    <x v="255"/>
    <x v="2588"/>
    <x v="224"/>
    <x v="634"/>
    <x v="215"/>
    <x v="593"/>
    <x v="226"/>
    <x v="621"/>
    <x v="235"/>
    <x v="635"/>
    <x v="0"/>
  </r>
  <r>
    <x v="684"/>
    <x v="2343"/>
    <x v="475"/>
    <x v="73"/>
    <x v="49"/>
    <x v="2"/>
    <x v="121"/>
    <x v="48"/>
    <x v="227"/>
    <x v="3514"/>
    <x v="275"/>
    <x v="2565"/>
    <x v="275"/>
    <x v="2503"/>
    <x v="272"/>
    <x v="2474"/>
    <x v="257"/>
    <x v="2432"/>
    <x v="0"/>
  </r>
  <r>
    <x v="685"/>
    <x v="2436"/>
    <x v="436"/>
    <x v="108"/>
    <x v="43"/>
    <x v="2"/>
    <x v="95"/>
    <x v="34"/>
    <x v="803"/>
    <x v="3103"/>
    <x v="937"/>
    <x v="2633"/>
    <x v="875"/>
    <x v="2504"/>
    <x v="874"/>
    <x v="2481"/>
    <x v="857"/>
    <x v="2449"/>
    <x v="0"/>
  </r>
  <r>
    <x v="685"/>
    <x v="2068"/>
    <x v="436"/>
    <x v="108"/>
    <x v="43"/>
    <x v="2"/>
    <x v="95"/>
    <x v="34"/>
    <x v="803"/>
    <x v="2878"/>
    <x v="937"/>
    <x v="2263"/>
    <x v="875"/>
    <x v="2147"/>
    <x v="874"/>
    <x v="2127"/>
    <x v="857"/>
    <x v="2092"/>
    <x v="0"/>
  </r>
  <r>
    <x v="686"/>
    <x v="1293"/>
    <x v="479"/>
    <x v="44"/>
    <x v="15"/>
    <x v="2"/>
    <x v="123"/>
    <x v="49"/>
    <x v="575"/>
    <x v="2610"/>
    <x v="699"/>
    <x v="1555"/>
    <x v="707"/>
    <x v="1528"/>
    <x v="694"/>
    <x v="1503"/>
    <x v="694"/>
    <x v="1496"/>
    <x v="1"/>
  </r>
  <r>
    <x v="687"/>
    <x v="738"/>
    <x v="473"/>
    <x v="32"/>
    <x v="31"/>
    <x v="2"/>
    <x v="65"/>
    <x v="24"/>
    <x v="465"/>
    <x v="2241"/>
    <x v="580"/>
    <x v="982"/>
    <x v="553"/>
    <x v="920"/>
    <x v="563"/>
    <x v="909"/>
    <x v="534"/>
    <x v="858"/>
    <x v="0"/>
  </r>
  <r>
    <x v="688"/>
    <x v="842"/>
    <x v="2358"/>
    <x v="115"/>
    <x v="46"/>
    <x v="2"/>
    <x v="111"/>
    <x v="42"/>
    <x v="299"/>
    <x v="2690"/>
    <x v="303"/>
    <x v="937"/>
    <x v="328"/>
    <x v="956"/>
    <x v="342"/>
    <x v="978"/>
    <x v="348"/>
    <x v="991"/>
    <x v="0"/>
  </r>
  <r>
    <x v="689"/>
    <x v="3216"/>
    <x v="2569"/>
    <x v="114"/>
    <x v="23"/>
    <x v="2"/>
    <x v="59"/>
    <x v="23"/>
    <x v="3398"/>
    <x v="697"/>
    <x v="3356"/>
    <x v="3222"/>
    <x v="3371"/>
    <x v="3259"/>
    <x v="3398"/>
    <x v="3320"/>
    <x v="3379"/>
    <x v="3336"/>
    <x v="0"/>
  </r>
  <r>
    <x v="690"/>
    <x v="1733"/>
    <x v="382"/>
    <x v="52"/>
    <x v="18"/>
    <x v="2"/>
    <x v="78"/>
    <x v="28"/>
    <x v="3433"/>
    <x v="8"/>
    <x v="3396"/>
    <x v="1989"/>
    <x v="3409"/>
    <x v="2086"/>
    <x v="3428"/>
    <x v="2019"/>
    <x v="3407"/>
    <x v="1997"/>
    <x v="0"/>
  </r>
  <r>
    <x v="691"/>
    <x v="461"/>
    <x v="2570"/>
    <x v="66"/>
    <x v="23"/>
    <x v="2"/>
    <x v="58"/>
    <x v="23"/>
    <x v="2928"/>
    <x v="96"/>
    <x v="2826"/>
    <x v="450"/>
    <x v="2752"/>
    <x v="419"/>
    <x v="2801"/>
    <x v="446"/>
    <x v="2816"/>
    <x v="470"/>
    <x v="0"/>
  </r>
  <r>
    <x v="692"/>
    <x v="1336"/>
    <x v="551"/>
    <x v="13"/>
    <x v="2"/>
    <x v="2"/>
    <x v="84"/>
    <x v="31"/>
    <x v="121"/>
    <x v="3359"/>
    <x v="138"/>
    <x v="1477"/>
    <x v="139"/>
    <x v="1475"/>
    <x v="141"/>
    <x v="1438"/>
    <x v="141"/>
    <x v="1441"/>
    <x v="0"/>
  </r>
  <r>
    <x v="693"/>
    <x v="3605"/>
    <x v="671"/>
    <x v="52"/>
    <x v="18"/>
    <x v="2"/>
    <x v="78"/>
    <x v="28"/>
    <x v="2754"/>
    <x v="3115"/>
    <x v="2820"/>
    <x v="3612"/>
    <x v="2872"/>
    <x v="3616"/>
    <x v="2954"/>
    <x v="3617"/>
    <x v="2911"/>
    <x v="3616"/>
    <x v="0"/>
  </r>
  <r>
    <x v="694"/>
    <x v="1764"/>
    <x v="763"/>
    <x v="7"/>
    <x v="50"/>
    <x v="2"/>
    <x v="50"/>
    <x v="19"/>
    <x v="3375"/>
    <x v="145"/>
    <x v="3323"/>
    <x v="1700"/>
    <x v="3343"/>
    <x v="1776"/>
    <x v="3359"/>
    <x v="1755"/>
    <x v="3339"/>
    <x v="1754"/>
    <x v="0"/>
  </r>
  <r>
    <x v="695"/>
    <x v="2733"/>
    <x v="2271"/>
    <x v="45"/>
    <x v="30"/>
    <x v="2"/>
    <x v="26"/>
    <x v="10"/>
    <x v="827"/>
    <x v="3238"/>
    <x v="897"/>
    <x v="2827"/>
    <x v="942"/>
    <x v="2833"/>
    <x v="961"/>
    <x v="2851"/>
    <x v="956"/>
    <x v="2842"/>
    <x v="0"/>
  </r>
  <r>
    <x v="696"/>
    <x v="3403"/>
    <x v="408"/>
    <x v="86"/>
    <x v="26"/>
    <x v="2"/>
    <x v="91"/>
    <x v="33"/>
    <x v="3151"/>
    <x v="2164"/>
    <x v="3065"/>
    <x v="3389"/>
    <x v="3083"/>
    <x v="3398"/>
    <x v="3082"/>
    <x v="3388"/>
    <x v="3020"/>
    <x v="3369"/>
    <x v="0"/>
  </r>
  <r>
    <x v="697"/>
    <x v="3225"/>
    <x v="1421"/>
    <x v="104"/>
    <x v="41"/>
    <x v="2"/>
    <x v="108"/>
    <x v="40"/>
    <x v="2867"/>
    <x v="2145"/>
    <x v="3057"/>
    <x v="3377"/>
    <x v="3097"/>
    <x v="3410"/>
    <x v="3108"/>
    <x v="3400"/>
    <x v="3074"/>
    <x v="3399"/>
    <x v="0"/>
  </r>
  <r>
    <x v="698"/>
    <x v="1112"/>
    <x v="2279"/>
    <x v="73"/>
    <x v="49"/>
    <x v="2"/>
    <x v="121"/>
    <x v="48"/>
    <x v="702"/>
    <x v="2187"/>
    <x v="862"/>
    <x v="1364"/>
    <x v="866"/>
    <x v="1364"/>
    <x v="869"/>
    <x v="1346"/>
    <x v="856"/>
    <x v="1329"/>
    <x v="0"/>
  </r>
  <r>
    <x v="699"/>
    <x v="2743"/>
    <x v="2571"/>
    <x v="68"/>
    <x v="40"/>
    <x v="2"/>
    <x v="79"/>
    <x v="29"/>
    <x v="2667"/>
    <x v="1693"/>
    <x v="2776"/>
    <x v="2893"/>
    <x v="2776"/>
    <x v="2888"/>
    <x v="2822"/>
    <x v="2916"/>
    <x v="2786"/>
    <x v="2896"/>
    <x v="0"/>
  </r>
  <r>
    <x v="700"/>
    <x v="2880"/>
    <x v="283"/>
    <x v="76"/>
    <x v="27"/>
    <x v="2"/>
    <x v="88"/>
    <x v="32"/>
    <x v="1489"/>
    <x v="2788"/>
    <x v="1525"/>
    <x v="2840"/>
    <x v="1430"/>
    <x v="2745"/>
    <x v="1422"/>
    <x v="2705"/>
    <x v="1398"/>
    <x v="2699"/>
    <x v="0"/>
  </r>
  <r>
    <x v="701"/>
    <x v="951"/>
    <x v="242"/>
    <x v="53"/>
    <x v="17"/>
    <x v="2"/>
    <x v="83"/>
    <x v="30"/>
    <x v="1713"/>
    <x v="836"/>
    <x v="1840"/>
    <x v="1064"/>
    <x v="1770"/>
    <x v="1044"/>
    <x v="1750"/>
    <x v="1014"/>
    <x v="1696"/>
    <x v="974"/>
    <x v="0"/>
  </r>
  <r>
    <x v="702"/>
    <x v="799"/>
    <x v="2598"/>
    <x v="15"/>
    <x v="3"/>
    <x v="2"/>
    <x v="74"/>
    <x v="27"/>
    <x v="1580"/>
    <x v="791"/>
    <x v="1618"/>
    <x v="835"/>
    <x v="1626"/>
    <x v="842"/>
    <x v="1643"/>
    <x v="838"/>
    <x v="1587"/>
    <x v="803"/>
    <x v="0"/>
  </r>
  <r>
    <x v="703"/>
    <x v="414"/>
    <x v="2599"/>
    <x v="56"/>
    <x v="32"/>
    <x v="2"/>
    <x v="16"/>
    <x v="5"/>
    <x v="1414"/>
    <x v="517"/>
    <x v="1175"/>
    <x v="201"/>
    <x v="1242"/>
    <x v="270"/>
    <x v="1220"/>
    <x v="235"/>
    <x v="1183"/>
    <x v="213"/>
    <x v="0"/>
  </r>
  <r>
    <x v="704"/>
    <x v="2532"/>
    <x v="249"/>
    <x v="126"/>
    <x v="52"/>
    <x v="2"/>
    <x v="126"/>
    <x v="51"/>
    <x v="1412"/>
    <x v="2541"/>
    <x v="1425"/>
    <x v="2467"/>
    <x v="1264"/>
    <x v="2247"/>
    <x v="1277"/>
    <x v="2252"/>
    <x v="1201"/>
    <x v="2180"/>
    <x v="0"/>
  </r>
  <r>
    <x v="705"/>
    <x v="563"/>
    <x v="210"/>
    <x v="126"/>
    <x v="52"/>
    <x v="2"/>
    <x v="126"/>
    <x v="51"/>
    <x v="1476"/>
    <x v="653"/>
    <x v="1319"/>
    <x v="449"/>
    <x v="1289"/>
    <x v="425"/>
    <x v="1370"/>
    <x v="479"/>
    <x v="1303"/>
    <x v="431"/>
    <x v="0"/>
  </r>
  <r>
    <x v="706"/>
    <x v="829"/>
    <x v="205"/>
    <x v="44"/>
    <x v="15"/>
    <x v="2"/>
    <x v="123"/>
    <x v="49"/>
    <x v="676"/>
    <x v="1943"/>
    <x v="586"/>
    <x v="741"/>
    <x v="555"/>
    <x v="674"/>
    <x v="590"/>
    <x v="709"/>
    <x v="506"/>
    <x v="589"/>
    <x v="1"/>
  </r>
  <r>
    <x v="707"/>
    <x v="1401"/>
    <x v="208"/>
    <x v="44"/>
    <x v="15"/>
    <x v="2"/>
    <x v="123"/>
    <x v="49"/>
    <x v="1512"/>
    <x v="1430"/>
    <x v="1538"/>
    <x v="1412"/>
    <x v="1454"/>
    <x v="1340"/>
    <x v="1479"/>
    <x v="1344"/>
    <x v="1362"/>
    <x v="1244"/>
    <x v="1"/>
  </r>
  <r>
    <x v="708"/>
    <x v="1554"/>
    <x v="211"/>
    <x v="77"/>
    <x v="32"/>
    <x v="2"/>
    <x v="13"/>
    <x v="5"/>
    <x v="685"/>
    <x v="2657"/>
    <x v="495"/>
    <x v="1256"/>
    <x v="471"/>
    <x v="1190"/>
    <x v="476"/>
    <x v="1183"/>
    <x v="441"/>
    <x v="1118"/>
    <x v="0"/>
  </r>
  <r>
    <x v="709"/>
    <x v="3121"/>
    <x v="756"/>
    <x v="30"/>
    <x v="22"/>
    <x v="2"/>
    <x v="53"/>
    <x v="20"/>
    <x v="2243"/>
    <x v="2548"/>
    <x v="2053"/>
    <x v="3001"/>
    <x v="2094"/>
    <x v="3032"/>
    <x v="2124"/>
    <x v="3039"/>
    <x v="2063"/>
    <x v="3015"/>
    <x v="0"/>
  </r>
  <r>
    <x v="710"/>
    <x v="2871"/>
    <x v="414"/>
    <x v="7"/>
    <x v="50"/>
    <x v="2"/>
    <x v="50"/>
    <x v="19"/>
    <x v="2744"/>
    <x v="1744"/>
    <x v="2686"/>
    <x v="2849"/>
    <x v="2686"/>
    <x v="2841"/>
    <x v="2664"/>
    <x v="2821"/>
    <x v="2632"/>
    <x v="2800"/>
    <x v="0"/>
  </r>
  <r>
    <x v="711"/>
    <x v="3160"/>
    <x v="749"/>
    <x v="123"/>
    <x v="1"/>
    <x v="2"/>
    <x v="48"/>
    <x v="18"/>
    <x v="3032"/>
    <x v="1865"/>
    <x v="2936"/>
    <x v="3151"/>
    <x v="2981"/>
    <x v="3179"/>
    <x v="2989"/>
    <x v="3179"/>
    <x v="2966"/>
    <x v="3175"/>
    <x v="0"/>
  </r>
  <r>
    <x v="712"/>
    <x v="98"/>
    <x v="204"/>
    <x v="17"/>
    <x v="42"/>
    <x v="2"/>
    <x v="34"/>
    <x v="13"/>
    <x v="484"/>
    <x v="1320"/>
    <x v="365"/>
    <x v="43"/>
    <x v="322"/>
    <x v="30"/>
    <x v="298"/>
    <x v="24"/>
    <x v="255"/>
    <x v="15"/>
    <x v="0"/>
  </r>
  <r>
    <x v="713"/>
    <x v="2928"/>
    <x v="2572"/>
    <x v="25"/>
    <x v="8"/>
    <x v="2"/>
    <x v="112"/>
    <x v="43"/>
    <x v="2287"/>
    <x v="2248"/>
    <x v="2415"/>
    <x v="3018"/>
    <x v="2451"/>
    <x v="3053"/>
    <x v="2512"/>
    <x v="3080"/>
    <x v="2542"/>
    <x v="3111"/>
    <x v="0"/>
  </r>
  <r>
    <x v="714"/>
    <x v="1562"/>
    <x v="1768"/>
    <x v="108"/>
    <x v="43"/>
    <x v="2"/>
    <x v="95"/>
    <x v="34"/>
    <x v="226"/>
    <x v="3297"/>
    <x v="239"/>
    <x v="1706"/>
    <x v="268"/>
    <x v="1728"/>
    <x v="261"/>
    <x v="1692"/>
    <x v="262"/>
    <x v="1675"/>
    <x v="0"/>
  </r>
  <r>
    <x v="715"/>
    <x v="3277"/>
    <x v="2533"/>
    <x v="81"/>
    <x v="21"/>
    <x v="2"/>
    <x v="107"/>
    <x v="39"/>
    <x v="3241"/>
    <x v="1675"/>
    <x v="3208"/>
    <x v="3303"/>
    <x v="3240"/>
    <x v="3338"/>
    <x v="3246"/>
    <x v="3330"/>
    <x v="3236"/>
    <x v="3341"/>
    <x v="0"/>
  </r>
  <r>
    <x v="716"/>
    <x v="454"/>
    <x v="2573"/>
    <x v="94"/>
    <x v="36"/>
    <x v="1"/>
    <x v="2"/>
    <x v="1"/>
    <x v="2455"/>
    <x v="190"/>
    <x v="1769"/>
    <x v="97"/>
    <x v="1808"/>
    <x v="120"/>
    <x v="1919"/>
    <x v="162"/>
    <x v="1974"/>
    <x v="217"/>
    <x v="1"/>
  </r>
  <r>
    <x v="717"/>
    <x v="2964"/>
    <x v="1884"/>
    <x v="13"/>
    <x v="2"/>
    <x v="2"/>
    <x v="84"/>
    <x v="31"/>
    <x v="316"/>
    <x v="3572"/>
    <x v="301"/>
    <x v="2940"/>
    <x v="311"/>
    <x v="2908"/>
    <x v="294"/>
    <x v="2876"/>
    <x v="280"/>
    <x v="2845"/>
    <x v="0"/>
  </r>
  <r>
    <x v="718"/>
    <x v="3279"/>
    <x v="2574"/>
    <x v="107"/>
    <x v="26"/>
    <x v="2"/>
    <x v="92"/>
    <x v="33"/>
    <x v="2935"/>
    <x v="2131"/>
    <x v="2931"/>
    <x v="3308"/>
    <x v="2875"/>
    <x v="3282"/>
    <x v="2899"/>
    <x v="3290"/>
    <x v="2873"/>
    <x v="3280"/>
    <x v="0"/>
  </r>
  <r>
    <x v="719"/>
    <x v="955"/>
    <x v="2575"/>
    <x v="79"/>
    <x v="23"/>
    <x v="2"/>
    <x v="61"/>
    <x v="23"/>
    <x v="2078"/>
    <x v="605"/>
    <x v="1476"/>
    <x v="512"/>
    <x v="1444"/>
    <x v="500"/>
    <x v="1632"/>
    <x v="649"/>
    <x v="1570"/>
    <x v="617"/>
    <x v="0"/>
  </r>
  <r>
    <x v="720"/>
    <x v="3198"/>
    <x v="2578"/>
    <x v="17"/>
    <x v="42"/>
    <x v="2"/>
    <x v="34"/>
    <x v="13"/>
    <x v="3310"/>
    <x v="1383"/>
    <x v="3273"/>
    <x v="3243"/>
    <x v="3233"/>
    <x v="3151"/>
    <x v="3264"/>
    <x v="3185"/>
    <x v="3255"/>
    <x v="3221"/>
    <x v="0"/>
  </r>
  <r>
    <x v="721"/>
    <x v="1932"/>
    <x v="1054"/>
    <x v="104"/>
    <x v="41"/>
    <x v="2"/>
    <x v="108"/>
    <x v="40"/>
    <x v="966"/>
    <x v="2573"/>
    <x v="1064"/>
    <x v="2069"/>
    <x v="1100"/>
    <x v="2080"/>
    <x v="1264"/>
    <x v="2284"/>
    <x v="1252"/>
    <x v="2277"/>
    <x v="0"/>
  </r>
  <r>
    <x v="722"/>
    <x v="3071"/>
    <x v="2576"/>
    <x v="116"/>
    <x v="46"/>
    <x v="2"/>
    <x v="110"/>
    <x v="42"/>
    <x v="2787"/>
    <x v="1976"/>
    <x v="2674"/>
    <x v="3026"/>
    <x v="2786"/>
    <x v="3113"/>
    <x v="2788"/>
    <x v="3102"/>
    <x v="2798"/>
    <x v="3126"/>
    <x v="0"/>
  </r>
  <r>
    <x v="723"/>
    <x v="3493"/>
    <x v="2577"/>
    <x v="25"/>
    <x v="8"/>
    <x v="2"/>
    <x v="112"/>
    <x v="43"/>
    <x v="2379"/>
    <x v="3040"/>
    <x v="2381"/>
    <x v="3477"/>
    <x v="2444"/>
    <x v="3496"/>
    <x v="2460"/>
    <x v="3496"/>
    <x v="2447"/>
    <x v="3495"/>
    <x v="0"/>
  </r>
  <r>
    <x v="724"/>
    <x v="2272"/>
    <x v="2579"/>
    <x v="13"/>
    <x v="2"/>
    <x v="2"/>
    <x v="84"/>
    <x v="31"/>
    <x v="2761"/>
    <x v="1190"/>
    <x v="2536"/>
    <x v="2082"/>
    <x v="2493"/>
    <x v="2071"/>
    <x v="2480"/>
    <x v="2034"/>
    <x v="2505"/>
    <x v="2082"/>
    <x v="0"/>
  </r>
  <r>
    <x v="725"/>
    <x v="1040"/>
    <x v="951"/>
    <x v="40"/>
    <x v="27"/>
    <x v="1"/>
    <x v="89"/>
    <x v="32"/>
    <x v="336"/>
    <x v="2786"/>
    <x v="373"/>
    <x v="1161"/>
    <x v="383"/>
    <x v="1161"/>
    <x v="347"/>
    <x v="1089"/>
    <x v="346"/>
    <x v="1087"/>
    <x v="1"/>
  </r>
  <r>
    <x v="726"/>
    <x v="1754"/>
    <x v="476"/>
    <x v="74"/>
    <x v="27"/>
    <x v="2"/>
    <x v="87"/>
    <x v="32"/>
    <x v="697"/>
    <x v="2793"/>
    <x v="836"/>
    <x v="1970"/>
    <x v="816"/>
    <x v="1919"/>
    <x v="818"/>
    <x v="1918"/>
    <x v="791"/>
    <x v="1879"/>
    <x v="0"/>
  </r>
  <r>
    <x v="727"/>
    <x v="3623"/>
    <x v="2579"/>
    <x v="13"/>
    <x v="2"/>
    <x v="2"/>
    <x v="84"/>
    <x v="31"/>
    <x v="2761"/>
    <x v="3276"/>
    <x v="2536"/>
    <x v="3611"/>
    <x v="2493"/>
    <x v="3604"/>
    <x v="2480"/>
    <x v="3597"/>
    <x v="2505"/>
    <x v="3606"/>
    <x v="0"/>
  </r>
  <r>
    <x v="728"/>
    <x v="2302"/>
    <x v="1354"/>
    <x v="7"/>
    <x v="50"/>
    <x v="2"/>
    <x v="50"/>
    <x v="19"/>
    <x v="878"/>
    <x v="2956"/>
    <x v="792"/>
    <x v="2145"/>
    <x v="869"/>
    <x v="2251"/>
    <x v="814"/>
    <x v="2163"/>
    <x v="811"/>
    <x v="2170"/>
    <x v="0"/>
  </r>
  <r>
    <x v="729"/>
    <x v="3272"/>
    <x v="2580"/>
    <x v="13"/>
    <x v="2"/>
    <x v="2"/>
    <x v="84"/>
    <x v="31"/>
    <x v="2239"/>
    <x v="2758"/>
    <x v="1933"/>
    <x v="3095"/>
    <x v="1902"/>
    <x v="3075"/>
    <x v="1909"/>
    <x v="3070"/>
    <x v="1966"/>
    <x v="3117"/>
    <x v="0"/>
  </r>
  <r>
    <x v="730"/>
    <x v="2538"/>
    <x v="2581"/>
    <x v="118"/>
    <x v="47"/>
    <x v="2"/>
    <x v="119"/>
    <x v="47"/>
    <x v="2970"/>
    <x v="1184"/>
    <x v="3097"/>
    <x v="2801"/>
    <x v="3171"/>
    <x v="2907"/>
    <x v="3178"/>
    <x v="2899"/>
    <x v="3139"/>
    <x v="2880"/>
    <x v="0"/>
  </r>
  <r>
    <x v="731"/>
    <x v="1816"/>
    <x v="1691"/>
    <x v="35"/>
    <x v="14"/>
    <x v="2"/>
    <x v="66"/>
    <x v="25"/>
    <x v="3093"/>
    <x v="518"/>
    <x v="2933"/>
    <x v="1719"/>
    <x v="2948"/>
    <x v="1744"/>
    <x v="2960"/>
    <x v="1728"/>
    <x v="2970"/>
    <x v="1772"/>
    <x v="0"/>
  </r>
  <r>
    <x v="732"/>
    <x v="17"/>
    <x v="1695"/>
    <x v="16"/>
    <x v="31"/>
    <x v="2"/>
    <x v="63"/>
    <x v="24"/>
    <x v="855"/>
    <x v="625"/>
    <x v="752"/>
    <x v="24"/>
    <x v="726"/>
    <x v="21"/>
    <x v="856"/>
    <x v="68"/>
    <x v="845"/>
    <x v="64"/>
    <x v="0"/>
  </r>
  <r>
    <x v="733"/>
    <x v="2475"/>
    <x v="1772"/>
    <x v="108"/>
    <x v="43"/>
    <x v="2"/>
    <x v="95"/>
    <x v="34"/>
    <x v="997"/>
    <x v="2922"/>
    <x v="1059"/>
    <x v="2530"/>
    <x v="1085"/>
    <x v="2507"/>
    <x v="1120"/>
    <x v="2548"/>
    <x v="1111"/>
    <x v="2532"/>
    <x v="0"/>
  </r>
  <r>
    <x v="734"/>
    <x v="2750"/>
    <x v="1771"/>
    <x v="75"/>
    <x v="28"/>
    <x v="2"/>
    <x v="103"/>
    <x v="37"/>
    <x v="1141"/>
    <x v="2967"/>
    <x v="1210"/>
    <x v="2796"/>
    <x v="1199"/>
    <x v="2737"/>
    <x v="1228"/>
    <x v="2756"/>
    <x v="1197"/>
    <x v="2731"/>
    <x v="0"/>
  </r>
  <r>
    <x v="735"/>
    <x v="1281"/>
    <x v="162"/>
    <x v="87"/>
    <x v="33"/>
    <x v="2"/>
    <x v="127"/>
    <x v="52"/>
    <x v="987"/>
    <x v="1925"/>
    <x v="1155"/>
    <x v="1500"/>
    <x v="1063"/>
    <x v="1383"/>
    <x v="1110"/>
    <x v="1422"/>
    <x v="1086"/>
    <x v="1398"/>
    <x v="1"/>
  </r>
  <r>
    <x v="736"/>
    <x v="1179"/>
    <x v="2193"/>
    <x v="69"/>
    <x v="15"/>
    <x v="1"/>
    <x v="124"/>
    <x v="49"/>
    <x v="32"/>
    <x v="3519"/>
    <x v="27"/>
    <x v="1035"/>
    <x v="35"/>
    <x v="1060"/>
    <x v="40"/>
    <x v="1150"/>
    <x v="41"/>
    <x v="1148"/>
    <x v="1"/>
  </r>
  <r>
    <x v="737"/>
    <x v="3560"/>
    <x v="391"/>
    <x v="120"/>
    <x v="5"/>
    <x v="2"/>
    <x v="10"/>
    <x v="4"/>
    <x v="1725"/>
    <x v="3403"/>
    <x v="1852"/>
    <x v="3556"/>
    <x v="1813"/>
    <x v="3544"/>
    <x v="1867"/>
    <x v="3553"/>
    <x v="1808"/>
    <x v="3545"/>
    <x v="0"/>
  </r>
  <r>
    <x v="738"/>
    <x v="308"/>
    <x v="1214"/>
    <x v="17"/>
    <x v="42"/>
    <x v="2"/>
    <x v="34"/>
    <x v="13"/>
    <x v="1498"/>
    <x v="399"/>
    <x v="1851"/>
    <x v="504"/>
    <x v="1967"/>
    <x v="619"/>
    <x v="2059"/>
    <x v="663"/>
    <x v="2008"/>
    <x v="648"/>
    <x v="0"/>
  </r>
  <r>
    <x v="739"/>
    <x v="820"/>
    <x v="2115"/>
    <x v="64"/>
    <x v="48"/>
    <x v="2"/>
    <x v="69"/>
    <x v="26"/>
    <x v="1280"/>
    <x v="1085"/>
    <x v="1261"/>
    <x v="818"/>
    <x v="1243"/>
    <x v="772"/>
    <x v="1275"/>
    <x v="788"/>
    <x v="1271"/>
    <x v="797"/>
    <x v="0"/>
  </r>
  <r>
    <x v="740"/>
    <x v="1217"/>
    <x v="2582"/>
    <x v="49"/>
    <x v="42"/>
    <x v="2"/>
    <x v="31"/>
    <x v="13"/>
    <x v="2814"/>
    <x v="390"/>
    <x v="2595"/>
    <x v="1095"/>
    <x v="2633"/>
    <x v="1167"/>
    <x v="2554"/>
    <x v="1092"/>
    <x v="2623"/>
    <x v="1167"/>
    <x v="0"/>
  </r>
  <r>
    <x v="741"/>
    <x v="525"/>
    <x v="59"/>
    <x v="49"/>
    <x v="42"/>
    <x v="2"/>
    <x v="31"/>
    <x v="13"/>
    <x v="360"/>
    <x v="2183"/>
    <x v="420"/>
    <x v="658"/>
    <x v="380"/>
    <x v="592"/>
    <x v="387"/>
    <x v="591"/>
    <x v="390"/>
    <x v="608"/>
    <x v="0"/>
  </r>
  <r>
    <x v="742"/>
    <x v="2700"/>
    <x v="3479"/>
    <x v="43"/>
    <x v="17"/>
    <x v="2"/>
    <x v="82"/>
    <x v="30"/>
    <x v="1555"/>
    <x v="2567"/>
    <x v="1644"/>
    <x v="2727"/>
    <x v="1681"/>
    <x v="2758"/>
    <x v="1653"/>
    <x v="2700"/>
    <x v="1509"/>
    <x v="2566"/>
    <x v="0"/>
  </r>
  <r>
    <x v="743"/>
    <x v="518"/>
    <x v="2583"/>
    <x v="68"/>
    <x v="40"/>
    <x v="2"/>
    <x v="79"/>
    <x v="29"/>
    <x v="3145"/>
    <x v="79"/>
    <x v="3246"/>
    <x v="851"/>
    <x v="3234"/>
    <x v="824"/>
    <x v="3265"/>
    <x v="854"/>
    <x v="3231"/>
    <x v="823"/>
    <x v="0"/>
  </r>
  <r>
    <x v="744"/>
    <x v="2250"/>
    <x v="930"/>
    <x v="44"/>
    <x v="15"/>
    <x v="1"/>
    <x v="123"/>
    <x v="49"/>
    <x v="1207"/>
    <x v="2557"/>
    <x v="1463"/>
    <x v="2516"/>
    <x v="1383"/>
    <x v="2422"/>
    <x v="1466"/>
    <x v="2480"/>
    <x v="1437"/>
    <x v="2457"/>
    <x v="1"/>
  </r>
  <r>
    <x v="745"/>
    <x v="3534"/>
    <x v="2534"/>
    <x v="50"/>
    <x v="27"/>
    <x v="2"/>
    <x v="90"/>
    <x v="32"/>
    <x v="3233"/>
    <x v="2369"/>
    <x v="3202"/>
    <x v="3529"/>
    <x v="3230"/>
    <x v="3546"/>
    <x v="3247"/>
    <x v="3543"/>
    <x v="3229"/>
    <x v="3546"/>
    <x v="0"/>
  </r>
  <r>
    <x v="746"/>
    <x v="2702"/>
    <x v="2535"/>
    <x v="87"/>
    <x v="33"/>
    <x v="1"/>
    <x v="127"/>
    <x v="52"/>
    <x v="2594"/>
    <x v="1720"/>
    <x v="2739"/>
    <x v="2879"/>
    <x v="2726"/>
    <x v="2859"/>
    <x v="2701"/>
    <x v="2836"/>
    <x v="2648"/>
    <x v="2806"/>
    <x v="1"/>
  </r>
  <r>
    <x v="747"/>
    <x v="1035"/>
    <x v="1954"/>
    <x v="60"/>
    <x v="30"/>
    <x v="2"/>
    <x v="25"/>
    <x v="10"/>
    <x v="1225"/>
    <x v="1370"/>
    <x v="1201"/>
    <x v="1000"/>
    <x v="1116"/>
    <x v="884"/>
    <x v="1127"/>
    <x v="892"/>
    <x v="1117"/>
    <x v="887"/>
    <x v="0"/>
  </r>
  <r>
    <x v="748"/>
    <x v="3577"/>
    <x v="961"/>
    <x v="94"/>
    <x v="36"/>
    <x v="1"/>
    <x v="2"/>
    <x v="1"/>
    <x v="410"/>
    <x v="3630"/>
    <x v="350"/>
    <x v="3537"/>
    <x v="384"/>
    <x v="3538"/>
    <x v="378"/>
    <x v="3534"/>
    <x v="379"/>
    <x v="3529"/>
    <x v="1"/>
  </r>
  <r>
    <x v="748"/>
    <x v="1484"/>
    <x v="961"/>
    <x v="94"/>
    <x v="36"/>
    <x v="1"/>
    <x v="2"/>
    <x v="1"/>
    <x v="410"/>
    <x v="2994"/>
    <x v="350"/>
    <x v="1415"/>
    <x v="384"/>
    <x v="1439"/>
    <x v="378"/>
    <x v="1430"/>
    <x v="379"/>
    <x v="1427"/>
    <x v="1"/>
  </r>
  <r>
    <x v="749"/>
    <x v="1861"/>
    <x v="734"/>
    <x v="86"/>
    <x v="26"/>
    <x v="2"/>
    <x v="91"/>
    <x v="33"/>
    <x v="1615"/>
    <x v="1758"/>
    <x v="1388"/>
    <x v="1603"/>
    <x v="1422"/>
    <x v="1630"/>
    <x v="1341"/>
    <x v="1523"/>
    <x v="1334"/>
    <x v="1519"/>
    <x v="0"/>
  </r>
  <r>
    <x v="750"/>
    <x v="2266"/>
    <x v="2094"/>
    <x v="80"/>
    <x v="26"/>
    <x v="2"/>
    <x v="93"/>
    <x v="33"/>
    <x v="1643"/>
    <x v="2106"/>
    <x v="1723"/>
    <x v="2310"/>
    <x v="1769"/>
    <x v="2358"/>
    <x v="1858"/>
    <x v="2416"/>
    <x v="1829"/>
    <x v="2400"/>
    <x v="0"/>
  </r>
  <r>
    <x v="751"/>
    <x v="2245"/>
    <x v="1124"/>
    <x v="21"/>
    <x v="6"/>
    <x v="1"/>
    <x v="0"/>
    <x v="0"/>
    <x v="621"/>
    <x v="3178"/>
    <x v="611"/>
    <x v="2242"/>
    <x v="589"/>
    <x v="2179"/>
    <x v="574"/>
    <x v="2131"/>
    <x v="564"/>
    <x v="2094"/>
    <x v="1"/>
  </r>
  <r>
    <x v="752"/>
    <x v="935"/>
    <x v="49"/>
    <x v="89"/>
    <x v="3"/>
    <x v="2"/>
    <x v="76"/>
    <x v="27"/>
    <x v="1025"/>
    <x v="1486"/>
    <x v="1149"/>
    <x v="1084"/>
    <x v="1079"/>
    <x v="997"/>
    <x v="1042"/>
    <x v="935"/>
    <x v="1038"/>
    <x v="929"/>
    <x v="0"/>
  </r>
  <r>
    <x v="753"/>
    <x v="3602"/>
    <x v="2584"/>
    <x v="89"/>
    <x v="3"/>
    <x v="2"/>
    <x v="76"/>
    <x v="27"/>
    <x v="2492"/>
    <x v="3239"/>
    <x v="2601"/>
    <x v="3608"/>
    <x v="2528"/>
    <x v="3596"/>
    <x v="2533"/>
    <x v="3593"/>
    <x v="2511"/>
    <x v="3593"/>
    <x v="0"/>
  </r>
  <r>
    <x v="754"/>
    <x v="3253"/>
    <x v="880"/>
    <x v="89"/>
    <x v="3"/>
    <x v="2"/>
    <x v="76"/>
    <x v="27"/>
    <x v="2426"/>
    <x v="2595"/>
    <x v="2437"/>
    <x v="3267"/>
    <x v="2415"/>
    <x v="3267"/>
    <x v="2429"/>
    <x v="3270"/>
    <x v="2420"/>
    <x v="3273"/>
    <x v="0"/>
  </r>
  <r>
    <x v="755"/>
    <x v="619"/>
    <x v="1858"/>
    <x v="89"/>
    <x v="3"/>
    <x v="2"/>
    <x v="76"/>
    <x v="27"/>
    <x v="927"/>
    <x v="1306"/>
    <x v="997"/>
    <x v="734"/>
    <x v="933"/>
    <x v="630"/>
    <x v="915"/>
    <x v="603"/>
    <x v="895"/>
    <x v="585"/>
    <x v="0"/>
  </r>
  <r>
    <x v="755"/>
    <x v="1899"/>
    <x v="1858"/>
    <x v="89"/>
    <x v="3"/>
    <x v="2"/>
    <x v="76"/>
    <x v="27"/>
    <x v="927"/>
    <x v="2600"/>
    <x v="997"/>
    <x v="2021"/>
    <x v="933"/>
    <x v="1867"/>
    <x v="915"/>
    <x v="1831"/>
    <x v="895"/>
    <x v="1800"/>
    <x v="0"/>
  </r>
  <r>
    <x v="756"/>
    <x v="1646"/>
    <x v="413"/>
    <x v="89"/>
    <x v="3"/>
    <x v="2"/>
    <x v="76"/>
    <x v="27"/>
    <x v="2082"/>
    <x v="1212"/>
    <x v="1964"/>
    <x v="1557"/>
    <x v="1997"/>
    <x v="1607"/>
    <x v="2043"/>
    <x v="1623"/>
    <x v="2054"/>
    <x v="1639"/>
    <x v="0"/>
  </r>
  <r>
    <x v="757"/>
    <x v="1875"/>
    <x v="2217"/>
    <x v="89"/>
    <x v="3"/>
    <x v="2"/>
    <x v="76"/>
    <x v="27"/>
    <x v="954"/>
    <x v="2538"/>
    <x v="1097"/>
    <x v="2060"/>
    <x v="1062"/>
    <x v="2001"/>
    <x v="1059"/>
    <x v="1981"/>
    <x v="1045"/>
    <x v="1964"/>
    <x v="0"/>
  </r>
  <r>
    <x v="758"/>
    <x v="2171"/>
    <x v="54"/>
    <x v="84"/>
    <x v="20"/>
    <x v="2"/>
    <x v="105"/>
    <x v="38"/>
    <x v="3156"/>
    <x v="685"/>
    <x v="3081"/>
    <x v="2169"/>
    <x v="3091"/>
    <x v="2199"/>
    <x v="3089"/>
    <x v="2174"/>
    <x v="3066"/>
    <x v="2176"/>
    <x v="0"/>
  </r>
  <r>
    <x v="759"/>
    <x v="2764"/>
    <x v="294"/>
    <x v="16"/>
    <x v="31"/>
    <x v="2"/>
    <x v="63"/>
    <x v="24"/>
    <x v="2826"/>
    <x v="1555"/>
    <x v="2862"/>
    <x v="2864"/>
    <x v="2803"/>
    <x v="2809"/>
    <x v="2810"/>
    <x v="2801"/>
    <x v="2788"/>
    <x v="2796"/>
    <x v="0"/>
  </r>
  <r>
    <x v="760"/>
    <x v="736"/>
    <x v="293"/>
    <x v="16"/>
    <x v="31"/>
    <x v="2"/>
    <x v="63"/>
    <x v="24"/>
    <x v="2765"/>
    <x v="209"/>
    <x v="2737"/>
    <x v="810"/>
    <x v="2759"/>
    <x v="831"/>
    <x v="2713"/>
    <x v="786"/>
    <x v="2699"/>
    <x v="790"/>
    <x v="0"/>
  </r>
  <r>
    <x v="761"/>
    <x v="406"/>
    <x v="206"/>
    <x v="103"/>
    <x v="40"/>
    <x v="2"/>
    <x v="81"/>
    <x v="29"/>
    <x v="601"/>
    <x v="1506"/>
    <x v="382"/>
    <x v="136"/>
    <x v="284"/>
    <x v="60"/>
    <x v="343"/>
    <x v="98"/>
    <x v="281"/>
    <x v="57"/>
    <x v="0"/>
  </r>
  <r>
    <x v="762"/>
    <x v="2218"/>
    <x v="2585"/>
    <x v="71"/>
    <x v="30"/>
    <x v="2"/>
    <x v="24"/>
    <x v="10"/>
    <x v="2500"/>
    <x v="1375"/>
    <x v="2486"/>
    <x v="2227"/>
    <x v="2495"/>
    <x v="2264"/>
    <x v="2556"/>
    <x v="2317"/>
    <x v="2553"/>
    <x v="2336"/>
    <x v="0"/>
  </r>
  <r>
    <x v="763"/>
    <x v="2495"/>
    <x v="2586"/>
    <x v="78"/>
    <x v="47"/>
    <x v="2"/>
    <x v="118"/>
    <x v="47"/>
    <x v="2582"/>
    <x v="1516"/>
    <x v="2574"/>
    <x v="2501"/>
    <x v="2569"/>
    <x v="2512"/>
    <x v="2615"/>
    <x v="2552"/>
    <x v="2634"/>
    <x v="2579"/>
    <x v="0"/>
  </r>
  <r>
    <x v="764"/>
    <x v="2572"/>
    <x v="2588"/>
    <x v="76"/>
    <x v="27"/>
    <x v="2"/>
    <x v="88"/>
    <x v="32"/>
    <x v="2592"/>
    <x v="1589"/>
    <x v="2568"/>
    <x v="2566"/>
    <x v="2546"/>
    <x v="2564"/>
    <x v="2551"/>
    <x v="2558"/>
    <x v="2630"/>
    <x v="2644"/>
    <x v="0"/>
  </r>
  <r>
    <x v="765"/>
    <x v="790"/>
    <x v="2587"/>
    <x v="46"/>
    <x v="16"/>
    <x v="2"/>
    <x v="113"/>
    <x v="44"/>
    <x v="3184"/>
    <x v="108"/>
    <x v="3037"/>
    <x v="735"/>
    <x v="3067"/>
    <x v="777"/>
    <x v="3061"/>
    <x v="746"/>
    <x v="3084"/>
    <x v="824"/>
    <x v="0"/>
  </r>
  <r>
    <x v="766"/>
    <x v="1394"/>
    <x v="2589"/>
    <x v="14"/>
    <x v="4"/>
    <x v="2"/>
    <x v="109"/>
    <x v="41"/>
    <x v="1545"/>
    <x v="1397"/>
    <x v="1620"/>
    <x v="1463"/>
    <x v="1775"/>
    <x v="1606"/>
    <x v="1769"/>
    <x v="1581"/>
    <x v="1784"/>
    <x v="1599"/>
    <x v="0"/>
  </r>
  <r>
    <x v="767"/>
    <x v="3041"/>
    <x v="130"/>
    <x v="53"/>
    <x v="17"/>
    <x v="2"/>
    <x v="83"/>
    <x v="30"/>
    <x v="1200"/>
    <x v="3146"/>
    <x v="1443"/>
    <x v="3182"/>
    <x v="1388"/>
    <x v="3137"/>
    <x v="1442"/>
    <x v="3156"/>
    <x v="1430"/>
    <x v="3157"/>
    <x v="0"/>
  </r>
  <r>
    <x v="768"/>
    <x v="3518"/>
    <x v="2590"/>
    <x v="102"/>
    <x v="40"/>
    <x v="2"/>
    <x v="80"/>
    <x v="29"/>
    <x v="2650"/>
    <x v="2933"/>
    <x v="2790"/>
    <x v="3552"/>
    <x v="2793"/>
    <x v="3553"/>
    <x v="2823"/>
    <x v="3555"/>
    <x v="2783"/>
    <x v="3548"/>
    <x v="0"/>
  </r>
  <r>
    <x v="769"/>
    <x v="2347"/>
    <x v="1099"/>
    <x v="102"/>
    <x v="40"/>
    <x v="2"/>
    <x v="80"/>
    <x v="29"/>
    <x v="1648"/>
    <x v="2180"/>
    <x v="1801"/>
    <x v="2455"/>
    <x v="1800"/>
    <x v="2456"/>
    <x v="1862"/>
    <x v="2486"/>
    <x v="1897"/>
    <x v="2535"/>
    <x v="0"/>
  </r>
  <r>
    <x v="770"/>
    <x v="1438"/>
    <x v="2591"/>
    <x v="104"/>
    <x v="41"/>
    <x v="2"/>
    <x v="108"/>
    <x v="40"/>
    <x v="1653"/>
    <x v="1358"/>
    <x v="1790"/>
    <x v="1546"/>
    <x v="1783"/>
    <x v="1557"/>
    <x v="1897"/>
    <x v="1640"/>
    <x v="1901"/>
    <x v="1653"/>
    <x v="0"/>
  </r>
  <r>
    <x v="771"/>
    <x v="624"/>
    <x v="295"/>
    <x v="109"/>
    <x v="43"/>
    <x v="2"/>
    <x v="96"/>
    <x v="34"/>
    <x v="2738"/>
    <x v="176"/>
    <x v="2707"/>
    <x v="670"/>
    <x v="2587"/>
    <x v="590"/>
    <x v="2621"/>
    <x v="608"/>
    <x v="2605"/>
    <x v="615"/>
    <x v="0"/>
  </r>
  <r>
    <x v="772"/>
    <x v="1074"/>
    <x v="53"/>
    <x v="114"/>
    <x v="23"/>
    <x v="2"/>
    <x v="59"/>
    <x v="23"/>
    <x v="936"/>
    <x v="1784"/>
    <x v="761"/>
    <x v="840"/>
    <x v="837"/>
    <x v="935"/>
    <x v="925"/>
    <x v="1048"/>
    <x v="923"/>
    <x v="1044"/>
    <x v="0"/>
  </r>
  <r>
    <x v="773"/>
    <x v="164"/>
    <x v="2592"/>
    <x v="42"/>
    <x v="45"/>
    <x v="2"/>
    <x v="97"/>
    <x v="35"/>
    <x v="817"/>
    <x v="866"/>
    <x v="617"/>
    <x v="45"/>
    <x v="564"/>
    <x v="34"/>
    <x v="601"/>
    <x v="44"/>
    <x v="611"/>
    <x v="46"/>
    <x v="0"/>
  </r>
  <r>
    <x v="774"/>
    <x v="2974"/>
    <x v="674"/>
    <x v="84"/>
    <x v="20"/>
    <x v="2"/>
    <x v="105"/>
    <x v="38"/>
    <x v="3042"/>
    <x v="1550"/>
    <x v="3152"/>
    <x v="3166"/>
    <x v="3185"/>
    <x v="3203"/>
    <x v="3207"/>
    <x v="3223"/>
    <x v="3172"/>
    <x v="3210"/>
    <x v="0"/>
  </r>
  <r>
    <x v="775"/>
    <x v="2376"/>
    <x v="140"/>
    <x v="53"/>
    <x v="17"/>
    <x v="2"/>
    <x v="83"/>
    <x v="30"/>
    <x v="2449"/>
    <x v="1540"/>
    <x v="2624"/>
    <x v="2590"/>
    <x v="2673"/>
    <x v="2647"/>
    <x v="2726"/>
    <x v="2697"/>
    <x v="2684"/>
    <x v="2670"/>
    <x v="0"/>
  </r>
  <r>
    <x v="776"/>
    <x v="535"/>
    <x v="2593"/>
    <x v="23"/>
    <x v="45"/>
    <x v="2"/>
    <x v="98"/>
    <x v="35"/>
    <x v="1670"/>
    <x v="493"/>
    <x v="1549"/>
    <x v="465"/>
    <x v="1578"/>
    <x v="490"/>
    <x v="1549"/>
    <x v="472"/>
    <x v="1555"/>
    <x v="472"/>
    <x v="0"/>
  </r>
  <r>
    <x v="777"/>
    <x v="1321"/>
    <x v="1711"/>
    <x v="124"/>
    <x v="29"/>
    <x v="2"/>
    <x v="56"/>
    <x v="22"/>
    <x v="2869"/>
    <x v="420"/>
    <x v="2813"/>
    <x v="1388"/>
    <x v="2817"/>
    <x v="1416"/>
    <x v="2921"/>
    <x v="1510"/>
    <x v="2909"/>
    <x v="1513"/>
    <x v="0"/>
  </r>
  <r>
    <x v="778"/>
    <x v="130"/>
    <x v="3448"/>
    <x v="4"/>
    <x v="39"/>
    <x v="0"/>
    <x v="41"/>
    <x v="16"/>
    <x v="38"/>
    <x v="2868"/>
    <x v="31"/>
    <x v="34"/>
    <x v="22"/>
    <x v="11"/>
    <x v="25"/>
    <x v="20"/>
    <x v="23"/>
    <x v="13"/>
    <x v="0"/>
  </r>
  <r>
    <x v="779"/>
    <x v="3627"/>
    <x v="2594"/>
    <x v="16"/>
    <x v="31"/>
    <x v="2"/>
    <x v="63"/>
    <x v="24"/>
    <x v="2325"/>
    <x v="3460"/>
    <x v="2442"/>
    <x v="3627"/>
    <x v="2350"/>
    <x v="3627"/>
    <x v="2365"/>
    <x v="3627"/>
    <x v="2364"/>
    <x v="3628"/>
    <x v="0"/>
  </r>
  <r>
    <x v="780"/>
    <x v="2789"/>
    <x v="2595"/>
    <x v="13"/>
    <x v="2"/>
    <x v="2"/>
    <x v="84"/>
    <x v="31"/>
    <x v="2681"/>
    <x v="1725"/>
    <x v="2331"/>
    <x v="2473"/>
    <x v="2236"/>
    <x v="2384"/>
    <x v="2233"/>
    <x v="2354"/>
    <x v="2298"/>
    <x v="2442"/>
    <x v="0"/>
  </r>
  <r>
    <x v="781"/>
    <x v="835"/>
    <x v="2148"/>
    <x v="101"/>
    <x v="39"/>
    <x v="2"/>
    <x v="42"/>
    <x v="16"/>
    <x v="433"/>
    <x v="2436"/>
    <x v="410"/>
    <x v="844"/>
    <x v="392"/>
    <x v="789"/>
    <x v="373"/>
    <x v="756"/>
    <x v="354"/>
    <x v="715"/>
    <x v="0"/>
  </r>
  <r>
    <x v="782"/>
    <x v="489"/>
    <x v="2060"/>
    <x v="13"/>
    <x v="2"/>
    <x v="2"/>
    <x v="84"/>
    <x v="31"/>
    <x v="322"/>
    <x v="2203"/>
    <x v="402"/>
    <x v="646"/>
    <x v="393"/>
    <x v="622"/>
    <x v="383"/>
    <x v="600"/>
    <x v="358"/>
    <x v="566"/>
    <x v="0"/>
  </r>
  <r>
    <x v="783"/>
    <x v="3102"/>
    <x v="682"/>
    <x v="13"/>
    <x v="2"/>
    <x v="2"/>
    <x v="84"/>
    <x v="31"/>
    <x v="853"/>
    <x v="3408"/>
    <x v="895"/>
    <x v="3123"/>
    <x v="895"/>
    <x v="3101"/>
    <x v="888"/>
    <x v="3086"/>
    <x v="891"/>
    <x v="3087"/>
    <x v="0"/>
  </r>
  <r>
    <x v="783"/>
    <x v="2248"/>
    <x v="682"/>
    <x v="13"/>
    <x v="2"/>
    <x v="2"/>
    <x v="84"/>
    <x v="31"/>
    <x v="853"/>
    <x v="2946"/>
    <x v="895"/>
    <x v="2320"/>
    <x v="895"/>
    <x v="2275"/>
    <x v="888"/>
    <x v="2255"/>
    <x v="891"/>
    <x v="2260"/>
    <x v="0"/>
  </r>
  <r>
    <x v="784"/>
    <x v="1545"/>
    <x v="652"/>
    <x v="13"/>
    <x v="2"/>
    <x v="2"/>
    <x v="84"/>
    <x v="31"/>
    <x v="933"/>
    <x v="2299"/>
    <x v="846"/>
    <x v="1433"/>
    <x v="881"/>
    <x v="1464"/>
    <x v="823"/>
    <x v="1375"/>
    <x v="835"/>
    <x v="1393"/>
    <x v="0"/>
  </r>
  <r>
    <x v="785"/>
    <x v="2917"/>
    <x v="48"/>
    <x v="13"/>
    <x v="2"/>
    <x v="2"/>
    <x v="84"/>
    <x v="31"/>
    <x v="2502"/>
    <x v="2025"/>
    <x v="2451"/>
    <x v="2888"/>
    <x v="2422"/>
    <x v="2867"/>
    <x v="2392"/>
    <x v="2831"/>
    <x v="2362"/>
    <x v="2825"/>
    <x v="0"/>
  </r>
  <r>
    <x v="786"/>
    <x v="71"/>
    <x v="2596"/>
    <x v="25"/>
    <x v="8"/>
    <x v="2"/>
    <x v="112"/>
    <x v="43"/>
    <x v="1372"/>
    <x v="311"/>
    <x v="1202"/>
    <x v="30"/>
    <x v="1371"/>
    <x v="100"/>
    <x v="1386"/>
    <x v="92"/>
    <x v="1471"/>
    <x v="123"/>
    <x v="0"/>
  </r>
  <r>
    <x v="787"/>
    <x v="680"/>
    <x v="2597"/>
    <x v="118"/>
    <x v="47"/>
    <x v="2"/>
    <x v="119"/>
    <x v="47"/>
    <x v="2316"/>
    <x v="336"/>
    <x v="2348"/>
    <x v="757"/>
    <x v="2459"/>
    <x v="870"/>
    <x v="2463"/>
    <x v="855"/>
    <x v="2472"/>
    <x v="874"/>
    <x v="0"/>
  </r>
  <r>
    <x v="788"/>
    <x v="422"/>
    <x v="2259"/>
    <x v="27"/>
    <x v="9"/>
    <x v="2"/>
    <x v="115"/>
    <x v="46"/>
    <x v="158"/>
    <x v="2587"/>
    <x v="197"/>
    <x v="568"/>
    <x v="209"/>
    <x v="584"/>
    <x v="221"/>
    <x v="605"/>
    <x v="212"/>
    <x v="599"/>
    <x v="0"/>
  </r>
  <r>
    <x v="789"/>
    <x v="3348"/>
    <x v="879"/>
    <x v="114"/>
    <x v="23"/>
    <x v="2"/>
    <x v="59"/>
    <x v="23"/>
    <x v="1836"/>
    <x v="3094"/>
    <x v="1693"/>
    <x v="3270"/>
    <x v="1746"/>
    <x v="3302"/>
    <x v="1731"/>
    <x v="3284"/>
    <x v="1734"/>
    <x v="3292"/>
    <x v="0"/>
  </r>
  <r>
    <x v="790"/>
    <x v="1362"/>
    <x v="2257"/>
    <x v="116"/>
    <x v="46"/>
    <x v="2"/>
    <x v="110"/>
    <x v="42"/>
    <x v="380"/>
    <x v="2968"/>
    <x v="355"/>
    <x v="1396"/>
    <x v="377"/>
    <x v="1399"/>
    <x v="423"/>
    <x v="1472"/>
    <x v="425"/>
    <x v="1460"/>
    <x v="0"/>
  </r>
  <r>
    <x v="791"/>
    <x v="889"/>
    <x v="605"/>
    <x v="118"/>
    <x v="47"/>
    <x v="2"/>
    <x v="119"/>
    <x v="47"/>
    <x v="2676"/>
    <x v="307"/>
    <x v="2783"/>
    <x v="1090"/>
    <x v="2755"/>
    <x v="1082"/>
    <x v="2877"/>
    <x v="1197"/>
    <x v="2864"/>
    <x v="1204"/>
    <x v="0"/>
  </r>
  <r>
    <x v="792"/>
    <x v="3104"/>
    <x v="55"/>
    <x v="78"/>
    <x v="47"/>
    <x v="2"/>
    <x v="118"/>
    <x v="47"/>
    <x v="1258"/>
    <x v="3158"/>
    <x v="1092"/>
    <x v="2921"/>
    <x v="1134"/>
    <x v="2927"/>
    <x v="1200"/>
    <x v="2981"/>
    <x v="1202"/>
    <x v="2987"/>
    <x v="0"/>
  </r>
  <r>
    <x v="793"/>
    <x v="1928"/>
    <x v="2006"/>
    <x v="45"/>
    <x v="30"/>
    <x v="2"/>
    <x v="26"/>
    <x v="10"/>
    <x v="145"/>
    <x v="3484"/>
    <x v="211"/>
    <x v="2224"/>
    <x v="208"/>
    <x v="2175"/>
    <x v="174"/>
    <x v="2038"/>
    <x v="191"/>
    <x v="2088"/>
    <x v="0"/>
  </r>
  <r>
    <x v="794"/>
    <x v="1787"/>
    <x v="2600"/>
    <x v="94"/>
    <x v="36"/>
    <x v="1"/>
    <x v="2"/>
    <x v="1"/>
    <x v="2830"/>
    <x v="738"/>
    <x v="2510"/>
    <x v="1533"/>
    <x v="2508"/>
    <x v="1552"/>
    <x v="2593"/>
    <x v="1630"/>
    <x v="2610"/>
    <x v="1642"/>
    <x v="1"/>
  </r>
  <r>
    <x v="795"/>
    <x v="2368"/>
    <x v="589"/>
    <x v="84"/>
    <x v="20"/>
    <x v="2"/>
    <x v="105"/>
    <x v="38"/>
    <x v="2977"/>
    <x v="1036"/>
    <x v="2756"/>
    <x v="2172"/>
    <x v="2706"/>
    <x v="2138"/>
    <x v="2771"/>
    <x v="2195"/>
    <x v="2773"/>
    <x v="2219"/>
    <x v="0"/>
  </r>
  <r>
    <x v="796"/>
    <x v="3559"/>
    <x v="2601"/>
    <x v="94"/>
    <x v="36"/>
    <x v="1"/>
    <x v="2"/>
    <x v="1"/>
    <x v="2621"/>
    <x v="3048"/>
    <x v="2184"/>
    <x v="3425"/>
    <x v="2267"/>
    <x v="3454"/>
    <x v="2312"/>
    <x v="3461"/>
    <x v="2341"/>
    <x v="3477"/>
    <x v="1"/>
  </r>
  <r>
    <x v="797"/>
    <x v="3497"/>
    <x v="2602"/>
    <x v="44"/>
    <x v="15"/>
    <x v="2"/>
    <x v="123"/>
    <x v="49"/>
    <x v="2849"/>
    <x v="2733"/>
    <x v="2937"/>
    <x v="3527"/>
    <x v="2894"/>
    <x v="3508"/>
    <x v="2933"/>
    <x v="3514"/>
    <x v="2880"/>
    <x v="3504"/>
    <x v="1"/>
  </r>
  <r>
    <x v="798"/>
    <x v="3146"/>
    <x v="296"/>
    <x v="118"/>
    <x v="47"/>
    <x v="2"/>
    <x v="119"/>
    <x v="47"/>
    <x v="3401"/>
    <x v="535"/>
    <x v="3368"/>
    <x v="3257"/>
    <x v="3384"/>
    <x v="3277"/>
    <x v="3403"/>
    <x v="3271"/>
    <x v="3383"/>
    <x v="3265"/>
    <x v="0"/>
  </r>
  <r>
    <x v="799"/>
    <x v="250"/>
    <x v="692"/>
    <x v="60"/>
    <x v="30"/>
    <x v="2"/>
    <x v="25"/>
    <x v="10"/>
    <x v="2348"/>
    <x v="136"/>
    <x v="2343"/>
    <x v="290"/>
    <x v="2276"/>
    <x v="273"/>
    <x v="2285"/>
    <x v="268"/>
    <x v="2284"/>
    <x v="282"/>
    <x v="0"/>
  </r>
  <r>
    <x v="800"/>
    <x v="278"/>
    <x v="253"/>
    <x v="108"/>
    <x v="43"/>
    <x v="2"/>
    <x v="95"/>
    <x v="34"/>
    <x v="1016"/>
    <x v="736"/>
    <x v="939"/>
    <x v="188"/>
    <x v="923"/>
    <x v="177"/>
    <x v="924"/>
    <x v="166"/>
    <x v="875"/>
    <x v="118"/>
    <x v="0"/>
  </r>
  <r>
    <x v="801"/>
    <x v="2440"/>
    <x v="1990"/>
    <x v="87"/>
    <x v="33"/>
    <x v="2"/>
    <x v="127"/>
    <x v="52"/>
    <x v="822"/>
    <x v="3088"/>
    <x v="875"/>
    <x v="2505"/>
    <x v="852"/>
    <x v="2444"/>
    <x v="877"/>
    <x v="2456"/>
    <x v="866"/>
    <x v="2439"/>
    <x v="1"/>
  </r>
  <r>
    <x v="802"/>
    <x v="1835"/>
    <x v="1069"/>
    <x v="57"/>
    <x v="19"/>
    <x v="2"/>
    <x v="40"/>
    <x v="15"/>
    <x v="1046"/>
    <x v="2396"/>
    <x v="1004"/>
    <x v="1773"/>
    <x v="974"/>
    <x v="1683"/>
    <x v="999"/>
    <x v="1693"/>
    <x v="976"/>
    <x v="1660"/>
    <x v="0"/>
  </r>
  <r>
    <x v="803"/>
    <x v="1239"/>
    <x v="606"/>
    <x v="12"/>
    <x v="1"/>
    <x v="1"/>
    <x v="47"/>
    <x v="18"/>
    <x v="3059"/>
    <x v="294"/>
    <x v="2848"/>
    <x v="1114"/>
    <x v="2842"/>
    <x v="1144"/>
    <x v="2858"/>
    <x v="1141"/>
    <x v="2857"/>
    <x v="1165"/>
    <x v="1"/>
  </r>
  <r>
    <x v="804"/>
    <x v="101"/>
    <x v="2603"/>
    <x v="94"/>
    <x v="36"/>
    <x v="1"/>
    <x v="2"/>
    <x v="1"/>
    <x v="2090"/>
    <x v="131"/>
    <x v="1375"/>
    <x v="5"/>
    <x v="1275"/>
    <x v="2"/>
    <x v="1500"/>
    <x v="10"/>
    <x v="1557"/>
    <x v="20"/>
    <x v="1"/>
  </r>
  <r>
    <x v="805"/>
    <x v="2628"/>
    <x v="2604"/>
    <x v="84"/>
    <x v="20"/>
    <x v="2"/>
    <x v="105"/>
    <x v="38"/>
    <x v="3341"/>
    <x v="616"/>
    <x v="3301"/>
    <x v="2733"/>
    <x v="3313"/>
    <x v="2732"/>
    <x v="3330"/>
    <x v="2738"/>
    <x v="3306"/>
    <x v="2723"/>
    <x v="0"/>
  </r>
  <r>
    <x v="806"/>
    <x v="3045"/>
    <x v="1998"/>
    <x v="4"/>
    <x v="39"/>
    <x v="0"/>
    <x v="41"/>
    <x v="16"/>
    <x v="2953"/>
    <x v="1752"/>
    <x v="2638"/>
    <x v="2811"/>
    <x v="2542"/>
    <x v="2723"/>
    <x v="2590"/>
    <x v="2759"/>
    <x v="2415"/>
    <x v="2601"/>
    <x v="0"/>
  </r>
  <r>
    <x v="807"/>
    <x v="3142"/>
    <x v="2605"/>
    <x v="11"/>
    <x v="48"/>
    <x v="2"/>
    <x v="68"/>
    <x v="26"/>
    <x v="2853"/>
    <x v="2032"/>
    <x v="2838"/>
    <x v="3183"/>
    <x v="2810"/>
    <x v="3168"/>
    <x v="2787"/>
    <x v="3137"/>
    <x v="2823"/>
    <x v="3185"/>
    <x v="0"/>
  </r>
  <r>
    <x v="808"/>
    <x v="1971"/>
    <x v="1938"/>
    <x v="97"/>
    <x v="37"/>
    <x v="1"/>
    <x v="5"/>
    <x v="2"/>
    <x v="2165"/>
    <x v="1408"/>
    <x v="1318"/>
    <x v="1173"/>
    <x v="1459"/>
    <x v="1321"/>
    <x v="1557"/>
    <x v="1391"/>
    <x v="1681"/>
    <x v="1529"/>
    <x v="1"/>
  </r>
  <r>
    <x v="809"/>
    <x v="1719"/>
    <x v="2606"/>
    <x v="119"/>
    <x v="45"/>
    <x v="2"/>
    <x v="100"/>
    <x v="35"/>
    <x v="2319"/>
    <x v="1086"/>
    <x v="1927"/>
    <x v="1401"/>
    <x v="1885"/>
    <x v="1372"/>
    <x v="1526"/>
    <x v="1055"/>
    <x v="1493"/>
    <x v="1029"/>
    <x v="0"/>
  </r>
  <r>
    <x v="810"/>
    <x v="1122"/>
    <x v="1844"/>
    <x v="109"/>
    <x v="43"/>
    <x v="2"/>
    <x v="96"/>
    <x v="34"/>
    <x v="2271"/>
    <x v="611"/>
    <x v="2288"/>
    <x v="1174"/>
    <x v="2238"/>
    <x v="1149"/>
    <x v="2210"/>
    <x v="1119"/>
    <x v="1879"/>
    <x v="841"/>
    <x v="0"/>
  </r>
  <r>
    <x v="811"/>
    <x v="1153"/>
    <x v="2333"/>
    <x v="45"/>
    <x v="30"/>
    <x v="2"/>
    <x v="26"/>
    <x v="10"/>
    <x v="326"/>
    <x v="2889"/>
    <x v="358"/>
    <x v="1266"/>
    <x v="340"/>
    <x v="1213"/>
    <x v="362"/>
    <x v="1244"/>
    <x v="372"/>
    <x v="1247"/>
    <x v="0"/>
  </r>
  <r>
    <x v="812"/>
    <x v="1031"/>
    <x v="2607"/>
    <x v="78"/>
    <x v="47"/>
    <x v="2"/>
    <x v="118"/>
    <x v="47"/>
    <x v="2533"/>
    <x v="421"/>
    <x v="2259"/>
    <x v="857"/>
    <x v="2290"/>
    <x v="905"/>
    <x v="2238"/>
    <x v="828"/>
    <x v="2228"/>
    <x v="845"/>
    <x v="0"/>
  </r>
  <r>
    <x v="813"/>
    <x v="1891"/>
    <x v="2608"/>
    <x v="46"/>
    <x v="16"/>
    <x v="2"/>
    <x v="113"/>
    <x v="44"/>
    <x v="1958"/>
    <x v="1513"/>
    <x v="1953"/>
    <x v="1884"/>
    <x v="1962"/>
    <x v="1913"/>
    <x v="1918"/>
    <x v="1835"/>
    <x v="1944"/>
    <x v="1890"/>
    <x v="0"/>
  </r>
  <r>
    <x v="814"/>
    <x v="538"/>
    <x v="3455"/>
    <x v="76"/>
    <x v="27"/>
    <x v="2"/>
    <x v="88"/>
    <x v="32"/>
    <x v="603"/>
    <x v="1721"/>
    <x v="582"/>
    <x v="537"/>
    <x v="568"/>
    <x v="505"/>
    <x v="603"/>
    <x v="543"/>
    <x v="590"/>
    <x v="527"/>
    <x v="0"/>
  </r>
  <r>
    <x v="815"/>
    <x v="817"/>
    <x v="2609"/>
    <x v="23"/>
    <x v="45"/>
    <x v="2"/>
    <x v="98"/>
    <x v="35"/>
    <x v="1967"/>
    <x v="560"/>
    <x v="2008"/>
    <x v="879"/>
    <x v="2016"/>
    <x v="909"/>
    <x v="2116"/>
    <x v="980"/>
    <x v="2083"/>
    <x v="961"/>
    <x v="0"/>
  </r>
  <r>
    <x v="816"/>
    <x v="2805"/>
    <x v="2610"/>
    <x v="51"/>
    <x v="18"/>
    <x v="2"/>
    <x v="77"/>
    <x v="28"/>
    <x v="1972"/>
    <x v="2382"/>
    <x v="2018"/>
    <x v="2826"/>
    <x v="2062"/>
    <x v="2855"/>
    <x v="2077"/>
    <x v="2853"/>
    <x v="2066"/>
    <x v="2861"/>
    <x v="0"/>
  </r>
  <r>
    <x v="817"/>
    <x v="1003"/>
    <x v="297"/>
    <x v="16"/>
    <x v="31"/>
    <x v="2"/>
    <x v="63"/>
    <x v="24"/>
    <x v="745"/>
    <x v="1994"/>
    <x v="591"/>
    <x v="802"/>
    <x v="573"/>
    <x v="753"/>
    <x v="608"/>
    <x v="779"/>
    <x v="618"/>
    <x v="791"/>
    <x v="0"/>
  </r>
  <r>
    <x v="818"/>
    <x v="982"/>
    <x v="2611"/>
    <x v="58"/>
    <x v="21"/>
    <x v="2"/>
    <x v="106"/>
    <x v="39"/>
    <x v="2829"/>
    <x v="292"/>
    <x v="2743"/>
    <x v="995"/>
    <x v="2676"/>
    <x v="967"/>
    <x v="2580"/>
    <x v="847"/>
    <x v="2571"/>
    <x v="856"/>
    <x v="0"/>
  </r>
  <r>
    <x v="819"/>
    <x v="673"/>
    <x v="165"/>
    <x v="95"/>
    <x v="36"/>
    <x v="1"/>
    <x v="3"/>
    <x v="1"/>
    <x v="1746"/>
    <x v="568"/>
    <x v="1534"/>
    <x v="522"/>
    <x v="1569"/>
    <x v="577"/>
    <x v="1565"/>
    <x v="553"/>
    <x v="1547"/>
    <x v="548"/>
    <x v="1"/>
  </r>
  <r>
    <x v="820"/>
    <x v="686"/>
    <x v="209"/>
    <x v="95"/>
    <x v="36"/>
    <x v="1"/>
    <x v="3"/>
    <x v="1"/>
    <x v="1516"/>
    <x v="728"/>
    <x v="1448"/>
    <x v="613"/>
    <x v="1458"/>
    <x v="638"/>
    <x v="1475"/>
    <x v="643"/>
    <x v="1428"/>
    <x v="611"/>
    <x v="1"/>
  </r>
  <r>
    <x v="821"/>
    <x v="431"/>
    <x v="501"/>
    <x v="82"/>
    <x v="19"/>
    <x v="2"/>
    <x v="39"/>
    <x v="15"/>
    <x v="105"/>
    <x v="2777"/>
    <x v="168"/>
    <x v="669"/>
    <x v="191"/>
    <x v="721"/>
    <x v="227"/>
    <x v="789"/>
    <x v="227"/>
    <x v="779"/>
    <x v="0"/>
  </r>
  <r>
    <x v="822"/>
    <x v="197"/>
    <x v="163"/>
    <x v="83"/>
    <x v="51"/>
    <x v="2"/>
    <x v="44"/>
    <x v="17"/>
    <x v="218"/>
    <x v="2093"/>
    <x v="189"/>
    <x v="203"/>
    <x v="174"/>
    <x v="164"/>
    <x v="172"/>
    <x v="145"/>
    <x v="171"/>
    <x v="139"/>
    <x v="0"/>
  </r>
  <r>
    <x v="823"/>
    <x v="957"/>
    <x v="1335"/>
    <x v="45"/>
    <x v="30"/>
    <x v="2"/>
    <x v="26"/>
    <x v="10"/>
    <x v="1221"/>
    <x v="1302"/>
    <x v="1271"/>
    <x v="1028"/>
    <x v="1375"/>
    <x v="1128"/>
    <x v="1326"/>
    <x v="1062"/>
    <x v="1291"/>
    <x v="1032"/>
    <x v="0"/>
  </r>
  <r>
    <x v="824"/>
    <x v="962"/>
    <x v="1732"/>
    <x v="102"/>
    <x v="40"/>
    <x v="2"/>
    <x v="80"/>
    <x v="29"/>
    <x v="2656"/>
    <x v="339"/>
    <x v="2704"/>
    <x v="1096"/>
    <x v="2778"/>
    <x v="1208"/>
    <x v="2806"/>
    <x v="1216"/>
    <x v="2800"/>
    <x v="1224"/>
    <x v="0"/>
  </r>
  <r>
    <x v="825"/>
    <x v="1574"/>
    <x v="1338"/>
    <x v="43"/>
    <x v="17"/>
    <x v="2"/>
    <x v="82"/>
    <x v="30"/>
    <x v="3249"/>
    <x v="293"/>
    <x v="3263"/>
    <x v="1838"/>
    <x v="3295"/>
    <x v="1967"/>
    <x v="3325"/>
    <x v="2046"/>
    <x v="3300"/>
    <x v="2027"/>
    <x v="0"/>
  </r>
  <r>
    <x v="826"/>
    <x v="1663"/>
    <x v="50"/>
    <x v="51"/>
    <x v="18"/>
    <x v="2"/>
    <x v="77"/>
    <x v="28"/>
    <x v="424"/>
    <x v="3090"/>
    <x v="563"/>
    <x v="1991"/>
    <x v="548"/>
    <x v="1928"/>
    <x v="552"/>
    <x v="1913"/>
    <x v="559"/>
    <x v="1918"/>
    <x v="0"/>
  </r>
  <r>
    <x v="827"/>
    <x v="3186"/>
    <x v="2613"/>
    <x v="98"/>
    <x v="47"/>
    <x v="2"/>
    <x v="120"/>
    <x v="47"/>
    <x v="3387"/>
    <x v="832"/>
    <x v="3357"/>
    <x v="3333"/>
    <x v="3367"/>
    <x v="3316"/>
    <x v="3383"/>
    <x v="3291"/>
    <x v="3363"/>
    <x v="3309"/>
    <x v="0"/>
  </r>
  <r>
    <x v="828"/>
    <x v="3548"/>
    <x v="2612"/>
    <x v="36"/>
    <x v="14"/>
    <x v="2"/>
    <x v="67"/>
    <x v="25"/>
    <x v="3327"/>
    <x v="2111"/>
    <x v="3312"/>
    <x v="3589"/>
    <x v="3315"/>
    <x v="3573"/>
    <x v="3334"/>
    <x v="3578"/>
    <x v="3313"/>
    <x v="3576"/>
    <x v="0"/>
  </r>
  <r>
    <x v="829"/>
    <x v="726"/>
    <x v="2614"/>
    <x v="102"/>
    <x v="40"/>
    <x v="2"/>
    <x v="80"/>
    <x v="29"/>
    <x v="1238"/>
    <x v="1022"/>
    <x v="1132"/>
    <x v="605"/>
    <x v="1044"/>
    <x v="529"/>
    <x v="1085"/>
    <x v="564"/>
    <x v="1042"/>
    <x v="517"/>
    <x v="0"/>
  </r>
  <r>
    <x v="830"/>
    <x v="2822"/>
    <x v="1773"/>
    <x v="108"/>
    <x v="43"/>
    <x v="2"/>
    <x v="95"/>
    <x v="34"/>
    <x v="401"/>
    <x v="3516"/>
    <x v="421"/>
    <x v="2855"/>
    <x v="436"/>
    <x v="2840"/>
    <x v="437"/>
    <x v="2829"/>
    <x v="434"/>
    <x v="2821"/>
    <x v="0"/>
  </r>
  <r>
    <x v="831"/>
    <x v="2479"/>
    <x v="1774"/>
    <x v="109"/>
    <x v="43"/>
    <x v="2"/>
    <x v="96"/>
    <x v="34"/>
    <x v="670"/>
    <x v="3237"/>
    <x v="856"/>
    <x v="2765"/>
    <x v="938"/>
    <x v="2825"/>
    <x v="958"/>
    <x v="2848"/>
    <x v="967"/>
    <x v="2857"/>
    <x v="0"/>
  </r>
  <r>
    <x v="832"/>
    <x v="3119"/>
    <x v="620"/>
    <x v="24"/>
    <x v="5"/>
    <x v="2"/>
    <x v="8"/>
    <x v="4"/>
    <x v="2358"/>
    <x v="2483"/>
    <x v="2241"/>
    <x v="3063"/>
    <x v="2265"/>
    <x v="3081"/>
    <x v="2283"/>
    <x v="3076"/>
    <x v="2254"/>
    <x v="3074"/>
    <x v="0"/>
  </r>
  <r>
    <x v="833"/>
    <x v="14"/>
    <x v="730"/>
    <x v="23"/>
    <x v="45"/>
    <x v="2"/>
    <x v="98"/>
    <x v="35"/>
    <x v="2985"/>
    <x v="37"/>
    <x v="2736"/>
    <x v="17"/>
    <x v="2699"/>
    <x v="25"/>
    <x v="2769"/>
    <x v="35"/>
    <x v="2697"/>
    <x v="29"/>
    <x v="0"/>
  </r>
  <r>
    <x v="834"/>
    <x v="769"/>
    <x v="2615"/>
    <x v="74"/>
    <x v="27"/>
    <x v="2"/>
    <x v="87"/>
    <x v="32"/>
    <x v="1444"/>
    <x v="853"/>
    <x v="1350"/>
    <x v="676"/>
    <x v="1409"/>
    <x v="731"/>
    <x v="1350"/>
    <x v="666"/>
    <x v="1392"/>
    <x v="706"/>
    <x v="0"/>
  </r>
  <r>
    <x v="835"/>
    <x v="2641"/>
    <x v="2183"/>
    <x v="53"/>
    <x v="17"/>
    <x v="2"/>
    <x v="83"/>
    <x v="30"/>
    <x v="536"/>
    <x v="3392"/>
    <x v="588"/>
    <x v="2713"/>
    <x v="591"/>
    <x v="2672"/>
    <x v="621"/>
    <x v="2704"/>
    <x v="638"/>
    <x v="2717"/>
    <x v="0"/>
  </r>
  <r>
    <x v="835"/>
    <x v="3089"/>
    <x v="2183"/>
    <x v="53"/>
    <x v="17"/>
    <x v="2"/>
    <x v="83"/>
    <x v="30"/>
    <x v="536"/>
    <x v="3523"/>
    <x v="588"/>
    <x v="3150"/>
    <x v="591"/>
    <x v="3122"/>
    <x v="621"/>
    <x v="3144"/>
    <x v="638"/>
    <x v="3153"/>
    <x v="0"/>
  </r>
  <r>
    <x v="836"/>
    <x v="1903"/>
    <x v="207"/>
    <x v="44"/>
    <x v="15"/>
    <x v="2"/>
    <x v="123"/>
    <x v="49"/>
    <x v="1089"/>
    <x v="2387"/>
    <x v="1101"/>
    <x v="1869"/>
    <x v="1045"/>
    <x v="1778"/>
    <x v="1080"/>
    <x v="1810"/>
    <x v="1029"/>
    <x v="1723"/>
    <x v="1"/>
  </r>
  <r>
    <x v="837"/>
    <x v="2609"/>
    <x v="2616"/>
    <x v="114"/>
    <x v="23"/>
    <x v="2"/>
    <x v="59"/>
    <x v="23"/>
    <x v="3146"/>
    <x v="1020"/>
    <x v="2925"/>
    <x v="2373"/>
    <x v="2932"/>
    <x v="2383"/>
    <x v="2919"/>
    <x v="2345"/>
    <x v="2959"/>
    <x v="2417"/>
    <x v="0"/>
  </r>
  <r>
    <x v="838"/>
    <x v="1647"/>
    <x v="2617"/>
    <x v="71"/>
    <x v="30"/>
    <x v="2"/>
    <x v="24"/>
    <x v="10"/>
    <x v="2818"/>
    <x v="656"/>
    <x v="2618"/>
    <x v="1525"/>
    <x v="2604"/>
    <x v="1533"/>
    <x v="2584"/>
    <x v="1513"/>
    <x v="2612"/>
    <x v="1538"/>
    <x v="0"/>
  </r>
  <r>
    <x v="839"/>
    <x v="3424"/>
    <x v="164"/>
    <x v="13"/>
    <x v="2"/>
    <x v="2"/>
    <x v="84"/>
    <x v="31"/>
    <x v="3261"/>
    <x v="1987"/>
    <x v="3206"/>
    <x v="3428"/>
    <x v="3174"/>
    <x v="3402"/>
    <x v="3151"/>
    <x v="3384"/>
    <x v="3120"/>
    <x v="3373"/>
    <x v="0"/>
  </r>
  <r>
    <x v="840"/>
    <x v="956"/>
    <x v="725"/>
    <x v="13"/>
    <x v="2"/>
    <x v="2"/>
    <x v="84"/>
    <x v="31"/>
    <x v="1378"/>
    <x v="1104"/>
    <x v="1208"/>
    <x v="770"/>
    <x v="1251"/>
    <x v="799"/>
    <x v="1191"/>
    <x v="724"/>
    <x v="1213"/>
    <x v="748"/>
    <x v="0"/>
  </r>
  <r>
    <x v="841"/>
    <x v="2671"/>
    <x v="1327"/>
    <x v="31"/>
    <x v="2"/>
    <x v="2"/>
    <x v="85"/>
    <x v="31"/>
    <x v="1526"/>
    <x v="2571"/>
    <x v="1583"/>
    <x v="2672"/>
    <x v="1536"/>
    <x v="2603"/>
    <x v="1456"/>
    <x v="2475"/>
    <x v="1459"/>
    <x v="2498"/>
    <x v="0"/>
  </r>
  <r>
    <x v="842"/>
    <x v="3346"/>
    <x v="389"/>
    <x v="13"/>
    <x v="2"/>
    <x v="2"/>
    <x v="84"/>
    <x v="31"/>
    <x v="1348"/>
    <x v="3306"/>
    <x v="1219"/>
    <x v="3241"/>
    <x v="1321"/>
    <x v="3293"/>
    <x v="1284"/>
    <x v="3261"/>
    <x v="1274"/>
    <x v="3264"/>
    <x v="0"/>
  </r>
  <r>
    <x v="843"/>
    <x v="1417"/>
    <x v="2618"/>
    <x v="116"/>
    <x v="46"/>
    <x v="2"/>
    <x v="110"/>
    <x v="42"/>
    <x v="2351"/>
    <x v="811"/>
    <x v="2286"/>
    <x v="1419"/>
    <x v="2372"/>
    <x v="1508"/>
    <x v="2346"/>
    <x v="1485"/>
    <x v="2392"/>
    <x v="1536"/>
    <x v="0"/>
  </r>
  <r>
    <x v="844"/>
    <x v="1759"/>
    <x v="298"/>
    <x v="94"/>
    <x v="36"/>
    <x v="1"/>
    <x v="2"/>
    <x v="1"/>
    <x v="787"/>
    <x v="2673"/>
    <x v="277"/>
    <x v="856"/>
    <x v="290"/>
    <x v="838"/>
    <x v="336"/>
    <x v="933"/>
    <x v="364"/>
    <x v="999"/>
    <x v="1"/>
  </r>
  <r>
    <x v="845"/>
    <x v="2593"/>
    <x v="1001"/>
    <x v="29"/>
    <x v="11"/>
    <x v="2"/>
    <x v="18"/>
    <x v="6"/>
    <x v="2236"/>
    <x v="1912"/>
    <x v="2115"/>
    <x v="2466"/>
    <x v="2178"/>
    <x v="2531"/>
    <x v="2146"/>
    <x v="2476"/>
    <x v="2187"/>
    <x v="2526"/>
    <x v="0"/>
  </r>
  <r>
    <x v="845"/>
    <x v="284"/>
    <x v="1001"/>
    <x v="29"/>
    <x v="11"/>
    <x v="2"/>
    <x v="18"/>
    <x v="6"/>
    <x v="2236"/>
    <x v="166"/>
    <x v="2115"/>
    <x v="221"/>
    <x v="2178"/>
    <x v="296"/>
    <x v="2146"/>
    <x v="266"/>
    <x v="2187"/>
    <x v="313"/>
    <x v="0"/>
  </r>
  <r>
    <x v="846"/>
    <x v="946"/>
    <x v="2619"/>
    <x v="14"/>
    <x v="4"/>
    <x v="2"/>
    <x v="109"/>
    <x v="41"/>
    <x v="1838"/>
    <x v="771"/>
    <x v="1556"/>
    <x v="750"/>
    <x v="1693"/>
    <x v="871"/>
    <x v="1800"/>
    <x v="943"/>
    <x v="1790"/>
    <x v="949"/>
    <x v="0"/>
  </r>
  <r>
    <x v="847"/>
    <x v="2602"/>
    <x v="895"/>
    <x v="120"/>
    <x v="5"/>
    <x v="2"/>
    <x v="10"/>
    <x v="4"/>
    <x v="2639"/>
    <x v="1553"/>
    <x v="2661"/>
    <x v="2651"/>
    <x v="2657"/>
    <x v="2638"/>
    <x v="2685"/>
    <x v="2663"/>
    <x v="2680"/>
    <x v="2673"/>
    <x v="0"/>
  </r>
  <r>
    <x v="848"/>
    <x v="1978"/>
    <x v="1104"/>
    <x v="67"/>
    <x v="9"/>
    <x v="2"/>
    <x v="117"/>
    <x v="46"/>
    <x v="668"/>
    <x v="2965"/>
    <x v="814"/>
    <x v="2209"/>
    <x v="769"/>
    <x v="2104"/>
    <x v="758"/>
    <x v="2088"/>
    <x v="751"/>
    <x v="2058"/>
    <x v="0"/>
  </r>
  <r>
    <x v="849"/>
    <x v="2760"/>
    <x v="2620"/>
    <x v="119"/>
    <x v="45"/>
    <x v="2"/>
    <x v="100"/>
    <x v="35"/>
    <x v="3109"/>
    <x v="1238"/>
    <x v="3174"/>
    <x v="2964"/>
    <x v="3181"/>
    <x v="2962"/>
    <x v="3215"/>
    <x v="2995"/>
    <x v="3186"/>
    <x v="2986"/>
    <x v="0"/>
  </r>
  <r>
    <x v="850"/>
    <x v="2584"/>
    <x v="2621"/>
    <x v="91"/>
    <x v="12"/>
    <x v="2"/>
    <x v="21"/>
    <x v="8"/>
    <x v="2687"/>
    <x v="1484"/>
    <x v="2651"/>
    <x v="2560"/>
    <x v="2717"/>
    <x v="2634"/>
    <x v="2716"/>
    <x v="2625"/>
    <x v="2721"/>
    <x v="2640"/>
    <x v="0"/>
  </r>
  <r>
    <x v="851"/>
    <x v="2249"/>
    <x v="58"/>
    <x v="19"/>
    <x v="23"/>
    <x v="2"/>
    <x v="60"/>
    <x v="23"/>
    <x v="1068"/>
    <x v="2681"/>
    <x v="975"/>
    <x v="2081"/>
    <x v="1002"/>
    <x v="2091"/>
    <x v="1029"/>
    <x v="2121"/>
    <x v="1043"/>
    <x v="2146"/>
    <x v="0"/>
  </r>
  <r>
    <x v="852"/>
    <x v="2695"/>
    <x v="527"/>
    <x v="60"/>
    <x v="30"/>
    <x v="2"/>
    <x v="25"/>
    <x v="10"/>
    <x v="275"/>
    <x v="3542"/>
    <x v="328"/>
    <x v="2863"/>
    <x v="338"/>
    <x v="2831"/>
    <x v="321"/>
    <x v="2778"/>
    <x v="307"/>
    <x v="2753"/>
    <x v="0"/>
  </r>
  <r>
    <x v="853"/>
    <x v="2138"/>
    <x v="2536"/>
    <x v="78"/>
    <x v="47"/>
    <x v="2"/>
    <x v="118"/>
    <x v="47"/>
    <x v="2444"/>
    <x v="1359"/>
    <x v="2515"/>
    <x v="2253"/>
    <x v="2485"/>
    <x v="2238"/>
    <x v="2538"/>
    <x v="2278"/>
    <x v="2528"/>
    <x v="2279"/>
    <x v="0"/>
  </r>
  <r>
    <x v="854"/>
    <x v="2861"/>
    <x v="56"/>
    <x v="104"/>
    <x v="41"/>
    <x v="2"/>
    <x v="108"/>
    <x v="40"/>
    <x v="3226"/>
    <x v="1132"/>
    <x v="3242"/>
    <x v="3000"/>
    <x v="3246"/>
    <x v="2995"/>
    <x v="3267"/>
    <x v="3013"/>
    <x v="3252"/>
    <x v="3026"/>
    <x v="0"/>
  </r>
  <r>
    <x v="855"/>
    <x v="3183"/>
    <x v="964"/>
    <x v="104"/>
    <x v="41"/>
    <x v="2"/>
    <x v="108"/>
    <x v="40"/>
    <x v="529"/>
    <x v="3549"/>
    <x v="624"/>
    <x v="3275"/>
    <x v="626"/>
    <x v="3253"/>
    <x v="625"/>
    <x v="3256"/>
    <x v="597"/>
    <x v="3229"/>
    <x v="0"/>
  </r>
  <r>
    <x v="856"/>
    <x v="3406"/>
    <x v="2537"/>
    <x v="57"/>
    <x v="19"/>
    <x v="2"/>
    <x v="40"/>
    <x v="15"/>
    <x v="2685"/>
    <x v="2678"/>
    <x v="2649"/>
    <x v="3405"/>
    <x v="2707"/>
    <x v="3431"/>
    <x v="2716"/>
    <x v="3431"/>
    <x v="2749"/>
    <x v="3445"/>
    <x v="0"/>
  </r>
  <r>
    <x v="857"/>
    <x v="3068"/>
    <x v="2305"/>
    <x v="13"/>
    <x v="2"/>
    <x v="2"/>
    <x v="84"/>
    <x v="31"/>
    <x v="193"/>
    <x v="3617"/>
    <x v="230"/>
    <x v="3162"/>
    <x v="221"/>
    <x v="3106"/>
    <x v="224"/>
    <x v="3116"/>
    <x v="216"/>
    <x v="3108"/>
    <x v="0"/>
  </r>
  <r>
    <x v="858"/>
    <x v="1859"/>
    <x v="607"/>
    <x v="1"/>
    <x v="31"/>
    <x v="2"/>
    <x v="62"/>
    <x v="24"/>
    <x v="2593"/>
    <x v="986"/>
    <x v="2397"/>
    <x v="1720"/>
    <x v="2545"/>
    <x v="1893"/>
    <x v="2446"/>
    <x v="1762"/>
    <x v="2424"/>
    <x v="1765"/>
    <x v="0"/>
  </r>
  <r>
    <x v="859"/>
    <x v="1312"/>
    <x v="2253"/>
    <x v="12"/>
    <x v="1"/>
    <x v="2"/>
    <x v="47"/>
    <x v="18"/>
    <x v="1061"/>
    <x v="1845"/>
    <x v="954"/>
    <x v="1180"/>
    <x v="891"/>
    <x v="1069"/>
    <x v="976"/>
    <x v="1184"/>
    <x v="969"/>
    <x v="1171"/>
    <x v="0"/>
  </r>
  <r>
    <x v="860"/>
    <x v="374"/>
    <x v="2622"/>
    <x v="119"/>
    <x v="45"/>
    <x v="2"/>
    <x v="100"/>
    <x v="35"/>
    <x v="2025"/>
    <x v="268"/>
    <x v="2116"/>
    <x v="444"/>
    <x v="2160"/>
    <x v="489"/>
    <x v="2111"/>
    <x v="458"/>
    <x v="2068"/>
    <x v="448"/>
    <x v="0"/>
  </r>
  <r>
    <x v="861"/>
    <x v="3441"/>
    <x v="2623"/>
    <x v="12"/>
    <x v="1"/>
    <x v="2"/>
    <x v="47"/>
    <x v="18"/>
    <x v="3210"/>
    <x v="2158"/>
    <x v="3166"/>
    <x v="3451"/>
    <x v="3145"/>
    <x v="3450"/>
    <x v="3164"/>
    <x v="3447"/>
    <x v="3149"/>
    <x v="3452"/>
    <x v="0"/>
  </r>
  <r>
    <x v="862"/>
    <x v="2193"/>
    <x v="2624"/>
    <x v="2"/>
    <x v="0"/>
    <x v="2"/>
    <x v="23"/>
    <x v="9"/>
    <x v="3103"/>
    <x v="768"/>
    <x v="2963"/>
    <x v="2092"/>
    <x v="3000"/>
    <x v="2146"/>
    <x v="2981"/>
    <x v="2112"/>
    <x v="2980"/>
    <x v="2133"/>
    <x v="0"/>
  </r>
  <r>
    <x v="863"/>
    <x v="3357"/>
    <x v="2538"/>
    <x v="58"/>
    <x v="21"/>
    <x v="2"/>
    <x v="106"/>
    <x v="39"/>
    <x v="2707"/>
    <x v="2547"/>
    <x v="2690"/>
    <x v="3363"/>
    <x v="2729"/>
    <x v="3380"/>
    <x v="2724"/>
    <x v="3375"/>
    <x v="2723"/>
    <x v="3378"/>
    <x v="0"/>
  </r>
  <r>
    <x v="864"/>
    <x v="2238"/>
    <x v="1344"/>
    <x v="1"/>
    <x v="31"/>
    <x v="2"/>
    <x v="62"/>
    <x v="24"/>
    <x v="2113"/>
    <x v="1711"/>
    <x v="2390"/>
    <x v="2515"/>
    <x v="2438"/>
    <x v="2572"/>
    <x v="2426"/>
    <x v="2530"/>
    <x v="2414"/>
    <x v="2551"/>
    <x v="0"/>
  </r>
  <r>
    <x v="865"/>
    <x v="2993"/>
    <x v="1034"/>
    <x v="118"/>
    <x v="47"/>
    <x v="2"/>
    <x v="119"/>
    <x v="47"/>
    <x v="3006"/>
    <x v="1616"/>
    <x v="2910"/>
    <x v="2953"/>
    <x v="2950"/>
    <x v="2987"/>
    <x v="2985"/>
    <x v="3009"/>
    <x v="2969"/>
    <x v="3014"/>
    <x v="0"/>
  </r>
  <r>
    <x v="866"/>
    <x v="519"/>
    <x v="1345"/>
    <x v="118"/>
    <x v="47"/>
    <x v="2"/>
    <x v="119"/>
    <x v="47"/>
    <x v="1350"/>
    <x v="691"/>
    <x v="1590"/>
    <x v="704"/>
    <x v="1854"/>
    <x v="919"/>
    <x v="1925"/>
    <x v="957"/>
    <x v="1849"/>
    <x v="906"/>
    <x v="0"/>
  </r>
  <r>
    <x v="867"/>
    <x v="1710"/>
    <x v="2033"/>
    <x v="16"/>
    <x v="31"/>
    <x v="2"/>
    <x v="63"/>
    <x v="24"/>
    <x v="1006"/>
    <x v="2331"/>
    <x v="1080"/>
    <x v="1798"/>
    <x v="1118"/>
    <x v="1806"/>
    <x v="1103"/>
    <x v="1779"/>
    <x v="1082"/>
    <x v="1752"/>
    <x v="0"/>
  </r>
  <r>
    <x v="868"/>
    <x v="1365"/>
    <x v="212"/>
    <x v="108"/>
    <x v="43"/>
    <x v="2"/>
    <x v="95"/>
    <x v="34"/>
    <x v="1007"/>
    <x v="1980"/>
    <x v="852"/>
    <x v="1155"/>
    <x v="759"/>
    <x v="1007"/>
    <x v="779"/>
    <x v="1031"/>
    <x v="699"/>
    <x v="882"/>
    <x v="0"/>
  </r>
  <r>
    <x v="870"/>
    <x v="2087"/>
    <x v="2007"/>
    <x v="24"/>
    <x v="5"/>
    <x v="2"/>
    <x v="8"/>
    <x v="4"/>
    <x v="34"/>
    <x v="3613"/>
    <x v="32"/>
    <x v="1867"/>
    <x v="39"/>
    <x v="1858"/>
    <x v="41"/>
    <x v="1932"/>
    <x v="39"/>
    <x v="1850"/>
    <x v="0"/>
  </r>
  <r>
    <x v="871"/>
    <x v="1752"/>
    <x v="1043"/>
    <x v="102"/>
    <x v="40"/>
    <x v="2"/>
    <x v="80"/>
    <x v="29"/>
    <x v="946"/>
    <x v="2456"/>
    <x v="1121"/>
    <x v="1985"/>
    <x v="1136"/>
    <x v="1975"/>
    <x v="1160"/>
    <x v="2014"/>
    <x v="1134"/>
    <x v="1976"/>
    <x v="0"/>
  </r>
  <r>
    <x v="872"/>
    <x v="2084"/>
    <x v="1775"/>
    <x v="103"/>
    <x v="40"/>
    <x v="2"/>
    <x v="81"/>
    <x v="29"/>
    <x v="1047"/>
    <x v="2569"/>
    <x v="1165"/>
    <x v="2184"/>
    <x v="1069"/>
    <x v="2048"/>
    <x v="1099"/>
    <x v="2086"/>
    <x v="1083"/>
    <x v="2057"/>
    <x v="0"/>
  </r>
  <r>
    <x v="873"/>
    <x v="2279"/>
    <x v="1623"/>
    <x v="28"/>
    <x v="10"/>
    <x v="2"/>
    <x v="29"/>
    <x v="11"/>
    <x v="2741"/>
    <x v="1211"/>
    <x v="2648"/>
    <x v="2223"/>
    <x v="2747"/>
    <x v="2354"/>
    <x v="2786"/>
    <x v="2389"/>
    <x v="2751"/>
    <x v="2371"/>
    <x v="0"/>
  </r>
  <r>
    <x v="874"/>
    <x v="415"/>
    <x v="1629"/>
    <x v="52"/>
    <x v="18"/>
    <x v="2"/>
    <x v="78"/>
    <x v="28"/>
    <x v="1620"/>
    <x v="412"/>
    <x v="1616"/>
    <x v="397"/>
    <x v="1653"/>
    <x v="443"/>
    <x v="1725"/>
    <x v="482"/>
    <x v="1812"/>
    <x v="539"/>
    <x v="0"/>
  </r>
  <r>
    <x v="875"/>
    <x v="368"/>
    <x v="1696"/>
    <x v="117"/>
    <x v="30"/>
    <x v="2"/>
    <x v="28"/>
    <x v="10"/>
    <x v="1800"/>
    <x v="334"/>
    <x v="1632"/>
    <x v="279"/>
    <x v="1498"/>
    <x v="199"/>
    <x v="1625"/>
    <x v="276"/>
    <x v="1622"/>
    <x v="294"/>
    <x v="0"/>
  </r>
  <r>
    <x v="876"/>
    <x v="2365"/>
    <x v="1411"/>
    <x v="22"/>
    <x v="42"/>
    <x v="2"/>
    <x v="32"/>
    <x v="13"/>
    <x v="1910"/>
    <x v="1985"/>
    <x v="1945"/>
    <x v="2394"/>
    <x v="1990"/>
    <x v="2446"/>
    <x v="1957"/>
    <x v="2379"/>
    <x v="1934"/>
    <x v="2387"/>
    <x v="0"/>
  </r>
  <r>
    <x v="878"/>
    <x v="1730"/>
    <x v="1414"/>
    <x v="108"/>
    <x v="43"/>
    <x v="2"/>
    <x v="95"/>
    <x v="34"/>
    <x v="1279"/>
    <x v="1974"/>
    <x v="1303"/>
    <x v="1741"/>
    <x v="1320"/>
    <x v="1735"/>
    <x v="1279"/>
    <x v="1664"/>
    <x v="1285"/>
    <x v="1679"/>
    <x v="0"/>
  </r>
  <r>
    <x v="879"/>
    <x v="826"/>
    <x v="1406"/>
    <x v="24"/>
    <x v="5"/>
    <x v="2"/>
    <x v="8"/>
    <x v="4"/>
    <x v="1145"/>
    <x v="1243"/>
    <x v="1190"/>
    <x v="883"/>
    <x v="1246"/>
    <x v="929"/>
    <x v="1247"/>
    <x v="903"/>
    <x v="1245"/>
    <x v="923"/>
    <x v="0"/>
  </r>
  <r>
    <x v="880"/>
    <x v="999"/>
    <x v="1409"/>
    <x v="77"/>
    <x v="32"/>
    <x v="2"/>
    <x v="13"/>
    <x v="5"/>
    <x v="2312"/>
    <x v="503"/>
    <x v="2214"/>
    <x v="976"/>
    <x v="2306"/>
    <x v="1077"/>
    <x v="2242"/>
    <x v="1007"/>
    <x v="2241"/>
    <x v="1021"/>
    <x v="0"/>
  </r>
  <r>
    <x v="877"/>
    <x v="3221"/>
    <x v="1404"/>
    <x v="80"/>
    <x v="26"/>
    <x v="2"/>
    <x v="93"/>
    <x v="33"/>
    <x v="1488"/>
    <x v="3125"/>
    <x v="1475"/>
    <x v="3177"/>
    <x v="1550"/>
    <x v="3230"/>
    <x v="1541"/>
    <x v="3218"/>
    <x v="1530"/>
    <x v="3215"/>
    <x v="0"/>
  </r>
  <r>
    <x v="881"/>
    <x v="3056"/>
    <x v="1403"/>
    <x v="104"/>
    <x v="41"/>
    <x v="2"/>
    <x v="108"/>
    <x v="40"/>
    <x v="2630"/>
    <x v="2107"/>
    <x v="2688"/>
    <x v="3109"/>
    <x v="2816"/>
    <x v="3223"/>
    <x v="2809"/>
    <x v="3220"/>
    <x v="2777"/>
    <x v="3200"/>
    <x v="0"/>
  </r>
  <r>
    <x v="882"/>
    <x v="166"/>
    <x v="1402"/>
    <x v="48"/>
    <x v="31"/>
    <x v="2"/>
    <x v="64"/>
    <x v="24"/>
    <x v="2456"/>
    <x v="104"/>
    <x v="2292"/>
    <x v="122"/>
    <x v="2161"/>
    <x v="99"/>
    <x v="2199"/>
    <x v="95"/>
    <x v="2161"/>
    <x v="90"/>
    <x v="0"/>
  </r>
  <r>
    <x v="883"/>
    <x v="3162"/>
    <x v="1405"/>
    <x v="45"/>
    <x v="30"/>
    <x v="2"/>
    <x v="26"/>
    <x v="10"/>
    <x v="3107"/>
    <x v="1770"/>
    <x v="3095"/>
    <x v="3234"/>
    <x v="3110"/>
    <x v="3254"/>
    <x v="3110"/>
    <x v="3244"/>
    <x v="3083"/>
    <x v="3238"/>
    <x v="0"/>
  </r>
  <r>
    <x v="884"/>
    <x v="267"/>
    <x v="166"/>
    <x v="53"/>
    <x v="17"/>
    <x v="2"/>
    <x v="83"/>
    <x v="30"/>
    <x v="895"/>
    <x v="868"/>
    <x v="921"/>
    <x v="303"/>
    <x v="993"/>
    <x v="370"/>
    <x v="987"/>
    <x v="361"/>
    <x v="978"/>
    <x v="354"/>
    <x v="0"/>
  </r>
  <r>
    <x v="885"/>
    <x v="3344"/>
    <x v="1408"/>
    <x v="108"/>
    <x v="43"/>
    <x v="2"/>
    <x v="95"/>
    <x v="34"/>
    <x v="3041"/>
    <x v="2141"/>
    <x v="3009"/>
    <x v="3352"/>
    <x v="3007"/>
    <x v="3348"/>
    <x v="3011"/>
    <x v="3349"/>
    <x v="2976"/>
    <x v="3340"/>
    <x v="0"/>
  </r>
  <r>
    <x v="886"/>
    <x v="2656"/>
    <x v="1418"/>
    <x v="65"/>
    <x v="22"/>
    <x v="2"/>
    <x v="52"/>
    <x v="20"/>
    <x v="2021"/>
    <x v="2146"/>
    <x v="2092"/>
    <x v="2684"/>
    <x v="2115"/>
    <x v="2714"/>
    <x v="2082"/>
    <x v="2670"/>
    <x v="2062"/>
    <x v="2664"/>
    <x v="0"/>
  </r>
  <r>
    <x v="887"/>
    <x v="2023"/>
    <x v="1231"/>
    <x v="23"/>
    <x v="45"/>
    <x v="2"/>
    <x v="98"/>
    <x v="35"/>
    <x v="3432"/>
    <x v="11"/>
    <x v="3393"/>
    <x v="2079"/>
    <x v="3406"/>
    <x v="2053"/>
    <x v="3426"/>
    <x v="2008"/>
    <x v="3405"/>
    <x v="2017"/>
    <x v="0"/>
  </r>
  <r>
    <x v="888"/>
    <x v="2354"/>
    <x v="1417"/>
    <x v="74"/>
    <x v="27"/>
    <x v="2"/>
    <x v="87"/>
    <x v="32"/>
    <x v="847"/>
    <x v="3011"/>
    <x v="880"/>
    <x v="2405"/>
    <x v="917"/>
    <x v="2420"/>
    <x v="890"/>
    <x v="2371"/>
    <x v="903"/>
    <x v="2384"/>
    <x v="0"/>
  </r>
  <r>
    <x v="889"/>
    <x v="3349"/>
    <x v="2629"/>
    <x v="0"/>
    <x v="20"/>
    <x v="2"/>
    <x v="104"/>
    <x v="38"/>
    <x v="3144"/>
    <x v="2005"/>
    <x v="3153"/>
    <x v="3394"/>
    <x v="3161"/>
    <x v="3400"/>
    <x v="3205"/>
    <x v="3421"/>
    <x v="3196"/>
    <x v="3431"/>
    <x v="0"/>
  </r>
  <r>
    <x v="890"/>
    <x v="1471"/>
    <x v="1928"/>
    <x v="29"/>
    <x v="11"/>
    <x v="1"/>
    <x v="18"/>
    <x v="6"/>
    <x v="102"/>
    <x v="3424"/>
    <x v="178"/>
    <x v="1831"/>
    <x v="123"/>
    <x v="1579"/>
    <x v="128"/>
    <x v="1582"/>
    <x v="119"/>
    <x v="1521"/>
    <x v="1"/>
  </r>
  <r>
    <x v="891"/>
    <x v="2075"/>
    <x v="741"/>
    <x v="52"/>
    <x v="18"/>
    <x v="2"/>
    <x v="78"/>
    <x v="28"/>
    <x v="2790"/>
    <x v="978"/>
    <x v="2775"/>
    <x v="2121"/>
    <x v="2783"/>
    <x v="2154"/>
    <x v="2804"/>
    <x v="2167"/>
    <x v="2775"/>
    <x v="2145"/>
    <x v="0"/>
  </r>
  <r>
    <x v="892"/>
    <x v="1068"/>
    <x v="2097"/>
    <x v="108"/>
    <x v="43"/>
    <x v="2"/>
    <x v="95"/>
    <x v="34"/>
    <x v="618"/>
    <x v="2323"/>
    <x v="651"/>
    <x v="1141"/>
    <x v="664"/>
    <x v="1143"/>
    <x v="640"/>
    <x v="1116"/>
    <x v="643"/>
    <x v="1100"/>
    <x v="0"/>
  </r>
  <r>
    <x v="893"/>
    <x v="1964"/>
    <x v="2630"/>
    <x v="114"/>
    <x v="23"/>
    <x v="2"/>
    <x v="59"/>
    <x v="23"/>
    <x v="2963"/>
    <x v="734"/>
    <x v="2652"/>
    <x v="1670"/>
    <x v="2675"/>
    <x v="1717"/>
    <x v="2764"/>
    <x v="1786"/>
    <x v="2794"/>
    <x v="1867"/>
    <x v="0"/>
  </r>
  <r>
    <x v="894"/>
    <x v="186"/>
    <x v="2359"/>
    <x v="27"/>
    <x v="9"/>
    <x v="2"/>
    <x v="115"/>
    <x v="46"/>
    <x v="374"/>
    <x v="1673"/>
    <x v="343"/>
    <x v="181"/>
    <x v="357"/>
    <x v="210"/>
    <x v="410"/>
    <x v="263"/>
    <x v="421"/>
    <x v="268"/>
    <x v="0"/>
  </r>
  <r>
    <x v="895"/>
    <x v="2889"/>
    <x v="766"/>
    <x v="78"/>
    <x v="47"/>
    <x v="2"/>
    <x v="118"/>
    <x v="47"/>
    <x v="3175"/>
    <x v="1267"/>
    <x v="3133"/>
    <x v="2917"/>
    <x v="3194"/>
    <x v="2990"/>
    <x v="3166"/>
    <x v="2956"/>
    <x v="3157"/>
    <x v="2963"/>
    <x v="0"/>
  </r>
  <r>
    <x v="896"/>
    <x v="967"/>
    <x v="2631"/>
    <x v="118"/>
    <x v="47"/>
    <x v="2"/>
    <x v="119"/>
    <x v="47"/>
    <x v="2169"/>
    <x v="555"/>
    <x v="2267"/>
    <x v="1094"/>
    <x v="2386"/>
    <x v="1224"/>
    <x v="2450"/>
    <x v="1270"/>
    <x v="2453"/>
    <x v="1293"/>
    <x v="0"/>
  </r>
  <r>
    <x v="897"/>
    <x v="187"/>
    <x v="488"/>
    <x v="69"/>
    <x v="15"/>
    <x v="1"/>
    <x v="124"/>
    <x v="49"/>
    <x v="74"/>
    <x v="2640"/>
    <x v="93"/>
    <x v="335"/>
    <x v="99"/>
    <x v="304"/>
    <x v="105"/>
    <x v="321"/>
    <x v="98"/>
    <x v="299"/>
    <x v="1"/>
  </r>
  <r>
    <x v="898"/>
    <x v="1890"/>
    <x v="2632"/>
    <x v="58"/>
    <x v="21"/>
    <x v="2"/>
    <x v="106"/>
    <x v="39"/>
    <x v="2716"/>
    <x v="900"/>
    <x v="2885"/>
    <x v="2160"/>
    <x v="2880"/>
    <x v="2183"/>
    <x v="2840"/>
    <x v="2125"/>
    <x v="2847"/>
    <x v="2159"/>
    <x v="0"/>
  </r>
  <r>
    <x v="899"/>
    <x v="1148"/>
    <x v="1905"/>
    <x v="97"/>
    <x v="37"/>
    <x v="1"/>
    <x v="5"/>
    <x v="2"/>
    <x v="151"/>
    <x v="3190"/>
    <x v="62"/>
    <x v="725"/>
    <x v="90"/>
    <x v="858"/>
    <x v="88"/>
    <x v="831"/>
    <x v="83"/>
    <x v="808"/>
    <x v="1"/>
  </r>
  <r>
    <x v="900"/>
    <x v="1597"/>
    <x v="1628"/>
    <x v="116"/>
    <x v="46"/>
    <x v="2"/>
    <x v="110"/>
    <x v="42"/>
    <x v="1790"/>
    <x v="1403"/>
    <x v="1789"/>
    <x v="1600"/>
    <x v="1855"/>
    <x v="1676"/>
    <x v="1932"/>
    <x v="1707"/>
    <x v="1939"/>
    <x v="1737"/>
    <x v="0"/>
  </r>
  <r>
    <x v="901"/>
    <x v="1723"/>
    <x v="1642"/>
    <x v="107"/>
    <x v="26"/>
    <x v="2"/>
    <x v="92"/>
    <x v="33"/>
    <x v="2330"/>
    <x v="1078"/>
    <x v="2143"/>
    <x v="1583"/>
    <x v="2210"/>
    <x v="1667"/>
    <x v="2291"/>
    <x v="1716"/>
    <x v="2335"/>
    <x v="1789"/>
    <x v="0"/>
  </r>
  <r>
    <x v="902"/>
    <x v="3463"/>
    <x v="2144"/>
    <x v="13"/>
    <x v="2"/>
    <x v="2"/>
    <x v="84"/>
    <x v="31"/>
    <x v="1594"/>
    <x v="3338"/>
    <x v="1641"/>
    <x v="3450"/>
    <x v="1616"/>
    <x v="3440"/>
    <x v="1616"/>
    <x v="3435"/>
    <x v="1575"/>
    <x v="3427"/>
    <x v="0"/>
  </r>
  <r>
    <x v="903"/>
    <x v="1624"/>
    <x v="1433"/>
    <x v="64"/>
    <x v="48"/>
    <x v="2"/>
    <x v="69"/>
    <x v="26"/>
    <x v="1157"/>
    <x v="2026"/>
    <x v="1354"/>
    <x v="1846"/>
    <x v="1385"/>
    <x v="1864"/>
    <x v="1409"/>
    <x v="1869"/>
    <x v="1368"/>
    <x v="1842"/>
    <x v="0"/>
  </r>
  <r>
    <x v="904"/>
    <x v="321"/>
    <x v="1121"/>
    <x v="38"/>
    <x v="5"/>
    <x v="2"/>
    <x v="11"/>
    <x v="4"/>
    <x v="882"/>
    <x v="969"/>
    <x v="826"/>
    <x v="266"/>
    <x v="781"/>
    <x v="211"/>
    <x v="873"/>
    <x v="325"/>
    <x v="813"/>
    <x v="250"/>
    <x v="0"/>
  </r>
  <r>
    <x v="905"/>
    <x v="1115"/>
    <x v="2625"/>
    <x v="96"/>
    <x v="37"/>
    <x v="1"/>
    <x v="6"/>
    <x v="2"/>
    <x v="1814"/>
    <x v="911"/>
    <x v="1082"/>
    <x v="484"/>
    <x v="940"/>
    <x v="336"/>
    <x v="1115"/>
    <x v="496"/>
    <x v="1276"/>
    <x v="659"/>
    <x v="1"/>
  </r>
  <r>
    <x v="906"/>
    <x v="3563"/>
    <x v="1185"/>
    <x v="9"/>
    <x v="24"/>
    <x v="2"/>
    <x v="54"/>
    <x v="21"/>
    <x v="1681"/>
    <x v="3425"/>
    <x v="1779"/>
    <x v="3554"/>
    <x v="1805"/>
    <x v="3562"/>
    <x v="1791"/>
    <x v="3548"/>
    <x v="1779"/>
    <x v="3552"/>
    <x v="0"/>
  </r>
  <r>
    <x v="907"/>
    <x v="179"/>
    <x v="824"/>
    <x v="104"/>
    <x v="41"/>
    <x v="2"/>
    <x v="108"/>
    <x v="40"/>
    <x v="2193"/>
    <x v="144"/>
    <x v="2199"/>
    <x v="218"/>
    <x v="2231"/>
    <x v="266"/>
    <x v="2319"/>
    <x v="324"/>
    <x v="2269"/>
    <x v="305"/>
    <x v="0"/>
  </r>
  <r>
    <x v="908"/>
    <x v="1455"/>
    <x v="2633"/>
    <x v="14"/>
    <x v="4"/>
    <x v="2"/>
    <x v="109"/>
    <x v="41"/>
    <x v="2585"/>
    <x v="681"/>
    <x v="2380"/>
    <x v="1349"/>
    <x v="2474"/>
    <x v="1445"/>
    <x v="2543"/>
    <x v="1516"/>
    <x v="2536"/>
    <x v="1507"/>
    <x v="0"/>
  </r>
  <r>
    <x v="909"/>
    <x v="3122"/>
    <x v="2634"/>
    <x v="54"/>
    <x v="50"/>
    <x v="2"/>
    <x v="51"/>
    <x v="19"/>
    <x v="3191"/>
    <x v="1567"/>
    <x v="3100"/>
    <x v="3104"/>
    <x v="3142"/>
    <x v="3165"/>
    <x v="3142"/>
    <x v="3148"/>
    <x v="3137"/>
    <x v="3179"/>
    <x v="0"/>
  </r>
  <r>
    <x v="910"/>
    <x v="1690"/>
    <x v="2635"/>
    <x v="27"/>
    <x v="9"/>
    <x v="2"/>
    <x v="115"/>
    <x v="46"/>
    <x v="2435"/>
    <x v="971"/>
    <x v="2351"/>
    <x v="1654"/>
    <x v="2446"/>
    <x v="1775"/>
    <x v="2408"/>
    <x v="1698"/>
    <x v="2400"/>
    <x v="1720"/>
    <x v="0"/>
  </r>
  <r>
    <x v="911"/>
    <x v="3397"/>
    <x v="2636"/>
    <x v="4"/>
    <x v="39"/>
    <x v="0"/>
    <x v="41"/>
    <x v="16"/>
    <x v="2532"/>
    <x v="2787"/>
    <x v="2438"/>
    <x v="3369"/>
    <x v="2211"/>
    <x v="3284"/>
    <x v="2050"/>
    <x v="3175"/>
    <x v="1959"/>
    <x v="3140"/>
    <x v="0"/>
  </r>
  <r>
    <x v="912"/>
    <x v="1246"/>
    <x v="2256"/>
    <x v="45"/>
    <x v="30"/>
    <x v="2"/>
    <x v="26"/>
    <x v="10"/>
    <x v="845"/>
    <x v="2120"/>
    <x v="915"/>
    <x v="1384"/>
    <x v="927"/>
    <x v="1376"/>
    <x v="948"/>
    <x v="1397"/>
    <x v="950"/>
    <x v="1397"/>
    <x v="0"/>
  </r>
  <r>
    <x v="913"/>
    <x v="961"/>
    <x v="2637"/>
    <x v="22"/>
    <x v="42"/>
    <x v="2"/>
    <x v="32"/>
    <x v="13"/>
    <x v="2413"/>
    <x v="442"/>
    <x v="2175"/>
    <x v="834"/>
    <x v="2138"/>
    <x v="811"/>
    <x v="2104"/>
    <x v="771"/>
    <x v="2143"/>
    <x v="812"/>
    <x v="0"/>
  </r>
  <r>
    <x v="914"/>
    <x v="2369"/>
    <x v="2638"/>
    <x v="114"/>
    <x v="23"/>
    <x v="2"/>
    <x v="59"/>
    <x v="23"/>
    <x v="1616"/>
    <x v="2223"/>
    <x v="1323"/>
    <x v="2007"/>
    <x v="1279"/>
    <x v="1929"/>
    <x v="1372"/>
    <x v="2024"/>
    <x v="1375"/>
    <x v="2044"/>
    <x v="0"/>
  </r>
  <r>
    <x v="915"/>
    <x v="2736"/>
    <x v="1436"/>
    <x v="12"/>
    <x v="1"/>
    <x v="2"/>
    <x v="47"/>
    <x v="18"/>
    <x v="2341"/>
    <x v="1978"/>
    <x v="2301"/>
    <x v="2716"/>
    <x v="2308"/>
    <x v="2726"/>
    <x v="2336"/>
    <x v="2736"/>
    <x v="2289"/>
    <x v="2707"/>
    <x v="0"/>
  </r>
  <r>
    <x v="916"/>
    <x v="2224"/>
    <x v="2639"/>
    <x v="84"/>
    <x v="20"/>
    <x v="2"/>
    <x v="105"/>
    <x v="38"/>
    <x v="2512"/>
    <x v="1374"/>
    <x v="2418"/>
    <x v="2154"/>
    <x v="2437"/>
    <x v="2211"/>
    <x v="2444"/>
    <x v="2199"/>
    <x v="2411"/>
    <x v="2194"/>
    <x v="0"/>
  </r>
  <r>
    <x v="917"/>
    <x v="700"/>
    <x v="1437"/>
    <x v="1"/>
    <x v="31"/>
    <x v="2"/>
    <x v="62"/>
    <x v="24"/>
    <x v="2102"/>
    <x v="414"/>
    <x v="1955"/>
    <x v="598"/>
    <x v="1931"/>
    <x v="611"/>
    <x v="1875"/>
    <x v="566"/>
    <x v="1869"/>
    <x v="584"/>
    <x v="0"/>
  </r>
  <r>
    <x v="918"/>
    <x v="606"/>
    <x v="2640"/>
    <x v="14"/>
    <x v="4"/>
    <x v="2"/>
    <x v="109"/>
    <x v="41"/>
    <x v="1417"/>
    <x v="719"/>
    <x v="1967"/>
    <x v="1026"/>
    <x v="1921"/>
    <x v="1018"/>
    <x v="1889"/>
    <x v="967"/>
    <x v="1838"/>
    <x v="935"/>
    <x v="0"/>
  </r>
  <r>
    <x v="919"/>
    <x v="1097"/>
    <x v="299"/>
    <x v="56"/>
    <x v="32"/>
    <x v="2"/>
    <x v="16"/>
    <x v="5"/>
    <x v="1597"/>
    <x v="1033"/>
    <x v="1898"/>
    <x v="1335"/>
    <x v="1834"/>
    <x v="1300"/>
    <x v="1815"/>
    <x v="1262"/>
    <x v="1757"/>
    <x v="1221"/>
    <x v="0"/>
  </r>
  <r>
    <x v="920"/>
    <x v="1511"/>
    <x v="2080"/>
    <x v="35"/>
    <x v="14"/>
    <x v="2"/>
    <x v="66"/>
    <x v="25"/>
    <x v="405"/>
    <x v="3031"/>
    <x v="411"/>
    <x v="1577"/>
    <x v="421"/>
    <x v="1563"/>
    <x v="409"/>
    <x v="1537"/>
    <x v="405"/>
    <x v="1518"/>
    <x v="0"/>
  </r>
  <r>
    <x v="921"/>
    <x v="2319"/>
    <x v="617"/>
    <x v="50"/>
    <x v="27"/>
    <x v="2"/>
    <x v="90"/>
    <x v="32"/>
    <x v="3154"/>
    <x v="806"/>
    <x v="3143"/>
    <x v="2459"/>
    <x v="3158"/>
    <x v="2492"/>
    <x v="3171"/>
    <x v="2490"/>
    <x v="3156"/>
    <x v="2496"/>
    <x v="0"/>
  </r>
  <r>
    <x v="922"/>
    <x v="716"/>
    <x v="637"/>
    <x v="4"/>
    <x v="39"/>
    <x v="0"/>
    <x v="41"/>
    <x v="16"/>
    <x v="1558"/>
    <x v="724"/>
    <x v="1442"/>
    <x v="590"/>
    <x v="1396"/>
    <x v="585"/>
    <x v="1338"/>
    <x v="515"/>
    <x v="1299"/>
    <x v="489"/>
    <x v="0"/>
  </r>
  <r>
    <x v="923"/>
    <x v="86"/>
    <x v="636"/>
    <x v="13"/>
    <x v="2"/>
    <x v="2"/>
    <x v="84"/>
    <x v="31"/>
    <x v="1467"/>
    <x v="285"/>
    <x v="1396"/>
    <x v="77"/>
    <x v="1282"/>
    <x v="44"/>
    <x v="1208"/>
    <x v="26"/>
    <x v="1190"/>
    <x v="26"/>
    <x v="0"/>
  </r>
  <r>
    <x v="924"/>
    <x v="3472"/>
    <x v="610"/>
    <x v="34"/>
    <x v="19"/>
    <x v="2"/>
    <x v="38"/>
    <x v="15"/>
    <x v="2181"/>
    <x v="3111"/>
    <x v="2101"/>
    <x v="3432"/>
    <x v="2179"/>
    <x v="3457"/>
    <x v="2201"/>
    <x v="3451"/>
    <x v="2169"/>
    <x v="3450"/>
    <x v="0"/>
  </r>
  <r>
    <x v="925"/>
    <x v="3600"/>
    <x v="611"/>
    <x v="73"/>
    <x v="49"/>
    <x v="2"/>
    <x v="121"/>
    <x v="48"/>
    <x v="1469"/>
    <x v="3510"/>
    <x v="1591"/>
    <x v="3597"/>
    <x v="1611"/>
    <x v="3595"/>
    <x v="1620"/>
    <x v="3591"/>
    <x v="1609"/>
    <x v="3594"/>
    <x v="0"/>
  </r>
  <r>
    <x v="926"/>
    <x v="2271"/>
    <x v="2641"/>
    <x v="94"/>
    <x v="36"/>
    <x v="1"/>
    <x v="2"/>
    <x v="1"/>
    <x v="1868"/>
    <x v="1944"/>
    <x v="1265"/>
    <x v="1657"/>
    <x v="1215"/>
    <x v="1576"/>
    <x v="1374"/>
    <x v="1721"/>
    <x v="1444"/>
    <x v="1822"/>
    <x v="1"/>
  </r>
  <r>
    <x v="927"/>
    <x v="2846"/>
    <x v="2642"/>
    <x v="84"/>
    <x v="20"/>
    <x v="2"/>
    <x v="105"/>
    <x v="38"/>
    <x v="3266"/>
    <x v="1031"/>
    <x v="3272"/>
    <x v="3010"/>
    <x v="3310"/>
    <x v="3119"/>
    <x v="3338"/>
    <x v="3166"/>
    <x v="3324"/>
    <x v="3192"/>
    <x v="0"/>
  </r>
  <r>
    <x v="928"/>
    <x v="1828"/>
    <x v="61"/>
    <x v="23"/>
    <x v="45"/>
    <x v="2"/>
    <x v="98"/>
    <x v="35"/>
    <x v="1054"/>
    <x v="2378"/>
    <x v="1177"/>
    <x v="1961"/>
    <x v="1094"/>
    <x v="1822"/>
    <x v="1070"/>
    <x v="1785"/>
    <x v="1071"/>
    <x v="1792"/>
    <x v="0"/>
  </r>
  <r>
    <x v="929"/>
    <x v="3427"/>
    <x v="798"/>
    <x v="37"/>
    <x v="3"/>
    <x v="2"/>
    <x v="75"/>
    <x v="27"/>
    <x v="2280"/>
    <x v="2995"/>
    <x v="2266"/>
    <x v="3423"/>
    <x v="2297"/>
    <x v="3436"/>
    <x v="2277"/>
    <x v="3426"/>
    <x v="2281"/>
    <x v="3430"/>
    <x v="0"/>
  </r>
  <r>
    <x v="930"/>
    <x v="1657"/>
    <x v="1924"/>
    <x v="97"/>
    <x v="37"/>
    <x v="1"/>
    <x v="5"/>
    <x v="2"/>
    <x v="224"/>
    <x v="3339"/>
    <x v="234"/>
    <x v="1783"/>
    <x v="259"/>
    <x v="1809"/>
    <x v="267"/>
    <x v="1799"/>
    <x v="264"/>
    <x v="1782"/>
    <x v="1"/>
  </r>
  <r>
    <x v="931"/>
    <x v="2757"/>
    <x v="836"/>
    <x v="116"/>
    <x v="46"/>
    <x v="2"/>
    <x v="110"/>
    <x v="42"/>
    <x v="2420"/>
    <x v="1935"/>
    <x v="2182"/>
    <x v="2562"/>
    <x v="2175"/>
    <x v="2555"/>
    <x v="2231"/>
    <x v="2581"/>
    <x v="2172"/>
    <x v="2539"/>
    <x v="0"/>
  </r>
  <r>
    <x v="932"/>
    <x v="148"/>
    <x v="1191"/>
    <x v="84"/>
    <x v="20"/>
    <x v="2"/>
    <x v="105"/>
    <x v="38"/>
    <x v="3060"/>
    <x v="45"/>
    <x v="3130"/>
    <x v="333"/>
    <x v="3141"/>
    <x v="373"/>
    <x v="3225"/>
    <x v="463"/>
    <x v="3213"/>
    <x v="474"/>
    <x v="0"/>
  </r>
  <r>
    <x v="933"/>
    <x v="1547"/>
    <x v="1410"/>
    <x v="120"/>
    <x v="5"/>
    <x v="2"/>
    <x v="10"/>
    <x v="4"/>
    <x v="1930"/>
    <x v="1257"/>
    <x v="1920"/>
    <x v="1564"/>
    <x v="2025"/>
    <x v="1680"/>
    <x v="2010"/>
    <x v="1647"/>
    <x v="1985"/>
    <x v="1623"/>
    <x v="0"/>
  </r>
  <r>
    <x v="934"/>
    <x v="1026"/>
    <x v="2643"/>
    <x v="85"/>
    <x v="48"/>
    <x v="2"/>
    <x v="73"/>
    <x v="26"/>
    <x v="2409"/>
    <x v="476"/>
    <x v="2034"/>
    <x v="771"/>
    <x v="1984"/>
    <x v="759"/>
    <x v="2144"/>
    <x v="859"/>
    <x v="2192"/>
    <x v="911"/>
    <x v="0"/>
  </r>
  <r>
    <x v="869"/>
    <x v="1561"/>
    <x v="141"/>
    <x v="11"/>
    <x v="48"/>
    <x v="2"/>
    <x v="68"/>
    <x v="26"/>
    <x v="2665"/>
    <x v="693"/>
    <x v="2663"/>
    <x v="1630"/>
    <x v="2612"/>
    <x v="1601"/>
    <x v="2519"/>
    <x v="1504"/>
    <x v="2491"/>
    <x v="1495"/>
    <x v="0"/>
  </r>
  <r>
    <x v="935"/>
    <x v="1186"/>
    <x v="1921"/>
    <x v="127"/>
    <x v="49"/>
    <x v="2"/>
    <x v="122"/>
    <x v="48"/>
    <x v="290"/>
    <x v="2983"/>
    <x v="335"/>
    <x v="1373"/>
    <x v="364"/>
    <x v="1406"/>
    <x v="365"/>
    <x v="1395"/>
    <x v="353"/>
    <x v="1373"/>
    <x v="0"/>
  </r>
  <r>
    <x v="936"/>
    <x v="362"/>
    <x v="1434"/>
    <x v="118"/>
    <x v="47"/>
    <x v="2"/>
    <x v="119"/>
    <x v="47"/>
    <x v="2434"/>
    <x v="157"/>
    <x v="2540"/>
    <x v="473"/>
    <x v="2520"/>
    <x v="475"/>
    <x v="2675"/>
    <x v="595"/>
    <x v="2676"/>
    <x v="616"/>
    <x v="0"/>
  </r>
  <r>
    <x v="937"/>
    <x v="2083"/>
    <x v="1435"/>
    <x v="78"/>
    <x v="47"/>
    <x v="2"/>
    <x v="118"/>
    <x v="47"/>
    <x v="2274"/>
    <x v="1426"/>
    <x v="2179"/>
    <x v="1999"/>
    <x v="2298"/>
    <x v="2141"/>
    <x v="2326"/>
    <x v="2149"/>
    <x v="2314"/>
    <x v="2160"/>
    <x v="0"/>
  </r>
  <r>
    <x v="938"/>
    <x v="1190"/>
    <x v="2644"/>
    <x v="23"/>
    <x v="45"/>
    <x v="2"/>
    <x v="98"/>
    <x v="35"/>
    <x v="3019"/>
    <x v="291"/>
    <x v="3155"/>
    <x v="1541"/>
    <x v="3163"/>
    <x v="1575"/>
    <x v="3173"/>
    <x v="1572"/>
    <x v="3162"/>
    <x v="1580"/>
    <x v="0"/>
  </r>
  <r>
    <x v="939"/>
    <x v="429"/>
    <x v="2645"/>
    <x v="114"/>
    <x v="23"/>
    <x v="2"/>
    <x v="59"/>
    <x v="23"/>
    <x v="2794"/>
    <x v="109"/>
    <x v="2373"/>
    <x v="185"/>
    <x v="2215"/>
    <x v="127"/>
    <x v="2282"/>
    <x v="154"/>
    <x v="2268"/>
    <x v="157"/>
    <x v="0"/>
  </r>
  <r>
    <x v="940"/>
    <x v="2959"/>
    <x v="2034"/>
    <x v="53"/>
    <x v="17"/>
    <x v="2"/>
    <x v="83"/>
    <x v="30"/>
    <x v="2178"/>
    <x v="2388"/>
    <x v="2392"/>
    <x v="3088"/>
    <x v="2443"/>
    <x v="3125"/>
    <x v="2486"/>
    <x v="3143"/>
    <x v="2435"/>
    <x v="3123"/>
    <x v="0"/>
  </r>
  <r>
    <x v="941"/>
    <x v="798"/>
    <x v="2120"/>
    <x v="108"/>
    <x v="43"/>
    <x v="2"/>
    <x v="95"/>
    <x v="34"/>
    <x v="1111"/>
    <x v="1241"/>
    <x v="1164"/>
    <x v="843"/>
    <x v="1196"/>
    <x v="855"/>
    <x v="1084"/>
    <x v="733"/>
    <x v="1072"/>
    <x v="723"/>
    <x v="0"/>
  </r>
  <r>
    <x v="942"/>
    <x v="1259"/>
    <x v="1432"/>
    <x v="125"/>
    <x v="7"/>
    <x v="2"/>
    <x v="101"/>
    <x v="36"/>
    <x v="1984"/>
    <x v="946"/>
    <x v="1888"/>
    <x v="1211"/>
    <x v="1771"/>
    <x v="1145"/>
    <x v="1841"/>
    <x v="1178"/>
    <x v="1861"/>
    <x v="1212"/>
    <x v="0"/>
  </r>
  <r>
    <x v="943"/>
    <x v="2331"/>
    <x v="905"/>
    <x v="107"/>
    <x v="26"/>
    <x v="2"/>
    <x v="92"/>
    <x v="33"/>
    <x v="750"/>
    <x v="3100"/>
    <x v="825"/>
    <x v="2448"/>
    <x v="887"/>
    <x v="2506"/>
    <x v="813"/>
    <x v="2381"/>
    <x v="812"/>
    <x v="2391"/>
    <x v="0"/>
  </r>
  <r>
    <x v="944"/>
    <x v="2144"/>
    <x v="1431"/>
    <x v="115"/>
    <x v="46"/>
    <x v="2"/>
    <x v="111"/>
    <x v="42"/>
    <x v="3285"/>
    <x v="467"/>
    <x v="3243"/>
    <x v="2198"/>
    <x v="3265"/>
    <x v="2269"/>
    <x v="3295"/>
    <x v="2331"/>
    <x v="3268"/>
    <x v="2303"/>
    <x v="0"/>
  </r>
  <r>
    <x v="945"/>
    <x v="3440"/>
    <x v="2647"/>
    <x v="31"/>
    <x v="2"/>
    <x v="2"/>
    <x v="85"/>
    <x v="31"/>
    <x v="2806"/>
    <x v="2658"/>
    <x v="2479"/>
    <x v="3325"/>
    <x v="2379"/>
    <x v="3287"/>
    <x v="2340"/>
    <x v="3263"/>
    <x v="2351"/>
    <x v="3275"/>
    <x v="0"/>
  </r>
  <r>
    <x v="946"/>
    <x v="1275"/>
    <x v="2648"/>
    <x v="16"/>
    <x v="31"/>
    <x v="2"/>
    <x v="63"/>
    <x v="24"/>
    <x v="2055"/>
    <x v="891"/>
    <x v="2015"/>
    <x v="1283"/>
    <x v="1932"/>
    <x v="1222"/>
    <x v="1970"/>
    <x v="1237"/>
    <x v="1979"/>
    <x v="1271"/>
    <x v="0"/>
  </r>
  <r>
    <x v="946"/>
    <x v="2909"/>
    <x v="2648"/>
    <x v="16"/>
    <x v="31"/>
    <x v="2"/>
    <x v="63"/>
    <x v="24"/>
    <x v="2055"/>
    <x v="2416"/>
    <x v="2015"/>
    <x v="2854"/>
    <x v="1932"/>
    <x v="2781"/>
    <x v="1970"/>
    <x v="2800"/>
    <x v="1979"/>
    <x v="2827"/>
    <x v="0"/>
  </r>
  <r>
    <x v="947"/>
    <x v="1018"/>
    <x v="3441"/>
    <x v="80"/>
    <x v="26"/>
    <x v="2"/>
    <x v="93"/>
    <x v="33"/>
    <x v="1078"/>
    <x v="1494"/>
    <x v="1023"/>
    <x v="958"/>
    <x v="971"/>
    <x v="844"/>
    <x v="955"/>
    <x v="815"/>
    <x v="958"/>
    <x v="816"/>
    <x v="0"/>
  </r>
  <r>
    <x v="948"/>
    <x v="1865"/>
    <x v="2649"/>
    <x v="16"/>
    <x v="31"/>
    <x v="2"/>
    <x v="63"/>
    <x v="24"/>
    <x v="2122"/>
    <x v="1371"/>
    <x v="1940"/>
    <x v="1705"/>
    <x v="1950"/>
    <x v="1718"/>
    <x v="1995"/>
    <x v="1734"/>
    <x v="2033"/>
    <x v="1798"/>
    <x v="0"/>
  </r>
  <r>
    <x v="949"/>
    <x v="483"/>
    <x v="3494"/>
    <x v="15"/>
    <x v="3"/>
    <x v="2"/>
    <x v="74"/>
    <x v="27"/>
    <x v="1138"/>
    <x v="847"/>
    <x v="948"/>
    <x v="323"/>
    <x v="972"/>
    <x v="324"/>
    <x v="891"/>
    <x v="245"/>
    <x v="864"/>
    <x v="204"/>
    <x v="0"/>
  </r>
  <r>
    <x v="950"/>
    <x v="1992"/>
    <x v="1112"/>
    <x v="104"/>
    <x v="41"/>
    <x v="2"/>
    <x v="108"/>
    <x v="40"/>
    <x v="1864"/>
    <x v="1676"/>
    <x v="2174"/>
    <x v="2286"/>
    <x v="2150"/>
    <x v="2262"/>
    <x v="2267"/>
    <x v="2352"/>
    <x v="2233"/>
    <x v="2351"/>
    <x v="0"/>
  </r>
  <r>
    <x v="951"/>
    <x v="3051"/>
    <x v="1101"/>
    <x v="108"/>
    <x v="43"/>
    <x v="2"/>
    <x v="95"/>
    <x v="34"/>
    <x v="654"/>
    <x v="3471"/>
    <x v="625"/>
    <x v="2996"/>
    <x v="581"/>
    <x v="2912"/>
    <x v="554"/>
    <x v="2855"/>
    <x v="545"/>
    <x v="2841"/>
    <x v="0"/>
  </r>
  <r>
    <x v="952"/>
    <x v="445"/>
    <x v="2008"/>
    <x v="70"/>
    <x v="25"/>
    <x v="1"/>
    <x v="37"/>
    <x v="14"/>
    <x v="24"/>
    <x v="3332"/>
    <x v="28"/>
    <x v="488"/>
    <x v="27"/>
    <x v="409"/>
    <x v="29"/>
    <x v="444"/>
    <x v="29"/>
    <x v="423"/>
    <x v="1"/>
  </r>
  <r>
    <x v="953"/>
    <x v="2738"/>
    <x v="1596"/>
    <x v="71"/>
    <x v="30"/>
    <x v="2"/>
    <x v="24"/>
    <x v="10"/>
    <x v="1435"/>
    <x v="2707"/>
    <x v="1345"/>
    <x v="2576"/>
    <x v="1325"/>
    <x v="2532"/>
    <x v="1333"/>
    <x v="2517"/>
    <x v="1359"/>
    <x v="2558"/>
    <x v="0"/>
  </r>
  <r>
    <x v="954"/>
    <x v="1642"/>
    <x v="1979"/>
    <x v="13"/>
    <x v="2"/>
    <x v="2"/>
    <x v="84"/>
    <x v="31"/>
    <x v="1566"/>
    <x v="1596"/>
    <x v="1478"/>
    <x v="1521"/>
    <x v="1511"/>
    <x v="1564"/>
    <x v="1444"/>
    <x v="1468"/>
    <x v="1449"/>
    <x v="1490"/>
    <x v="0"/>
  </r>
  <r>
    <x v="955"/>
    <x v="2759"/>
    <x v="2650"/>
    <x v="118"/>
    <x v="47"/>
    <x v="2"/>
    <x v="119"/>
    <x v="47"/>
    <x v="2706"/>
    <x v="1670"/>
    <x v="2888"/>
    <x v="2972"/>
    <x v="2999"/>
    <x v="3066"/>
    <x v="3029"/>
    <x v="3075"/>
    <x v="3026"/>
    <x v="3102"/>
    <x v="0"/>
  </r>
  <r>
    <x v="956"/>
    <x v="3552"/>
    <x v="2651"/>
    <x v="36"/>
    <x v="14"/>
    <x v="2"/>
    <x v="67"/>
    <x v="25"/>
    <x v="3152"/>
    <x v="2574"/>
    <x v="3177"/>
    <x v="3579"/>
    <x v="3197"/>
    <x v="3579"/>
    <x v="3249"/>
    <x v="3592"/>
    <x v="3210"/>
    <x v="3590"/>
    <x v="0"/>
  </r>
  <r>
    <x v="957"/>
    <x v="3209"/>
    <x v="2652"/>
    <x v="36"/>
    <x v="14"/>
    <x v="2"/>
    <x v="67"/>
    <x v="25"/>
    <x v="2879"/>
    <x v="2110"/>
    <x v="2844"/>
    <x v="3233"/>
    <x v="2854"/>
    <x v="3247"/>
    <x v="2889"/>
    <x v="3262"/>
    <x v="2858"/>
    <x v="3257"/>
    <x v="0"/>
  </r>
  <r>
    <x v="958"/>
    <x v="1233"/>
    <x v="300"/>
    <x v="36"/>
    <x v="14"/>
    <x v="2"/>
    <x v="67"/>
    <x v="25"/>
    <x v="2092"/>
    <x v="823"/>
    <x v="2197"/>
    <x v="1371"/>
    <x v="2189"/>
    <x v="1382"/>
    <x v="2247"/>
    <x v="1409"/>
    <x v="2222"/>
    <x v="1405"/>
    <x v="0"/>
  </r>
  <r>
    <x v="959"/>
    <x v="3256"/>
    <x v="2653"/>
    <x v="44"/>
    <x v="15"/>
    <x v="1"/>
    <x v="123"/>
    <x v="49"/>
    <x v="2789"/>
    <x v="2283"/>
    <x v="2854"/>
    <x v="3329"/>
    <x v="2841"/>
    <x v="3329"/>
    <x v="2880"/>
    <x v="3335"/>
    <x v="2840"/>
    <x v="3331"/>
    <x v="1"/>
  </r>
  <r>
    <x v="960"/>
    <x v="1842"/>
    <x v="60"/>
    <x v="114"/>
    <x v="23"/>
    <x v="2"/>
    <x v="59"/>
    <x v="23"/>
    <x v="2144"/>
    <x v="1332"/>
    <x v="2385"/>
    <x v="2090"/>
    <x v="2279"/>
    <x v="2006"/>
    <x v="2281"/>
    <x v="1985"/>
    <x v="2257"/>
    <x v="1982"/>
    <x v="0"/>
  </r>
  <r>
    <x v="961"/>
    <x v="1871"/>
    <x v="2654"/>
    <x v="114"/>
    <x v="23"/>
    <x v="2"/>
    <x v="59"/>
    <x v="23"/>
    <x v="3326"/>
    <x v="303"/>
    <x v="3317"/>
    <x v="2146"/>
    <x v="3334"/>
    <x v="2216"/>
    <x v="3358"/>
    <x v="2271"/>
    <x v="3335"/>
    <x v="2243"/>
    <x v="0"/>
  </r>
  <r>
    <x v="962"/>
    <x v="1815"/>
    <x v="2655"/>
    <x v="100"/>
    <x v="38"/>
    <x v="2"/>
    <x v="20"/>
    <x v="7"/>
    <x v="2186"/>
    <x v="1285"/>
    <x v="2154"/>
    <x v="1810"/>
    <x v="1998"/>
    <x v="1692"/>
    <x v="1955"/>
    <x v="1614"/>
    <x v="1967"/>
    <x v="1643"/>
    <x v="0"/>
  </r>
  <r>
    <x v="963"/>
    <x v="528"/>
    <x v="2656"/>
    <x v="49"/>
    <x v="42"/>
    <x v="2"/>
    <x v="31"/>
    <x v="13"/>
    <x v="2525"/>
    <x v="198"/>
    <x v="2484"/>
    <x v="538"/>
    <x v="2432"/>
    <x v="537"/>
    <x v="2451"/>
    <x v="544"/>
    <x v="2464"/>
    <x v="572"/>
    <x v="0"/>
  </r>
  <r>
    <x v="964"/>
    <x v="330"/>
    <x v="1639"/>
    <x v="120"/>
    <x v="5"/>
    <x v="2"/>
    <x v="10"/>
    <x v="4"/>
    <x v="1379"/>
    <x v="466"/>
    <x v="1431"/>
    <x v="344"/>
    <x v="1493"/>
    <x v="406"/>
    <x v="1544"/>
    <x v="430"/>
    <x v="1506"/>
    <x v="413"/>
    <x v="0"/>
  </r>
  <r>
    <x v="965"/>
    <x v="1194"/>
    <x v="1776"/>
    <x v="120"/>
    <x v="5"/>
    <x v="2"/>
    <x v="10"/>
    <x v="4"/>
    <x v="136"/>
    <x v="3268"/>
    <x v="144"/>
    <x v="1325"/>
    <x v="137"/>
    <x v="1257"/>
    <x v="151"/>
    <x v="1284"/>
    <x v="146"/>
    <x v="1267"/>
    <x v="0"/>
  </r>
  <r>
    <x v="966"/>
    <x v="2300"/>
    <x v="1738"/>
    <x v="60"/>
    <x v="30"/>
    <x v="2"/>
    <x v="25"/>
    <x v="10"/>
    <x v="1982"/>
    <x v="1886"/>
    <x v="1893"/>
    <x v="2215"/>
    <x v="1694"/>
    <x v="2067"/>
    <x v="1936"/>
    <x v="2245"/>
    <x v="1824"/>
    <x v="2183"/>
    <x v="0"/>
  </r>
  <r>
    <x v="967"/>
    <x v="1713"/>
    <x v="1697"/>
    <x v="60"/>
    <x v="30"/>
    <x v="2"/>
    <x v="25"/>
    <x v="10"/>
    <x v="821"/>
    <x v="2594"/>
    <x v="710"/>
    <x v="1547"/>
    <x v="735"/>
    <x v="1547"/>
    <x v="858"/>
    <x v="1732"/>
    <x v="833"/>
    <x v="1699"/>
    <x v="0"/>
  </r>
  <r>
    <x v="968"/>
    <x v="1288"/>
    <x v="385"/>
    <x v="25"/>
    <x v="8"/>
    <x v="2"/>
    <x v="112"/>
    <x v="43"/>
    <x v="3390"/>
    <x v="57"/>
    <x v="3348"/>
    <x v="1311"/>
    <x v="3356"/>
    <x v="1270"/>
    <x v="3373"/>
    <x v="1307"/>
    <x v="3352"/>
    <x v="1281"/>
    <x v="0"/>
  </r>
  <r>
    <x v="969"/>
    <x v="1011"/>
    <x v="1731"/>
    <x v="118"/>
    <x v="47"/>
    <x v="2"/>
    <x v="119"/>
    <x v="47"/>
    <x v="2294"/>
    <x v="521"/>
    <x v="2306"/>
    <x v="1078"/>
    <x v="2377"/>
    <x v="1168"/>
    <x v="2502"/>
    <x v="1273"/>
    <x v="2477"/>
    <x v="1262"/>
    <x v="0"/>
  </r>
  <r>
    <x v="970"/>
    <x v="1473"/>
    <x v="1664"/>
    <x v="118"/>
    <x v="47"/>
    <x v="2"/>
    <x v="119"/>
    <x v="47"/>
    <x v="2664"/>
    <x v="624"/>
    <x v="2765"/>
    <x v="1653"/>
    <x v="2795"/>
    <x v="1715"/>
    <x v="2845"/>
    <x v="1741"/>
    <x v="2797"/>
    <x v="1709"/>
    <x v="0"/>
  </r>
  <r>
    <x v="971"/>
    <x v="15"/>
    <x v="1178"/>
    <x v="33"/>
    <x v="2"/>
    <x v="2"/>
    <x v="86"/>
    <x v="31"/>
    <x v="1354"/>
    <x v="281"/>
    <x v="1224"/>
    <x v="23"/>
    <x v="1155"/>
    <x v="15"/>
    <x v="1163"/>
    <x v="22"/>
    <x v="1128"/>
    <x v="21"/>
    <x v="0"/>
  </r>
  <r>
    <x v="972"/>
    <x v="3027"/>
    <x v="2657"/>
    <x v="71"/>
    <x v="30"/>
    <x v="2"/>
    <x v="24"/>
    <x v="10"/>
    <x v="2998"/>
    <x v="1683"/>
    <x v="2913"/>
    <x v="3003"/>
    <x v="2938"/>
    <x v="3015"/>
    <x v="2941"/>
    <x v="3015"/>
    <x v="2953"/>
    <x v="3037"/>
    <x v="0"/>
  </r>
  <r>
    <x v="973"/>
    <x v="2727"/>
    <x v="2658"/>
    <x v="24"/>
    <x v="5"/>
    <x v="2"/>
    <x v="8"/>
    <x v="4"/>
    <x v="2482"/>
    <x v="1835"/>
    <x v="2067"/>
    <x v="2343"/>
    <x v="2233"/>
    <x v="2508"/>
    <x v="2262"/>
    <x v="2512"/>
    <x v="2295"/>
    <x v="2562"/>
    <x v="0"/>
  </r>
  <r>
    <x v="974"/>
    <x v="481"/>
    <x v="1458"/>
    <x v="121"/>
    <x v="32"/>
    <x v="2"/>
    <x v="15"/>
    <x v="5"/>
    <x v="2160"/>
    <x v="287"/>
    <x v="2130"/>
    <x v="490"/>
    <x v="2147"/>
    <x v="516"/>
    <x v="2145"/>
    <x v="503"/>
    <x v="2123"/>
    <x v="501"/>
    <x v="0"/>
  </r>
  <r>
    <x v="975"/>
    <x v="53"/>
    <x v="1970"/>
    <x v="114"/>
    <x v="23"/>
    <x v="2"/>
    <x v="59"/>
    <x v="23"/>
    <x v="179"/>
    <x v="1971"/>
    <x v="159"/>
    <x v="91"/>
    <x v="163"/>
    <x v="93"/>
    <x v="185"/>
    <x v="112"/>
    <x v="176"/>
    <x v="94"/>
    <x v="0"/>
  </r>
  <r>
    <x v="976"/>
    <x v="2782"/>
    <x v="7"/>
    <x v="83"/>
    <x v="51"/>
    <x v="2"/>
    <x v="44"/>
    <x v="17"/>
    <x v="1324"/>
    <x v="2841"/>
    <x v="1770"/>
    <x v="3071"/>
    <x v="1715"/>
    <x v="3034"/>
    <x v="1726"/>
    <x v="3035"/>
    <x v="1697"/>
    <x v="3027"/>
    <x v="0"/>
  </r>
  <r>
    <x v="977"/>
    <x v="2633"/>
    <x v="2626"/>
    <x v="65"/>
    <x v="22"/>
    <x v="2"/>
    <x v="52"/>
    <x v="20"/>
    <x v="2457"/>
    <x v="1775"/>
    <x v="2330"/>
    <x v="2522"/>
    <x v="2337"/>
    <x v="2537"/>
    <x v="2420"/>
    <x v="2589"/>
    <x v="2430"/>
    <x v="2621"/>
    <x v="0"/>
  </r>
  <r>
    <x v="978"/>
    <x v="771"/>
    <x v="1133"/>
    <x v="58"/>
    <x v="21"/>
    <x v="2"/>
    <x v="106"/>
    <x v="39"/>
    <x v="1674"/>
    <x v="703"/>
    <x v="1981"/>
    <x v="1011"/>
    <x v="1892"/>
    <x v="974"/>
    <x v="1910"/>
    <x v="965"/>
    <x v="1899"/>
    <x v="973"/>
    <x v="0"/>
  </r>
  <r>
    <x v="979"/>
    <x v="2898"/>
    <x v="1061"/>
    <x v="104"/>
    <x v="41"/>
    <x v="2"/>
    <x v="108"/>
    <x v="40"/>
    <x v="2235"/>
    <x v="2245"/>
    <x v="2481"/>
    <x v="3056"/>
    <x v="2478"/>
    <x v="3069"/>
    <x v="2638"/>
    <x v="3160"/>
    <x v="2588"/>
    <x v="3143"/>
    <x v="0"/>
  </r>
  <r>
    <x v="979"/>
    <x v="1073"/>
    <x v="1061"/>
    <x v="104"/>
    <x v="41"/>
    <x v="2"/>
    <x v="108"/>
    <x v="40"/>
    <x v="2235"/>
    <x v="599"/>
    <x v="2481"/>
    <x v="1340"/>
    <x v="2478"/>
    <x v="1366"/>
    <x v="2638"/>
    <x v="1491"/>
    <x v="2588"/>
    <x v="1463"/>
    <x v="0"/>
  </r>
  <r>
    <x v="980"/>
    <x v="122"/>
    <x v="609"/>
    <x v="0"/>
    <x v="20"/>
    <x v="2"/>
    <x v="104"/>
    <x v="38"/>
    <x v="2589"/>
    <x v="85"/>
    <x v="2930"/>
    <x v="451"/>
    <x v="3026"/>
    <x v="548"/>
    <x v="2904"/>
    <x v="443"/>
    <x v="2931"/>
    <x v="471"/>
    <x v="0"/>
  </r>
  <r>
    <x v="981"/>
    <x v="615"/>
    <x v="2659"/>
    <x v="118"/>
    <x v="47"/>
    <x v="2"/>
    <x v="119"/>
    <x v="47"/>
    <x v="1541"/>
    <x v="643"/>
    <x v="1822"/>
    <x v="821"/>
    <x v="1873"/>
    <x v="856"/>
    <x v="1930"/>
    <x v="887"/>
    <x v="1913"/>
    <x v="897"/>
    <x v="0"/>
  </r>
  <r>
    <x v="982"/>
    <x v="2482"/>
    <x v="669"/>
    <x v="34"/>
    <x v="19"/>
    <x v="2"/>
    <x v="38"/>
    <x v="15"/>
    <x v="2997"/>
    <x v="1106"/>
    <x v="2978"/>
    <x v="2542"/>
    <x v="2993"/>
    <x v="2541"/>
    <x v="3000"/>
    <x v="2538"/>
    <x v="2979"/>
    <x v="2531"/>
    <x v="0"/>
  </r>
  <r>
    <x v="983"/>
    <x v="2553"/>
    <x v="2627"/>
    <x v="44"/>
    <x v="15"/>
    <x v="1"/>
    <x v="123"/>
    <x v="49"/>
    <x v="3063"/>
    <x v="1096"/>
    <x v="2962"/>
    <x v="2495"/>
    <x v="3013"/>
    <x v="2560"/>
    <x v="3028"/>
    <x v="2560"/>
    <x v="2999"/>
    <x v="2548"/>
    <x v="1"/>
  </r>
  <r>
    <x v="984"/>
    <x v="2001"/>
    <x v="6"/>
    <x v="13"/>
    <x v="2"/>
    <x v="2"/>
    <x v="84"/>
    <x v="31"/>
    <x v="377"/>
    <x v="3295"/>
    <x v="400"/>
    <x v="2072"/>
    <x v="356"/>
    <x v="1947"/>
    <x v="326"/>
    <x v="1850"/>
    <x v="338"/>
    <x v="1887"/>
    <x v="0"/>
  </r>
  <r>
    <x v="985"/>
    <x v="3113"/>
    <x v="2661"/>
    <x v="44"/>
    <x v="15"/>
    <x v="1"/>
    <x v="123"/>
    <x v="49"/>
    <x v="2857"/>
    <x v="1968"/>
    <x v="2918"/>
    <x v="3206"/>
    <x v="2912"/>
    <x v="3206"/>
    <x v="2945"/>
    <x v="3226"/>
    <x v="2910"/>
    <x v="3211"/>
    <x v="1"/>
  </r>
  <r>
    <x v="986"/>
    <x v="2468"/>
    <x v="2660"/>
    <x v="23"/>
    <x v="45"/>
    <x v="2"/>
    <x v="98"/>
    <x v="35"/>
    <x v="2100"/>
    <x v="1908"/>
    <x v="2188"/>
    <x v="2546"/>
    <x v="2307"/>
    <x v="2646"/>
    <x v="2320"/>
    <x v="2643"/>
    <x v="2315"/>
    <x v="2660"/>
    <x v="0"/>
  </r>
  <r>
    <x v="987"/>
    <x v="1589"/>
    <x v="853"/>
    <x v="63"/>
    <x v="48"/>
    <x v="2"/>
    <x v="70"/>
    <x v="26"/>
    <x v="1425"/>
    <x v="1692"/>
    <x v="1437"/>
    <x v="1576"/>
    <x v="1348"/>
    <x v="1482"/>
    <x v="1474"/>
    <x v="1590"/>
    <x v="1454"/>
    <x v="1571"/>
    <x v="0"/>
  </r>
  <r>
    <x v="988"/>
    <x v="1209"/>
    <x v="2662"/>
    <x v="114"/>
    <x v="23"/>
    <x v="2"/>
    <x v="59"/>
    <x v="23"/>
    <x v="2722"/>
    <x v="427"/>
    <x v="2676"/>
    <x v="1264"/>
    <x v="2658"/>
    <x v="1263"/>
    <x v="2670"/>
    <x v="1277"/>
    <x v="2688"/>
    <x v="1306"/>
    <x v="0"/>
  </r>
  <r>
    <x v="989"/>
    <x v="3168"/>
    <x v="2663"/>
    <x v="38"/>
    <x v="5"/>
    <x v="2"/>
    <x v="11"/>
    <x v="4"/>
    <x v="2609"/>
    <x v="2357"/>
    <x v="2396"/>
    <x v="3070"/>
    <x v="2342"/>
    <x v="3036"/>
    <x v="2435"/>
    <x v="3081"/>
    <x v="2466"/>
    <x v="3115"/>
    <x v="0"/>
  </r>
  <r>
    <x v="990"/>
    <x v="2398"/>
    <x v="213"/>
    <x v="30"/>
    <x v="22"/>
    <x v="2"/>
    <x v="53"/>
    <x v="20"/>
    <x v="752"/>
    <x v="3123"/>
    <x v="642"/>
    <x v="2168"/>
    <x v="575"/>
    <x v="2045"/>
    <x v="580"/>
    <x v="2029"/>
    <x v="522"/>
    <x v="1921"/>
    <x v="0"/>
  </r>
  <r>
    <x v="991"/>
    <x v="1170"/>
    <x v="1419"/>
    <x v="103"/>
    <x v="40"/>
    <x v="2"/>
    <x v="81"/>
    <x v="29"/>
    <x v="1926"/>
    <x v="880"/>
    <x v="2044"/>
    <x v="1307"/>
    <x v="2151"/>
    <x v="1410"/>
    <x v="2135"/>
    <x v="1374"/>
    <x v="2080"/>
    <x v="1349"/>
    <x v="0"/>
  </r>
  <r>
    <x v="992"/>
    <x v="1441"/>
    <x v="653"/>
    <x v="76"/>
    <x v="27"/>
    <x v="2"/>
    <x v="88"/>
    <x v="32"/>
    <x v="2124"/>
    <x v="990"/>
    <x v="2129"/>
    <x v="1472"/>
    <x v="2113"/>
    <x v="1470"/>
    <x v="2109"/>
    <x v="1457"/>
    <x v="2119"/>
    <x v="1478"/>
    <x v="0"/>
  </r>
  <r>
    <x v="993"/>
    <x v="2228"/>
    <x v="2628"/>
    <x v="78"/>
    <x v="47"/>
    <x v="2"/>
    <x v="118"/>
    <x v="47"/>
    <x v="2162"/>
    <x v="1639"/>
    <x v="1524"/>
    <x v="1610"/>
    <x v="1615"/>
    <x v="1713"/>
    <x v="1672"/>
    <x v="1745"/>
    <x v="1747"/>
    <x v="1841"/>
    <x v="0"/>
  </r>
  <r>
    <x v="997"/>
    <x v="2035"/>
    <x v="2665"/>
    <x v="74"/>
    <x v="27"/>
    <x v="2"/>
    <x v="87"/>
    <x v="32"/>
    <x v="2333"/>
    <x v="1351"/>
    <x v="2279"/>
    <x v="2008"/>
    <x v="2349"/>
    <x v="2095"/>
    <x v="2415"/>
    <x v="2134"/>
    <x v="2399"/>
    <x v="2153"/>
    <x v="0"/>
  </r>
  <r>
    <x v="996"/>
    <x v="2832"/>
    <x v="2299"/>
    <x v="13"/>
    <x v="2"/>
    <x v="2"/>
    <x v="84"/>
    <x v="31"/>
    <x v="250"/>
    <x v="3580"/>
    <x v="300"/>
    <x v="2979"/>
    <x v="296"/>
    <x v="2929"/>
    <x v="308"/>
    <x v="2932"/>
    <x v="309"/>
    <x v="2920"/>
    <x v="0"/>
  </r>
  <r>
    <x v="998"/>
    <x v="34"/>
    <x v="2666"/>
    <x v="104"/>
    <x v="41"/>
    <x v="2"/>
    <x v="108"/>
    <x v="40"/>
    <x v="2554"/>
    <x v="72"/>
    <x v="2461"/>
    <x v="62"/>
    <x v="2558"/>
    <x v="115"/>
    <x v="2569"/>
    <x v="120"/>
    <x v="2578"/>
    <x v="120"/>
    <x v="0"/>
  </r>
  <r>
    <x v="999"/>
    <x v="3331"/>
    <x v="1528"/>
    <x v="101"/>
    <x v="39"/>
    <x v="2"/>
    <x v="42"/>
    <x v="16"/>
    <x v="2850"/>
    <x v="2374"/>
    <x v="2876"/>
    <x v="3365"/>
    <x v="2879"/>
    <x v="3369"/>
    <x v="2865"/>
    <x v="3355"/>
    <x v="2827"/>
    <x v="3351"/>
    <x v="0"/>
  </r>
  <r>
    <x v="1000"/>
    <x v="2182"/>
    <x v="2667"/>
    <x v="13"/>
    <x v="2"/>
    <x v="2"/>
    <x v="84"/>
    <x v="31"/>
    <x v="2400"/>
    <x v="1422"/>
    <x v="2284"/>
    <x v="2100"/>
    <x v="2134"/>
    <x v="1969"/>
    <x v="2182"/>
    <x v="1986"/>
    <x v="2240"/>
    <x v="2072"/>
    <x v="0"/>
  </r>
  <r>
    <x v="1001"/>
    <x v="791"/>
    <x v="2668"/>
    <x v="23"/>
    <x v="45"/>
    <x v="2"/>
    <x v="98"/>
    <x v="35"/>
    <x v="1785"/>
    <x v="666"/>
    <x v="1965"/>
    <x v="949"/>
    <x v="2102"/>
    <x v="1095"/>
    <x v="2160"/>
    <x v="1128"/>
    <x v="2114"/>
    <x v="1109"/>
    <x v="0"/>
  </r>
  <r>
    <x v="1002"/>
    <x v="2289"/>
    <x v="2669"/>
    <x v="24"/>
    <x v="5"/>
    <x v="2"/>
    <x v="8"/>
    <x v="4"/>
    <x v="2751"/>
    <x v="1214"/>
    <x v="2507"/>
    <x v="2086"/>
    <x v="2570"/>
    <x v="2174"/>
    <x v="2642"/>
    <x v="2228"/>
    <x v="2669"/>
    <x v="2289"/>
    <x v="0"/>
  </r>
  <r>
    <x v="1003"/>
    <x v="2995"/>
    <x v="1011"/>
    <x v="45"/>
    <x v="30"/>
    <x v="2"/>
    <x v="26"/>
    <x v="10"/>
    <x v="2885"/>
    <x v="1779"/>
    <x v="2908"/>
    <x v="3062"/>
    <x v="2891"/>
    <x v="3050"/>
    <x v="2882"/>
    <x v="3029"/>
    <x v="2877"/>
    <x v="3041"/>
    <x v="0"/>
  </r>
  <r>
    <x v="1004"/>
    <x v="2542"/>
    <x v="2670"/>
    <x v="76"/>
    <x v="27"/>
    <x v="2"/>
    <x v="88"/>
    <x v="32"/>
    <x v="2359"/>
    <x v="1773"/>
    <x v="2228"/>
    <x v="2431"/>
    <x v="2303"/>
    <x v="2501"/>
    <x v="2295"/>
    <x v="2471"/>
    <x v="2311"/>
    <x v="2494"/>
    <x v="0"/>
  </r>
  <r>
    <x v="1005"/>
    <x v="1093"/>
    <x v="1290"/>
    <x v="71"/>
    <x v="30"/>
    <x v="2"/>
    <x v="24"/>
    <x v="10"/>
    <x v="2010"/>
    <x v="772"/>
    <x v="1903"/>
    <x v="1020"/>
    <x v="1918"/>
    <x v="1061"/>
    <x v="1953"/>
    <x v="1073"/>
    <x v="1931"/>
    <x v="1086"/>
    <x v="0"/>
  </r>
  <r>
    <x v="1006"/>
    <x v="3141"/>
    <x v="2671"/>
    <x v="98"/>
    <x v="47"/>
    <x v="2"/>
    <x v="120"/>
    <x v="47"/>
    <x v="2135"/>
    <x v="2651"/>
    <x v="2352"/>
    <x v="3265"/>
    <x v="2250"/>
    <x v="3218"/>
    <x v="2414"/>
    <x v="3297"/>
    <x v="2390"/>
    <x v="3296"/>
    <x v="0"/>
  </r>
  <r>
    <x v="1007"/>
    <x v="1166"/>
    <x v="612"/>
    <x v="104"/>
    <x v="41"/>
    <x v="2"/>
    <x v="108"/>
    <x v="40"/>
    <x v="3263"/>
    <x v="153"/>
    <x v="3175"/>
    <x v="1156"/>
    <x v="3210"/>
    <x v="1243"/>
    <x v="3163"/>
    <x v="1152"/>
    <x v="3151"/>
    <x v="1169"/>
    <x v="0"/>
  </r>
  <r>
    <x v="1008"/>
    <x v="1864"/>
    <x v="2241"/>
    <x v="122"/>
    <x v="50"/>
    <x v="2"/>
    <x v="49"/>
    <x v="19"/>
    <x v="1342"/>
    <x v="2009"/>
    <x v="1363"/>
    <x v="1845"/>
    <x v="1298"/>
    <x v="1743"/>
    <x v="1381"/>
    <x v="1822"/>
    <x v="1352"/>
    <x v="1812"/>
    <x v="0"/>
  </r>
  <r>
    <x v="1009"/>
    <x v="309"/>
    <x v="301"/>
    <x v="94"/>
    <x v="36"/>
    <x v="1"/>
    <x v="2"/>
    <x v="1"/>
    <x v="195"/>
    <x v="2320"/>
    <x v="60"/>
    <x v="19"/>
    <x v="66"/>
    <x v="20"/>
    <x v="71"/>
    <x v="31"/>
    <x v="75"/>
    <x v="42"/>
    <x v="1"/>
  </r>
  <r>
    <x v="1010"/>
    <x v="3377"/>
    <x v="2672"/>
    <x v="120"/>
    <x v="5"/>
    <x v="2"/>
    <x v="10"/>
    <x v="4"/>
    <x v="3224"/>
    <x v="1936"/>
    <x v="3234"/>
    <x v="3434"/>
    <x v="3205"/>
    <x v="3399"/>
    <x v="3232"/>
    <x v="3415"/>
    <x v="3228"/>
    <x v="3429"/>
    <x v="0"/>
  </r>
  <r>
    <x v="1011"/>
    <x v="627"/>
    <x v="591"/>
    <x v="72"/>
    <x v="36"/>
    <x v="1"/>
    <x v="1"/>
    <x v="1"/>
    <x v="269"/>
    <x v="2539"/>
    <x v="146"/>
    <x v="403"/>
    <x v="169"/>
    <x v="452"/>
    <x v="163"/>
    <x v="428"/>
    <x v="162"/>
    <x v="429"/>
    <x v="1"/>
  </r>
  <r>
    <x v="1011"/>
    <x v="2649"/>
    <x v="591"/>
    <x v="72"/>
    <x v="36"/>
    <x v="1"/>
    <x v="1"/>
    <x v="1"/>
    <x v="269"/>
    <x v="3537"/>
    <x v="146"/>
    <x v="2290"/>
    <x v="169"/>
    <x v="2318"/>
    <x v="163"/>
    <x v="2270"/>
    <x v="162"/>
    <x v="2281"/>
    <x v="1"/>
  </r>
  <r>
    <x v="994"/>
    <x v="1480"/>
    <x v="1722"/>
    <x v="98"/>
    <x v="47"/>
    <x v="2"/>
    <x v="120"/>
    <x v="47"/>
    <x v="1456"/>
    <x v="1534"/>
    <x v="1692"/>
    <x v="1676"/>
    <x v="1661"/>
    <x v="1671"/>
    <x v="1686"/>
    <x v="1665"/>
    <x v="1667"/>
    <x v="1655"/>
    <x v="0"/>
  </r>
  <r>
    <x v="1012"/>
    <x v="2190"/>
    <x v="784"/>
    <x v="17"/>
    <x v="42"/>
    <x v="2"/>
    <x v="34"/>
    <x v="13"/>
    <x v="2443"/>
    <x v="1392"/>
    <x v="2428"/>
    <x v="2200"/>
    <x v="2489"/>
    <x v="2293"/>
    <x v="2410"/>
    <x v="2189"/>
    <x v="2407"/>
    <x v="2213"/>
    <x v="0"/>
  </r>
  <r>
    <x v="1013"/>
    <x v="2857"/>
    <x v="2673"/>
    <x v="102"/>
    <x v="40"/>
    <x v="2"/>
    <x v="80"/>
    <x v="29"/>
    <x v="2015"/>
    <x v="2400"/>
    <x v="2247"/>
    <x v="3005"/>
    <x v="2082"/>
    <x v="2890"/>
    <x v="2149"/>
    <x v="2919"/>
    <x v="2139"/>
    <x v="2921"/>
    <x v="0"/>
  </r>
  <r>
    <x v="1014"/>
    <x v="3085"/>
    <x v="2674"/>
    <x v="44"/>
    <x v="15"/>
    <x v="2"/>
    <x v="123"/>
    <x v="49"/>
    <x v="2719"/>
    <x v="2059"/>
    <x v="2610"/>
    <x v="3035"/>
    <x v="2678"/>
    <x v="3091"/>
    <x v="2697"/>
    <x v="3103"/>
    <x v="2686"/>
    <x v="3101"/>
    <x v="1"/>
  </r>
  <r>
    <x v="1015"/>
    <x v="1182"/>
    <x v="680"/>
    <x v="52"/>
    <x v="18"/>
    <x v="2"/>
    <x v="78"/>
    <x v="28"/>
    <x v="253"/>
    <x v="3057"/>
    <x v="297"/>
    <x v="1400"/>
    <x v="193"/>
    <x v="1102"/>
    <x v="238"/>
    <x v="1194"/>
    <x v="221"/>
    <x v="1158"/>
    <x v="0"/>
  </r>
  <r>
    <x v="1016"/>
    <x v="1738"/>
    <x v="2051"/>
    <x v="44"/>
    <x v="15"/>
    <x v="2"/>
    <x v="123"/>
    <x v="49"/>
    <x v="770"/>
    <x v="2676"/>
    <x v="899"/>
    <x v="1955"/>
    <x v="934"/>
    <x v="1965"/>
    <x v="918"/>
    <x v="1931"/>
    <x v="912"/>
    <x v="1923"/>
    <x v="1"/>
  </r>
  <r>
    <x v="1017"/>
    <x v="2546"/>
    <x v="216"/>
    <x v="44"/>
    <x v="15"/>
    <x v="1"/>
    <x v="123"/>
    <x v="49"/>
    <x v="864"/>
    <x v="3097"/>
    <x v="830"/>
    <x v="2450"/>
    <x v="809"/>
    <x v="2376"/>
    <x v="815"/>
    <x v="2385"/>
    <x v="759"/>
    <x v="2284"/>
    <x v="1"/>
  </r>
  <r>
    <x v="1018"/>
    <x v="3487"/>
    <x v="2675"/>
    <x v="0"/>
    <x v="20"/>
    <x v="2"/>
    <x v="104"/>
    <x v="38"/>
    <x v="3280"/>
    <x v="2062"/>
    <x v="3232"/>
    <x v="3473"/>
    <x v="3256"/>
    <x v="3488"/>
    <x v="3292"/>
    <x v="3506"/>
    <x v="3261"/>
    <x v="3502"/>
    <x v="0"/>
  </r>
  <r>
    <x v="1019"/>
    <x v="1029"/>
    <x v="2352"/>
    <x v="46"/>
    <x v="16"/>
    <x v="2"/>
    <x v="113"/>
    <x v="44"/>
    <x v="1038"/>
    <x v="1571"/>
    <x v="1017"/>
    <x v="1003"/>
    <x v="1018"/>
    <x v="1001"/>
    <x v="1054"/>
    <x v="1038"/>
    <x v="1044"/>
    <x v="1016"/>
    <x v="0"/>
  </r>
  <r>
    <x v="1020"/>
    <x v="380"/>
    <x v="1056"/>
    <x v="10"/>
    <x v="1"/>
    <x v="2"/>
    <x v="46"/>
    <x v="18"/>
    <x v="3339"/>
    <x v="26"/>
    <x v="3282"/>
    <x v="416"/>
    <x v="3235"/>
    <x v="292"/>
    <x v="3241"/>
    <x v="291"/>
    <x v="3221"/>
    <x v="297"/>
    <x v="0"/>
  </r>
  <r>
    <x v="1021"/>
    <x v="1945"/>
    <x v="764"/>
    <x v="28"/>
    <x v="10"/>
    <x v="2"/>
    <x v="29"/>
    <x v="11"/>
    <x v="2993"/>
    <x v="700"/>
    <x v="2833"/>
    <x v="1837"/>
    <x v="2830"/>
    <x v="1860"/>
    <x v="2874"/>
    <x v="1886"/>
    <x v="2862"/>
    <x v="1902"/>
    <x v="0"/>
  </r>
  <r>
    <x v="1022"/>
    <x v="3042"/>
    <x v="1275"/>
    <x v="104"/>
    <x v="41"/>
    <x v="2"/>
    <x v="108"/>
    <x v="40"/>
    <x v="2720"/>
    <x v="1984"/>
    <x v="2801"/>
    <x v="3130"/>
    <x v="2856"/>
    <x v="3178"/>
    <x v="2828"/>
    <x v="3150"/>
    <x v="2754"/>
    <x v="3095"/>
    <x v="0"/>
  </r>
  <r>
    <x v="1023"/>
    <x v="1495"/>
    <x v="1460"/>
    <x v="27"/>
    <x v="9"/>
    <x v="2"/>
    <x v="115"/>
    <x v="46"/>
    <x v="2129"/>
    <x v="1032"/>
    <x v="2173"/>
    <x v="1575"/>
    <x v="2235"/>
    <x v="1642"/>
    <x v="2237"/>
    <x v="1625"/>
    <x v="2209"/>
    <x v="1605"/>
    <x v="0"/>
  </r>
  <r>
    <x v="1024"/>
    <x v="2149"/>
    <x v="2282"/>
    <x v="116"/>
    <x v="46"/>
    <x v="2"/>
    <x v="110"/>
    <x v="42"/>
    <x v="634"/>
    <x v="3116"/>
    <x v="711"/>
    <x v="2298"/>
    <x v="770"/>
    <x v="2335"/>
    <x v="796"/>
    <x v="2377"/>
    <x v="784"/>
    <x v="2372"/>
    <x v="0"/>
  </r>
  <r>
    <x v="1025"/>
    <x v="2866"/>
    <x v="2676"/>
    <x v="104"/>
    <x v="41"/>
    <x v="2"/>
    <x v="108"/>
    <x v="40"/>
    <x v="1969"/>
    <x v="2444"/>
    <x v="1966"/>
    <x v="2839"/>
    <x v="2030"/>
    <x v="2886"/>
    <x v="2070"/>
    <x v="2898"/>
    <x v="2043"/>
    <x v="2887"/>
    <x v="0"/>
  </r>
  <r>
    <x v="1026"/>
    <x v="1008"/>
    <x v="776"/>
    <x v="87"/>
    <x v="33"/>
    <x v="1"/>
    <x v="127"/>
    <x v="52"/>
    <x v="1234"/>
    <x v="1339"/>
    <x v="1395"/>
    <x v="1175"/>
    <x v="1295"/>
    <x v="1066"/>
    <x v="1234"/>
    <x v="991"/>
    <x v="1190"/>
    <x v="939"/>
    <x v="1"/>
  </r>
  <r>
    <x v="1027"/>
    <x v="883"/>
    <x v="2677"/>
    <x v="118"/>
    <x v="47"/>
    <x v="2"/>
    <x v="119"/>
    <x v="47"/>
    <x v="2951"/>
    <x v="200"/>
    <x v="3005"/>
    <x v="1062"/>
    <x v="3041"/>
    <x v="1121"/>
    <x v="3085"/>
    <x v="1185"/>
    <x v="3059"/>
    <x v="1174"/>
    <x v="0"/>
  </r>
  <r>
    <x v="1028"/>
    <x v="761"/>
    <x v="302"/>
    <x v="33"/>
    <x v="2"/>
    <x v="2"/>
    <x v="86"/>
    <x v="31"/>
    <x v="1072"/>
    <x v="1260"/>
    <x v="1183"/>
    <x v="886"/>
    <x v="1169"/>
    <x v="840"/>
    <x v="1161"/>
    <x v="825"/>
    <x v="1165"/>
    <x v="835"/>
    <x v="0"/>
  </r>
  <r>
    <x v="1029"/>
    <x v="3296"/>
    <x v="799"/>
    <x v="120"/>
    <x v="5"/>
    <x v="2"/>
    <x v="10"/>
    <x v="4"/>
    <x v="527"/>
    <x v="3584"/>
    <x v="194"/>
    <x v="2751"/>
    <x v="232"/>
    <x v="2783"/>
    <x v="283"/>
    <x v="2903"/>
    <x v="291"/>
    <x v="2911"/>
    <x v="0"/>
  </r>
  <r>
    <x v="1030"/>
    <x v="3479"/>
    <x v="2933"/>
    <x v="104"/>
    <x v="41"/>
    <x v="2"/>
    <x v="108"/>
    <x v="40"/>
    <x v="3068"/>
    <x v="2471"/>
    <x v="3158"/>
    <x v="3540"/>
    <x v="3162"/>
    <x v="3536"/>
    <x v="3204"/>
    <x v="3545"/>
    <x v="3179"/>
    <x v="3549"/>
    <x v="0"/>
  </r>
  <r>
    <x v="1031"/>
    <x v="2595"/>
    <x v="718"/>
    <x v="73"/>
    <x v="49"/>
    <x v="2"/>
    <x v="121"/>
    <x v="48"/>
    <x v="2491"/>
    <x v="1701"/>
    <x v="2623"/>
    <x v="2741"/>
    <x v="2762"/>
    <x v="2875"/>
    <x v="2682"/>
    <x v="2802"/>
    <x v="2673"/>
    <x v="2803"/>
    <x v="0"/>
  </r>
  <r>
    <x v="1032"/>
    <x v="2027"/>
    <x v="2274"/>
    <x v="116"/>
    <x v="46"/>
    <x v="2"/>
    <x v="110"/>
    <x v="42"/>
    <x v="797"/>
    <x v="2857"/>
    <x v="859"/>
    <x v="2105"/>
    <x v="862"/>
    <x v="2094"/>
    <x v="919"/>
    <x v="2173"/>
    <x v="905"/>
    <x v="2147"/>
    <x v="0"/>
  </r>
  <r>
    <x v="1033"/>
    <x v="157"/>
    <x v="681"/>
    <x v="45"/>
    <x v="30"/>
    <x v="2"/>
    <x v="26"/>
    <x v="10"/>
    <x v="184"/>
    <x v="2118"/>
    <x v="156"/>
    <x v="151"/>
    <x v="180"/>
    <x v="195"/>
    <x v="200"/>
    <x v="236"/>
    <x v="208"/>
    <x v="246"/>
    <x v="0"/>
  </r>
  <r>
    <x v="1034"/>
    <x v="365"/>
    <x v="1260"/>
    <x v="78"/>
    <x v="47"/>
    <x v="2"/>
    <x v="118"/>
    <x v="47"/>
    <x v="1097"/>
    <x v="742"/>
    <x v="1229"/>
    <x v="467"/>
    <x v="1325"/>
    <x v="528"/>
    <x v="1268"/>
    <x v="485"/>
    <x v="1240"/>
    <x v="467"/>
    <x v="0"/>
  </r>
  <r>
    <x v="1035"/>
    <x v="94"/>
    <x v="11"/>
    <x v="108"/>
    <x v="43"/>
    <x v="2"/>
    <x v="95"/>
    <x v="34"/>
    <x v="117"/>
    <x v="2302"/>
    <x v="104"/>
    <x v="108"/>
    <x v="100"/>
    <x v="88"/>
    <x v="104"/>
    <x v="78"/>
    <x v="109"/>
    <x v="97"/>
    <x v="0"/>
  </r>
  <r>
    <x v="1036"/>
    <x v="3103"/>
    <x v="8"/>
    <x v="108"/>
    <x v="43"/>
    <x v="2"/>
    <x v="95"/>
    <x v="34"/>
    <x v="292"/>
    <x v="3605"/>
    <x v="217"/>
    <x v="2998"/>
    <x v="229"/>
    <x v="2968"/>
    <x v="235"/>
    <x v="2984"/>
    <x v="252"/>
    <x v="3021"/>
    <x v="0"/>
  </r>
  <r>
    <x v="995"/>
    <x v="67"/>
    <x v="1728"/>
    <x v="53"/>
    <x v="17"/>
    <x v="2"/>
    <x v="83"/>
    <x v="30"/>
    <x v="2968"/>
    <x v="44"/>
    <x v="2994"/>
    <x v="156"/>
    <x v="2964"/>
    <x v="160"/>
    <x v="2976"/>
    <x v="147"/>
    <x v="2977"/>
    <x v="171"/>
    <x v="0"/>
  </r>
  <r>
    <x v="1037"/>
    <x v="2421"/>
    <x v="429"/>
    <x v="89"/>
    <x v="3"/>
    <x v="2"/>
    <x v="76"/>
    <x v="27"/>
    <x v="609"/>
    <x v="3271"/>
    <x v="595"/>
    <x v="2400"/>
    <x v="673"/>
    <x v="2483"/>
    <x v="631"/>
    <x v="2406"/>
    <x v="623"/>
    <x v="2374"/>
    <x v="0"/>
  </r>
  <r>
    <x v="1037"/>
    <x v="845"/>
    <x v="429"/>
    <x v="89"/>
    <x v="3"/>
    <x v="2"/>
    <x v="76"/>
    <x v="27"/>
    <x v="609"/>
    <x v="2083"/>
    <x v="595"/>
    <x v="876"/>
    <x v="673"/>
    <x v="968"/>
    <x v="631"/>
    <x v="876"/>
    <x v="623"/>
    <x v="855"/>
    <x v="0"/>
  </r>
  <r>
    <x v="1038"/>
    <x v="225"/>
    <x v="2678"/>
    <x v="2"/>
    <x v="0"/>
    <x v="2"/>
    <x v="23"/>
    <x v="9"/>
    <x v="1602"/>
    <x v="313"/>
    <x v="1309"/>
    <x v="67"/>
    <x v="1254"/>
    <x v="55"/>
    <x v="1147"/>
    <x v="29"/>
    <x v="1040"/>
    <x v="16"/>
    <x v="0"/>
  </r>
  <r>
    <x v="1039"/>
    <x v="2585"/>
    <x v="2679"/>
    <x v="28"/>
    <x v="10"/>
    <x v="2"/>
    <x v="29"/>
    <x v="11"/>
    <x v="2817"/>
    <x v="1386"/>
    <x v="2692"/>
    <x v="2479"/>
    <x v="2753"/>
    <x v="2557"/>
    <x v="2736"/>
    <x v="2518"/>
    <x v="2725"/>
    <x v="2517"/>
    <x v="0"/>
  </r>
  <r>
    <x v="1040"/>
    <x v="3231"/>
    <x v="2680"/>
    <x v="45"/>
    <x v="30"/>
    <x v="2"/>
    <x v="26"/>
    <x v="10"/>
    <x v="2725"/>
    <x v="2319"/>
    <x v="2620"/>
    <x v="3195"/>
    <x v="2584"/>
    <x v="3174"/>
    <x v="2610"/>
    <x v="3206"/>
    <x v="2633"/>
    <x v="3224"/>
    <x v="0"/>
  </r>
  <r>
    <x v="1041"/>
    <x v="1921"/>
    <x v="10"/>
    <x v="13"/>
    <x v="2"/>
    <x v="2"/>
    <x v="84"/>
    <x v="31"/>
    <x v="691"/>
    <x v="2924"/>
    <x v="640"/>
    <x v="1823"/>
    <x v="616"/>
    <x v="1759"/>
    <x v="645"/>
    <x v="1790"/>
    <x v="660"/>
    <x v="1794"/>
    <x v="0"/>
  </r>
  <r>
    <x v="1042"/>
    <x v="1867"/>
    <x v="9"/>
    <x v="73"/>
    <x v="49"/>
    <x v="2"/>
    <x v="121"/>
    <x v="48"/>
    <x v="785"/>
    <x v="2760"/>
    <x v="834"/>
    <x v="1936"/>
    <x v="909"/>
    <x v="2035"/>
    <x v="900"/>
    <x v="2021"/>
    <x v="920"/>
    <x v="2041"/>
    <x v="0"/>
  </r>
  <r>
    <x v="1043"/>
    <x v="464"/>
    <x v="868"/>
    <x v="0"/>
    <x v="20"/>
    <x v="2"/>
    <x v="104"/>
    <x v="38"/>
    <x v="1393"/>
    <x v="585"/>
    <x v="1511"/>
    <x v="517"/>
    <x v="1602"/>
    <x v="612"/>
    <x v="1573"/>
    <x v="567"/>
    <x v="1545"/>
    <x v="558"/>
    <x v="0"/>
  </r>
  <r>
    <x v="1044"/>
    <x v="132"/>
    <x v="62"/>
    <x v="17"/>
    <x v="42"/>
    <x v="2"/>
    <x v="34"/>
    <x v="13"/>
    <x v="651"/>
    <x v="1075"/>
    <x v="455"/>
    <x v="25"/>
    <x v="491"/>
    <x v="52"/>
    <x v="499"/>
    <x v="54"/>
    <x v="505"/>
    <x v="53"/>
    <x v="0"/>
  </r>
  <r>
    <x v="1044"/>
    <x v="1"/>
    <x v="62"/>
    <x v="17"/>
    <x v="42"/>
    <x v="2"/>
    <x v="34"/>
    <x v="13"/>
    <x v="651"/>
    <x v="16"/>
    <x v="455"/>
    <x v="1"/>
    <x v="491"/>
    <x v="1"/>
    <x v="499"/>
    <x v="2"/>
    <x v="505"/>
    <x v="1"/>
    <x v="0"/>
  </r>
  <r>
    <x v="1045"/>
    <x v="2950"/>
    <x v="303"/>
    <x v="53"/>
    <x v="17"/>
    <x v="2"/>
    <x v="83"/>
    <x v="30"/>
    <x v="1770"/>
    <x v="2655"/>
    <x v="1995"/>
    <x v="3053"/>
    <x v="1940"/>
    <x v="3009"/>
    <x v="2034"/>
    <x v="3071"/>
    <x v="1997"/>
    <x v="3062"/>
    <x v="0"/>
  </r>
  <r>
    <x v="1046"/>
    <x v="831"/>
    <x v="2681"/>
    <x v="107"/>
    <x v="26"/>
    <x v="2"/>
    <x v="92"/>
    <x v="33"/>
    <x v="2264"/>
    <x v="432"/>
    <x v="2363"/>
    <x v="970"/>
    <x v="2461"/>
    <x v="1093"/>
    <x v="2265"/>
    <x v="880"/>
    <x v="2138"/>
    <x v="795"/>
    <x v="0"/>
  </r>
  <r>
    <x v="1047"/>
    <x v="247"/>
    <x v="425"/>
    <x v="100"/>
    <x v="38"/>
    <x v="2"/>
    <x v="20"/>
    <x v="7"/>
    <x v="544"/>
    <x v="1409"/>
    <x v="518"/>
    <x v="241"/>
    <x v="660"/>
    <x v="399"/>
    <x v="581"/>
    <x v="307"/>
    <x v="623"/>
    <x v="350"/>
    <x v="0"/>
  </r>
  <r>
    <x v="1048"/>
    <x v="411"/>
    <x v="434"/>
    <x v="95"/>
    <x v="36"/>
    <x v="1"/>
    <x v="3"/>
    <x v="1"/>
    <x v="1098"/>
    <x v="793"/>
    <x v="1137"/>
    <x v="419"/>
    <x v="1113"/>
    <x v="404"/>
    <x v="1083"/>
    <x v="387"/>
    <x v="1094"/>
    <x v="388"/>
    <x v="1"/>
  </r>
  <r>
    <x v="1049"/>
    <x v="1502"/>
    <x v="401"/>
    <x v="120"/>
    <x v="5"/>
    <x v="2"/>
    <x v="10"/>
    <x v="4"/>
    <x v="3389"/>
    <x v="88"/>
    <x v="3355"/>
    <x v="1703"/>
    <x v="3369"/>
    <x v="1757"/>
    <x v="3388"/>
    <x v="1744"/>
    <x v="3367"/>
    <x v="1711"/>
    <x v="0"/>
  </r>
  <r>
    <x v="1050"/>
    <x v="1535"/>
    <x v="2688"/>
    <x v="6"/>
    <x v="32"/>
    <x v="1"/>
    <x v="14"/>
    <x v="5"/>
    <x v="1171"/>
    <x v="1929"/>
    <x v="1524"/>
    <x v="1915"/>
    <x v="1219"/>
    <x v="1565"/>
    <x v="1223"/>
    <x v="1555"/>
    <x v="1295"/>
    <x v="1636"/>
    <x v="1"/>
  </r>
  <r>
    <x v="1051"/>
    <x v="1360"/>
    <x v="2682"/>
    <x v="96"/>
    <x v="37"/>
    <x v="1"/>
    <x v="6"/>
    <x v="2"/>
    <x v="1172"/>
    <x v="1778"/>
    <x v="770"/>
    <x v="846"/>
    <x v="733"/>
    <x v="764"/>
    <x v="802"/>
    <x v="846"/>
    <x v="871"/>
    <x v="954"/>
    <x v="1"/>
  </r>
  <r>
    <x v="1052"/>
    <x v="1162"/>
    <x v="2683"/>
    <x v="14"/>
    <x v="4"/>
    <x v="2"/>
    <x v="109"/>
    <x v="41"/>
    <x v="2580"/>
    <x v="465"/>
    <x v="2532"/>
    <x v="1179"/>
    <x v="2635"/>
    <x v="1317"/>
    <x v="2647"/>
    <x v="1313"/>
    <x v="2617"/>
    <x v="1298"/>
    <x v="0"/>
  </r>
  <r>
    <x v="1053"/>
    <x v="65"/>
    <x v="215"/>
    <x v="94"/>
    <x v="36"/>
    <x v="1"/>
    <x v="2"/>
    <x v="1"/>
    <x v="733"/>
    <x v="829"/>
    <x v="599"/>
    <x v="29"/>
    <x v="566"/>
    <x v="26"/>
    <x v="525"/>
    <x v="16"/>
    <x v="508"/>
    <x v="17"/>
    <x v="1"/>
  </r>
  <r>
    <x v="1054"/>
    <x v="1447"/>
    <x v="1200"/>
    <x v="5"/>
    <x v="51"/>
    <x v="0"/>
    <x v="43"/>
    <x v="17"/>
    <x v="914"/>
    <x v="2212"/>
    <x v="942"/>
    <x v="1502"/>
    <x v="977"/>
    <x v="1517"/>
    <x v="949"/>
    <x v="1484"/>
    <x v="938"/>
    <x v="1461"/>
    <x v="0"/>
  </r>
  <r>
    <x v="1055"/>
    <x v="3299"/>
    <x v="304"/>
    <x v="96"/>
    <x v="37"/>
    <x v="1"/>
    <x v="6"/>
    <x v="2"/>
    <x v="2217"/>
    <x v="2811"/>
    <x v="2217"/>
    <x v="3296"/>
    <x v="2227"/>
    <x v="3305"/>
    <x v="2204"/>
    <x v="3278"/>
    <x v="2191"/>
    <x v="3281"/>
    <x v="1"/>
  </r>
  <r>
    <x v="1056"/>
    <x v="813"/>
    <x v="3075"/>
    <x v="94"/>
    <x v="36"/>
    <x v="1"/>
    <x v="2"/>
    <x v="1"/>
    <x v="1768"/>
    <x v="682"/>
    <x v="780"/>
    <x v="49"/>
    <x v="756"/>
    <x v="50"/>
    <x v="901"/>
    <x v="116"/>
    <x v="974"/>
    <x v="168"/>
    <x v="1"/>
  </r>
  <r>
    <x v="1057"/>
    <x v="2361"/>
    <x v="2684"/>
    <x v="58"/>
    <x v="21"/>
    <x v="2"/>
    <x v="106"/>
    <x v="39"/>
    <x v="2658"/>
    <x v="1364"/>
    <x v="2749"/>
    <x v="2520"/>
    <x v="2775"/>
    <x v="2559"/>
    <x v="2798"/>
    <x v="2566"/>
    <x v="2778"/>
    <x v="2554"/>
    <x v="0"/>
  </r>
  <r>
    <x v="1058"/>
    <x v="3373"/>
    <x v="695"/>
    <x v="44"/>
    <x v="15"/>
    <x v="1"/>
    <x v="123"/>
    <x v="49"/>
    <x v="1890"/>
    <x v="3110"/>
    <x v="1886"/>
    <x v="3358"/>
    <x v="1991"/>
    <x v="3392"/>
    <x v="1974"/>
    <x v="3381"/>
    <x v="1917"/>
    <x v="3371"/>
    <x v="1"/>
  </r>
  <r>
    <x v="1059"/>
    <x v="2445"/>
    <x v="431"/>
    <x v="44"/>
    <x v="15"/>
    <x v="1"/>
    <x v="123"/>
    <x v="49"/>
    <x v="41"/>
    <x v="3622"/>
    <x v="44"/>
    <x v="2326"/>
    <x v="46"/>
    <x v="2254"/>
    <x v="56"/>
    <x v="2413"/>
    <x v="53"/>
    <x v="2395"/>
    <x v="1"/>
  </r>
  <r>
    <x v="1059"/>
    <x v="1041"/>
    <x v="431"/>
    <x v="44"/>
    <x v="15"/>
    <x v="1"/>
    <x v="123"/>
    <x v="49"/>
    <x v="41"/>
    <x v="3447"/>
    <x v="44"/>
    <x v="966"/>
    <x v="46"/>
    <x v="936"/>
    <x v="56"/>
    <x v="1074"/>
    <x v="53"/>
    <x v="1053"/>
    <x v="1"/>
  </r>
  <r>
    <x v="1060"/>
    <x v="1462"/>
    <x v="430"/>
    <x v="44"/>
    <x v="15"/>
    <x v="1"/>
    <x v="123"/>
    <x v="49"/>
    <x v="114"/>
    <x v="3402"/>
    <x v="123"/>
    <x v="1551"/>
    <x v="121"/>
    <x v="1510"/>
    <x v="114"/>
    <x v="1443"/>
    <x v="117"/>
    <x v="1449"/>
    <x v="1"/>
  </r>
  <r>
    <x v="1061"/>
    <x v="3571"/>
    <x v="1186"/>
    <x v="44"/>
    <x v="15"/>
    <x v="1"/>
    <x v="123"/>
    <x v="49"/>
    <x v="1039"/>
    <x v="3567"/>
    <x v="1151"/>
    <x v="3574"/>
    <x v="1218"/>
    <x v="3582"/>
    <x v="1168"/>
    <x v="3567"/>
    <x v="1143"/>
    <x v="3563"/>
    <x v="1"/>
  </r>
  <r>
    <x v="1062"/>
    <x v="884"/>
    <x v="305"/>
    <x v="97"/>
    <x v="37"/>
    <x v="1"/>
    <x v="5"/>
    <x v="2"/>
    <x v="1128"/>
    <x v="1331"/>
    <x v="903"/>
    <x v="607"/>
    <x v="949"/>
    <x v="663"/>
    <x v="817"/>
    <x v="508"/>
    <x v="822"/>
    <x v="513"/>
    <x v="1"/>
  </r>
  <r>
    <x v="1063"/>
    <x v="421"/>
    <x v="2192"/>
    <x v="44"/>
    <x v="15"/>
    <x v="2"/>
    <x v="123"/>
    <x v="49"/>
    <x v="369"/>
    <x v="1993"/>
    <x v="345"/>
    <x v="423"/>
    <x v="376"/>
    <x v="461"/>
    <x v="408"/>
    <x v="491"/>
    <x v="418"/>
    <x v="486"/>
    <x v="1"/>
  </r>
  <r>
    <x v="1064"/>
    <x v="838"/>
    <x v="2685"/>
    <x v="96"/>
    <x v="37"/>
    <x v="1"/>
    <x v="6"/>
    <x v="2"/>
    <x v="1311"/>
    <x v="1057"/>
    <x v="1114"/>
    <x v="628"/>
    <x v="993"/>
    <x v="497"/>
    <x v="1129"/>
    <x v="645"/>
    <x v="1199"/>
    <x v="701"/>
    <x v="1"/>
  </r>
  <r>
    <x v="1065"/>
    <x v="754"/>
    <x v="217"/>
    <x v="44"/>
    <x v="15"/>
    <x v="1"/>
    <x v="123"/>
    <x v="49"/>
    <x v="1222"/>
    <x v="1082"/>
    <x v="1162"/>
    <x v="694"/>
    <x v="1194"/>
    <x v="722"/>
    <x v="1201"/>
    <x v="715"/>
    <x v="1129"/>
    <x v="666"/>
    <x v="1"/>
  </r>
  <r>
    <x v="1066"/>
    <x v="1030"/>
    <x v="214"/>
    <x v="69"/>
    <x v="15"/>
    <x v="1"/>
    <x v="124"/>
    <x v="49"/>
    <x v="1301"/>
    <x v="1270"/>
    <x v="1360"/>
    <x v="1076"/>
    <x v="1259"/>
    <x v="969"/>
    <x v="1259"/>
    <x v="949"/>
    <x v="1185"/>
    <x v="865"/>
    <x v="1"/>
  </r>
  <r>
    <x v="1067"/>
    <x v="3521"/>
    <x v="773"/>
    <x v="87"/>
    <x v="33"/>
    <x v="1"/>
    <x v="127"/>
    <x v="52"/>
    <x v="1459"/>
    <x v="3439"/>
    <x v="1542"/>
    <x v="3503"/>
    <x v="1463"/>
    <x v="3470"/>
    <x v="1439"/>
    <x v="3463"/>
    <x v="1397"/>
    <x v="3451"/>
    <x v="1"/>
  </r>
  <r>
    <x v="1067"/>
    <x v="183"/>
    <x v="773"/>
    <x v="87"/>
    <x v="33"/>
    <x v="1"/>
    <x v="127"/>
    <x v="52"/>
    <x v="1459"/>
    <x v="340"/>
    <x v="1542"/>
    <x v="220"/>
    <x v="1463"/>
    <x v="188"/>
    <x v="1439"/>
    <x v="149"/>
    <x v="1397"/>
    <x v="134"/>
    <x v="1"/>
  </r>
  <r>
    <x v="1068"/>
    <x v="502"/>
    <x v="2030"/>
    <x v="3"/>
    <x v="5"/>
    <x v="2"/>
    <x v="9"/>
    <x v="4"/>
    <x v="107"/>
    <x v="2854"/>
    <x v="125"/>
    <x v="577"/>
    <x v="119"/>
    <x v="561"/>
    <x v="125"/>
    <x v="575"/>
    <x v="123"/>
    <x v="559"/>
    <x v="0"/>
  </r>
  <r>
    <x v="1069"/>
    <x v="3428"/>
    <x v="1187"/>
    <x v="72"/>
    <x v="36"/>
    <x v="1"/>
    <x v="1"/>
    <x v="1"/>
    <x v="1434"/>
    <x v="3365"/>
    <x v="1241"/>
    <x v="3324"/>
    <x v="1442"/>
    <x v="3395"/>
    <x v="1335"/>
    <x v="3348"/>
    <x v="1333"/>
    <x v="3352"/>
    <x v="1"/>
  </r>
  <r>
    <x v="1070"/>
    <x v="3007"/>
    <x v="1778"/>
    <x v="88"/>
    <x v="34"/>
    <x v="1"/>
    <x v="125"/>
    <x v="50"/>
    <x v="1223"/>
    <x v="3102"/>
    <x v="1434"/>
    <x v="3111"/>
    <x v="1412"/>
    <x v="3096"/>
    <x v="1436"/>
    <x v="3090"/>
    <x v="1475"/>
    <x v="3136"/>
    <x v="1"/>
  </r>
  <r>
    <x v="1071"/>
    <x v="1292"/>
    <x v="2686"/>
    <x v="22"/>
    <x v="42"/>
    <x v="2"/>
    <x v="32"/>
    <x v="13"/>
    <x v="1705"/>
    <x v="1189"/>
    <x v="1764"/>
    <x v="1361"/>
    <x v="1900"/>
    <x v="1485"/>
    <x v="1784"/>
    <x v="1379"/>
    <x v="1793"/>
    <x v="1400"/>
    <x v="0"/>
  </r>
  <r>
    <x v="1072"/>
    <x v="1017"/>
    <x v="2690"/>
    <x v="31"/>
    <x v="2"/>
    <x v="2"/>
    <x v="85"/>
    <x v="31"/>
    <x v="1797"/>
    <x v="833"/>
    <x v="1697"/>
    <x v="950"/>
    <x v="1684"/>
    <x v="972"/>
    <x v="1582"/>
    <x v="836"/>
    <x v="1637"/>
    <x v="916"/>
    <x v="0"/>
  </r>
  <r>
    <x v="1073"/>
    <x v="511"/>
    <x v="2687"/>
    <x v="112"/>
    <x v="44"/>
    <x v="2"/>
    <x v="7"/>
    <x v="3"/>
    <x v="1872"/>
    <x v="400"/>
    <x v="2227"/>
    <x v="796"/>
    <x v="2304"/>
    <x v="862"/>
    <x v="2357"/>
    <x v="899"/>
    <x v="2345"/>
    <x v="907"/>
    <x v="0"/>
  </r>
  <r>
    <x v="1074"/>
    <x v="425"/>
    <x v="2689"/>
    <x v="71"/>
    <x v="30"/>
    <x v="2"/>
    <x v="24"/>
    <x v="10"/>
    <x v="2634"/>
    <x v="132"/>
    <x v="2500"/>
    <x v="384"/>
    <x v="2448"/>
    <x v="386"/>
    <x v="2430"/>
    <x v="363"/>
    <x v="2465"/>
    <x v="398"/>
    <x v="0"/>
  </r>
  <r>
    <x v="1075"/>
    <x v="1163"/>
    <x v="2691"/>
    <x v="115"/>
    <x v="46"/>
    <x v="2"/>
    <x v="111"/>
    <x v="42"/>
    <x v="2415"/>
    <x v="552"/>
    <x v="2545"/>
    <x v="1344"/>
    <x v="2532"/>
    <x v="1365"/>
    <x v="2561"/>
    <x v="1372"/>
    <x v="2587"/>
    <x v="1411"/>
    <x v="0"/>
  </r>
  <r>
    <x v="1076"/>
    <x v="876"/>
    <x v="2692"/>
    <x v="96"/>
    <x v="37"/>
    <x v="1"/>
    <x v="6"/>
    <x v="2"/>
    <x v="1936"/>
    <x v="651"/>
    <x v="1679"/>
    <x v="717"/>
    <x v="1673"/>
    <x v="729"/>
    <x v="1739"/>
    <x v="760"/>
    <x v="1739"/>
    <x v="773"/>
    <x v="1"/>
  </r>
  <r>
    <x v="1077"/>
    <x v="2815"/>
    <x v="2694"/>
    <x v="84"/>
    <x v="20"/>
    <x v="2"/>
    <x v="105"/>
    <x v="38"/>
    <x v="1979"/>
    <x v="2392"/>
    <x v="1872"/>
    <x v="2693"/>
    <x v="1711"/>
    <x v="2565"/>
    <x v="1804"/>
    <x v="2621"/>
    <x v="1825"/>
    <x v="2659"/>
    <x v="0"/>
  </r>
  <r>
    <x v="1078"/>
    <x v="3262"/>
    <x v="2664"/>
    <x v="94"/>
    <x v="36"/>
    <x v="1"/>
    <x v="2"/>
    <x v="1"/>
    <x v="2798"/>
    <x v="2293"/>
    <x v="2328"/>
    <x v="2986"/>
    <x v="2384"/>
    <x v="3021"/>
    <x v="2459"/>
    <x v="3069"/>
    <x v="2475"/>
    <x v="3093"/>
    <x v="1"/>
  </r>
  <r>
    <x v="1079"/>
    <x v="3054"/>
    <x v="2693"/>
    <x v="78"/>
    <x v="47"/>
    <x v="2"/>
    <x v="118"/>
    <x v="47"/>
    <x v="3258"/>
    <x v="1313"/>
    <x v="3221"/>
    <x v="3094"/>
    <x v="3252"/>
    <x v="3139"/>
    <x v="3269"/>
    <x v="3139"/>
    <x v="3249"/>
    <x v="3150"/>
    <x v="0"/>
  </r>
  <r>
    <x v="1080"/>
    <x v="1797"/>
    <x v="2131"/>
    <x v="60"/>
    <x v="30"/>
    <x v="2"/>
    <x v="25"/>
    <x v="10"/>
    <x v="1285"/>
    <x v="2021"/>
    <x v="1391"/>
    <x v="1885"/>
    <x v="1431"/>
    <x v="1924"/>
    <x v="1393"/>
    <x v="1846"/>
    <x v="1403"/>
    <x v="1873"/>
    <x v="0"/>
  </r>
  <r>
    <x v="1080"/>
    <x v="79"/>
    <x v="2131"/>
    <x v="60"/>
    <x v="30"/>
    <x v="2"/>
    <x v="25"/>
    <x v="10"/>
    <x v="1285"/>
    <x v="351"/>
    <x v="1391"/>
    <x v="150"/>
    <x v="1431"/>
    <x v="182"/>
    <x v="1393"/>
    <x v="140"/>
    <x v="1403"/>
    <x v="151"/>
    <x v="0"/>
  </r>
  <r>
    <x v="1081"/>
    <x v="1258"/>
    <x v="218"/>
    <x v="44"/>
    <x v="15"/>
    <x v="2"/>
    <x v="123"/>
    <x v="49"/>
    <x v="892"/>
    <x v="2049"/>
    <x v="889"/>
    <x v="1294"/>
    <x v="846"/>
    <x v="1215"/>
    <x v="871"/>
    <x v="1226"/>
    <x v="802"/>
    <x v="1146"/>
    <x v="1"/>
  </r>
  <r>
    <x v="1082"/>
    <x v="2287"/>
    <x v="2695"/>
    <x v="106"/>
    <x v="42"/>
    <x v="2"/>
    <x v="36"/>
    <x v="13"/>
    <x v="3101"/>
    <x v="835"/>
    <x v="3157"/>
    <x v="2539"/>
    <x v="3101"/>
    <x v="2436"/>
    <x v="3135"/>
    <x v="2461"/>
    <x v="3122"/>
    <x v="2473"/>
    <x v="0"/>
  </r>
  <r>
    <x v="1083"/>
    <x v="2884"/>
    <x v="2696"/>
    <x v="23"/>
    <x v="45"/>
    <x v="2"/>
    <x v="98"/>
    <x v="35"/>
    <x v="3384"/>
    <x v="508"/>
    <x v="3354"/>
    <x v="3031"/>
    <x v="3368"/>
    <x v="3073"/>
    <x v="3390"/>
    <x v="3087"/>
    <x v="3369"/>
    <x v="3089"/>
    <x v="0"/>
  </r>
  <r>
    <x v="1084"/>
    <x v="3224"/>
    <x v="1982"/>
    <x v="72"/>
    <x v="36"/>
    <x v="1"/>
    <x v="1"/>
    <x v="1"/>
    <x v="1618"/>
    <x v="3062"/>
    <x v="1458"/>
    <x v="3093"/>
    <x v="1585"/>
    <x v="3173"/>
    <x v="1559"/>
    <x v="3141"/>
    <x v="1554"/>
    <x v="3147"/>
    <x v="1"/>
  </r>
  <r>
    <x v="1085"/>
    <x v="931"/>
    <x v="306"/>
    <x v="31"/>
    <x v="2"/>
    <x v="2"/>
    <x v="85"/>
    <x v="31"/>
    <x v="2802"/>
    <x v="282"/>
    <x v="2611"/>
    <x v="849"/>
    <x v="2476"/>
    <x v="762"/>
    <x v="2517"/>
    <x v="777"/>
    <x v="2494"/>
    <x v="772"/>
    <x v="0"/>
  </r>
  <r>
    <x v="1086"/>
    <x v="410"/>
    <x v="1029"/>
    <x v="94"/>
    <x v="36"/>
    <x v="1"/>
    <x v="2"/>
    <x v="1"/>
    <x v="1980"/>
    <x v="306"/>
    <x v="1586"/>
    <x v="183"/>
    <x v="1930"/>
    <x v="417"/>
    <x v="2066"/>
    <x v="492"/>
    <x v="2061"/>
    <x v="493"/>
    <x v="0"/>
  </r>
  <r>
    <x v="1087"/>
    <x v="1299"/>
    <x v="1171"/>
    <x v="31"/>
    <x v="2"/>
    <x v="2"/>
    <x v="85"/>
    <x v="31"/>
    <x v="376"/>
    <x v="2939"/>
    <x v="331"/>
    <x v="1306"/>
    <x v="204"/>
    <x v="964"/>
    <x v="220"/>
    <x v="985"/>
    <x v="224"/>
    <x v="987"/>
    <x v="0"/>
  </r>
  <r>
    <x v="1088"/>
    <x v="2849"/>
    <x v="2698"/>
    <x v="23"/>
    <x v="45"/>
    <x v="2"/>
    <x v="98"/>
    <x v="35"/>
    <x v="2058"/>
    <x v="2363"/>
    <x v="2311"/>
    <x v="3014"/>
    <x v="2289"/>
    <x v="2999"/>
    <x v="2307"/>
    <x v="3006"/>
    <x v="2302"/>
    <x v="3007"/>
    <x v="0"/>
  </r>
  <r>
    <x v="1089"/>
    <x v="1403"/>
    <x v="1620"/>
    <x v="13"/>
    <x v="2"/>
    <x v="2"/>
    <x v="84"/>
    <x v="31"/>
    <x v="123"/>
    <x v="3374"/>
    <x v="129"/>
    <x v="1490"/>
    <x v="112"/>
    <x v="1360"/>
    <x v="110"/>
    <x v="1338"/>
    <x v="107"/>
    <x v="1311"/>
    <x v="0"/>
  </r>
  <r>
    <x v="1090"/>
    <x v="2045"/>
    <x v="2699"/>
    <x v="113"/>
    <x v="45"/>
    <x v="2"/>
    <x v="99"/>
    <x v="35"/>
    <x v="2668"/>
    <x v="1054"/>
    <x v="2698"/>
    <x v="2125"/>
    <x v="2709"/>
    <x v="2160"/>
    <x v="2708"/>
    <x v="2151"/>
    <x v="2712"/>
    <x v="2172"/>
    <x v="0"/>
  </r>
  <r>
    <x v="1091"/>
    <x v="1433"/>
    <x v="2700"/>
    <x v="113"/>
    <x v="45"/>
    <x v="2"/>
    <x v="99"/>
    <x v="35"/>
    <x v="2775"/>
    <x v="520"/>
    <x v="2782"/>
    <x v="1548"/>
    <x v="2756"/>
    <x v="1523"/>
    <x v="2770"/>
    <x v="1531"/>
    <x v="2741"/>
    <x v="1510"/>
    <x v="0"/>
  </r>
  <r>
    <x v="1092"/>
    <x v="2297"/>
    <x v="2204"/>
    <x v="77"/>
    <x v="32"/>
    <x v="2"/>
    <x v="13"/>
    <x v="5"/>
    <x v="383"/>
    <x v="3404"/>
    <x v="424"/>
    <x v="2410"/>
    <x v="413"/>
    <x v="2355"/>
    <x v="419"/>
    <x v="2346"/>
    <x v="396"/>
    <x v="2312"/>
    <x v="0"/>
  </r>
  <r>
    <x v="1093"/>
    <x v="478"/>
    <x v="1180"/>
    <x v="69"/>
    <x v="15"/>
    <x v="1"/>
    <x v="124"/>
    <x v="49"/>
    <x v="1699"/>
    <x v="441"/>
    <x v="1855"/>
    <x v="570"/>
    <x v="1866"/>
    <x v="610"/>
    <x v="1851"/>
    <x v="587"/>
    <x v="1819"/>
    <x v="590"/>
    <x v="1"/>
  </r>
  <r>
    <x v="1094"/>
    <x v="2930"/>
    <x v="2701"/>
    <x v="107"/>
    <x v="26"/>
    <x v="2"/>
    <x v="92"/>
    <x v="33"/>
    <x v="3183"/>
    <x v="1319"/>
    <x v="3196"/>
    <x v="3052"/>
    <x v="3193"/>
    <x v="3030"/>
    <x v="3244"/>
    <x v="3101"/>
    <x v="3211"/>
    <x v="3086"/>
    <x v="0"/>
  </r>
  <r>
    <x v="1095"/>
    <x v="3407"/>
    <x v="17"/>
    <x v="13"/>
    <x v="2"/>
    <x v="2"/>
    <x v="84"/>
    <x v="31"/>
    <x v="2163"/>
    <x v="3020"/>
    <x v="2043"/>
    <x v="3361"/>
    <x v="1893"/>
    <x v="3309"/>
    <x v="1825"/>
    <x v="3268"/>
    <x v="1870"/>
    <x v="3299"/>
    <x v="0"/>
  </r>
  <r>
    <x v="1096"/>
    <x v="3268"/>
    <x v="167"/>
    <x v="107"/>
    <x v="26"/>
    <x v="2"/>
    <x v="92"/>
    <x v="33"/>
    <x v="2447"/>
    <x v="2603"/>
    <x v="2383"/>
    <x v="3250"/>
    <x v="2149"/>
    <x v="3112"/>
    <x v="2058"/>
    <x v="3038"/>
    <x v="2055"/>
    <x v="3051"/>
    <x v="0"/>
  </r>
  <r>
    <x v="1097"/>
    <x v="2202"/>
    <x v="2703"/>
    <x v="113"/>
    <x v="45"/>
    <x v="2"/>
    <x v="99"/>
    <x v="35"/>
    <x v="3335"/>
    <x v="411"/>
    <x v="3285"/>
    <x v="2285"/>
    <x v="3283"/>
    <x v="2229"/>
    <x v="3305"/>
    <x v="2261"/>
    <x v="3284"/>
    <x v="2269"/>
    <x v="0"/>
  </r>
  <r>
    <x v="1098"/>
    <x v="2785"/>
    <x v="2129"/>
    <x v="102"/>
    <x v="40"/>
    <x v="2"/>
    <x v="80"/>
    <x v="29"/>
    <x v="2039"/>
    <x v="2284"/>
    <x v="2238"/>
    <x v="2922"/>
    <x v="2272"/>
    <x v="2947"/>
    <x v="2260"/>
    <x v="2925"/>
    <x v="2219"/>
    <x v="2895"/>
    <x v="0"/>
  </r>
  <r>
    <x v="1099"/>
    <x v="3525"/>
    <x v="2919"/>
    <x v="102"/>
    <x v="40"/>
    <x v="2"/>
    <x v="80"/>
    <x v="29"/>
    <x v="3247"/>
    <x v="2297"/>
    <x v="3203"/>
    <x v="3513"/>
    <x v="3214"/>
    <x v="3514"/>
    <x v="3219"/>
    <x v="3507"/>
    <x v="3190"/>
    <x v="3507"/>
    <x v="0"/>
  </r>
  <r>
    <x v="1100"/>
    <x v="2184"/>
    <x v="2093"/>
    <x v="127"/>
    <x v="49"/>
    <x v="2"/>
    <x v="122"/>
    <x v="48"/>
    <x v="963"/>
    <x v="2766"/>
    <x v="1062"/>
    <x v="2312"/>
    <x v="1117"/>
    <x v="2329"/>
    <x v="1176"/>
    <x v="2401"/>
    <x v="1179"/>
    <x v="2413"/>
    <x v="0"/>
  </r>
  <r>
    <x v="1101"/>
    <x v="1498"/>
    <x v="2704"/>
    <x v="35"/>
    <x v="14"/>
    <x v="2"/>
    <x v="66"/>
    <x v="25"/>
    <x v="2313"/>
    <x v="907"/>
    <x v="2544"/>
    <x v="1775"/>
    <x v="2429"/>
    <x v="1690"/>
    <x v="2742"/>
    <x v="2003"/>
    <x v="2774"/>
    <x v="2060"/>
    <x v="0"/>
  </r>
  <r>
    <x v="1102"/>
    <x v="852"/>
    <x v="745"/>
    <x v="76"/>
    <x v="27"/>
    <x v="2"/>
    <x v="88"/>
    <x v="32"/>
    <x v="2646"/>
    <x v="304"/>
    <x v="2604"/>
    <x v="887"/>
    <x v="2543"/>
    <x v="852"/>
    <x v="2508"/>
    <x v="809"/>
    <x v="2509"/>
    <x v="825"/>
    <x v="0"/>
  </r>
  <r>
    <x v="1103"/>
    <x v="2629"/>
    <x v="918"/>
    <x v="13"/>
    <x v="2"/>
    <x v="2"/>
    <x v="84"/>
    <x v="31"/>
    <x v="278"/>
    <x v="3531"/>
    <x v="147"/>
    <x v="2245"/>
    <x v="154"/>
    <x v="2225"/>
    <x v="120"/>
    <x v="2067"/>
    <x v="129"/>
    <x v="2079"/>
    <x v="0"/>
  </r>
  <r>
    <x v="1104"/>
    <x v="1110"/>
    <x v="2035"/>
    <x v="53"/>
    <x v="17"/>
    <x v="2"/>
    <x v="83"/>
    <x v="30"/>
    <x v="902"/>
    <x v="1874"/>
    <x v="949"/>
    <x v="1202"/>
    <x v="943"/>
    <x v="1165"/>
    <x v="1011"/>
    <x v="1243"/>
    <x v="1011"/>
    <x v="1236"/>
    <x v="0"/>
  </r>
  <r>
    <x v="1105"/>
    <x v="2327"/>
    <x v="1948"/>
    <x v="50"/>
    <x v="27"/>
    <x v="2"/>
    <x v="90"/>
    <x v="32"/>
    <x v="2781"/>
    <x v="1231"/>
    <x v="2860"/>
    <x v="2514"/>
    <x v="2867"/>
    <x v="2527"/>
    <x v="2853"/>
    <x v="2485"/>
    <x v="2863"/>
    <x v="2521"/>
    <x v="0"/>
  </r>
  <r>
    <x v="1106"/>
    <x v="217"/>
    <x v="1987"/>
    <x v="36"/>
    <x v="14"/>
    <x v="2"/>
    <x v="67"/>
    <x v="25"/>
    <x v="727"/>
    <x v="1046"/>
    <x v="714"/>
    <x v="205"/>
    <x v="789"/>
    <x v="286"/>
    <x v="845"/>
    <x v="354"/>
    <x v="880"/>
    <x v="387"/>
    <x v="0"/>
  </r>
  <r>
    <x v="1107"/>
    <x v="238"/>
    <x v="775"/>
    <x v="127"/>
    <x v="49"/>
    <x v="2"/>
    <x v="122"/>
    <x v="48"/>
    <x v="1462"/>
    <x v="369"/>
    <x v="1444"/>
    <x v="196"/>
    <x v="1467"/>
    <x v="244"/>
    <x v="1482"/>
    <x v="224"/>
    <x v="1461"/>
    <x v="224"/>
    <x v="0"/>
  </r>
  <r>
    <x v="1108"/>
    <x v="1601"/>
    <x v="2289"/>
    <x v="4"/>
    <x v="39"/>
    <x v="0"/>
    <x v="41"/>
    <x v="16"/>
    <x v="99"/>
    <x v="3461"/>
    <x v="110"/>
    <x v="1683"/>
    <x v="102"/>
    <x v="1568"/>
    <x v="113"/>
    <x v="1631"/>
    <x v="111"/>
    <x v="1601"/>
    <x v="0"/>
  </r>
  <r>
    <x v="1109"/>
    <x v="426"/>
    <x v="219"/>
    <x v="108"/>
    <x v="43"/>
    <x v="2"/>
    <x v="95"/>
    <x v="34"/>
    <x v="719"/>
    <x v="1357"/>
    <x v="561"/>
    <x v="258"/>
    <x v="429"/>
    <x v="98"/>
    <x v="453"/>
    <x v="110"/>
    <x v="394"/>
    <x v="70"/>
    <x v="0"/>
  </r>
  <r>
    <x v="1110"/>
    <x v="246"/>
    <x v="528"/>
    <x v="74"/>
    <x v="27"/>
    <x v="2"/>
    <x v="87"/>
    <x v="32"/>
    <x v="454"/>
    <x v="1583"/>
    <x v="536"/>
    <x v="391"/>
    <x v="524"/>
    <x v="362"/>
    <x v="516"/>
    <x v="351"/>
    <x v="493"/>
    <x v="327"/>
    <x v="0"/>
  </r>
  <r>
    <x v="1111"/>
    <x v="2897"/>
    <x v="2705"/>
    <x v="74"/>
    <x v="27"/>
    <x v="2"/>
    <x v="87"/>
    <x v="32"/>
    <x v="2714"/>
    <x v="1804"/>
    <x v="2549"/>
    <x v="2768"/>
    <x v="2561"/>
    <x v="2788"/>
    <x v="2620"/>
    <x v="2832"/>
    <x v="2563"/>
    <x v="2798"/>
    <x v="0"/>
  </r>
  <r>
    <x v="1112"/>
    <x v="1653"/>
    <x v="168"/>
    <x v="111"/>
    <x v="26"/>
    <x v="2"/>
    <x v="94"/>
    <x v="33"/>
    <x v="3314"/>
    <x v="246"/>
    <x v="3256"/>
    <x v="1665"/>
    <x v="3261"/>
    <x v="1682"/>
    <x v="3253"/>
    <x v="1607"/>
    <x v="3206"/>
    <x v="1550"/>
    <x v="0"/>
  </r>
  <r>
    <x v="1113"/>
    <x v="3332"/>
    <x v="2706"/>
    <x v="44"/>
    <x v="15"/>
    <x v="1"/>
    <x v="123"/>
    <x v="49"/>
    <x v="2622"/>
    <x v="2572"/>
    <x v="2657"/>
    <x v="3359"/>
    <x v="2683"/>
    <x v="3373"/>
    <x v="2698"/>
    <x v="3376"/>
    <x v="2668"/>
    <x v="3370"/>
    <x v="1"/>
  </r>
  <r>
    <x v="1114"/>
    <x v="3361"/>
    <x v="2707"/>
    <x v="44"/>
    <x v="15"/>
    <x v="2"/>
    <x v="123"/>
    <x v="49"/>
    <x v="2810"/>
    <x v="2496"/>
    <x v="2920"/>
    <x v="3436"/>
    <x v="2895"/>
    <x v="3424"/>
    <x v="2956"/>
    <x v="3443"/>
    <x v="2901"/>
    <x v="3426"/>
    <x v="1"/>
  </r>
  <r>
    <x v="1115"/>
    <x v="1602"/>
    <x v="2047"/>
    <x v="17"/>
    <x v="42"/>
    <x v="2"/>
    <x v="34"/>
    <x v="13"/>
    <x v="2084"/>
    <x v="1170"/>
    <x v="2082"/>
    <x v="1618"/>
    <x v="2042"/>
    <x v="1598"/>
    <x v="2026"/>
    <x v="1565"/>
    <x v="2025"/>
    <x v="1579"/>
    <x v="0"/>
  </r>
  <r>
    <x v="1116"/>
    <x v="1621"/>
    <x v="2708"/>
    <x v="0"/>
    <x v="20"/>
    <x v="2"/>
    <x v="104"/>
    <x v="38"/>
    <x v="1102"/>
    <x v="2077"/>
    <x v="882"/>
    <x v="1314"/>
    <x v="1080"/>
    <x v="1542"/>
    <x v="1138"/>
    <x v="1615"/>
    <x v="1167"/>
    <x v="1638"/>
    <x v="0"/>
  </r>
  <r>
    <x v="1117"/>
    <x v="1889"/>
    <x v="2137"/>
    <x v="19"/>
    <x v="23"/>
    <x v="2"/>
    <x v="60"/>
    <x v="23"/>
    <x v="1992"/>
    <x v="1483"/>
    <x v="2378"/>
    <x v="2288"/>
    <x v="2345"/>
    <x v="2253"/>
    <x v="2559"/>
    <x v="2451"/>
    <x v="2514"/>
    <x v="2424"/>
    <x v="0"/>
  </r>
  <r>
    <x v="1118"/>
    <x v="2723"/>
    <x v="63"/>
    <x v="56"/>
    <x v="32"/>
    <x v="2"/>
    <x v="16"/>
    <x v="5"/>
    <x v="581"/>
    <x v="3397"/>
    <x v="634"/>
    <x v="2808"/>
    <x v="690"/>
    <x v="2839"/>
    <x v="805"/>
    <x v="2987"/>
    <x v="824"/>
    <x v="3010"/>
    <x v="0"/>
  </r>
  <r>
    <x v="1119"/>
    <x v="848"/>
    <x v="654"/>
    <x v="38"/>
    <x v="5"/>
    <x v="2"/>
    <x v="11"/>
    <x v="4"/>
    <x v="2007"/>
    <x v="574"/>
    <x v="1963"/>
    <x v="853"/>
    <x v="1977"/>
    <x v="881"/>
    <x v="2056"/>
    <x v="924"/>
    <x v="2012"/>
    <x v="902"/>
    <x v="0"/>
  </r>
  <r>
    <x v="1120"/>
    <x v="1322"/>
    <x v="871"/>
    <x v="77"/>
    <x v="32"/>
    <x v="1"/>
    <x v="13"/>
    <x v="5"/>
    <x v="867"/>
    <x v="2165"/>
    <x v="798"/>
    <x v="1248"/>
    <x v="784"/>
    <x v="1211"/>
    <x v="772"/>
    <x v="1180"/>
    <x v="783"/>
    <x v="1210"/>
    <x v="0"/>
  </r>
  <r>
    <x v="1121"/>
    <x v="2422"/>
    <x v="2709"/>
    <x v="14"/>
    <x v="4"/>
    <x v="2"/>
    <x v="109"/>
    <x v="41"/>
    <x v="2865"/>
    <x v="1217"/>
    <x v="2555"/>
    <x v="2126"/>
    <x v="2716"/>
    <x v="2330"/>
    <x v="2878"/>
    <x v="2494"/>
    <x v="2858"/>
    <x v="2497"/>
    <x v="0"/>
  </r>
  <r>
    <x v="1122"/>
    <x v="1687"/>
    <x v="1279"/>
    <x v="12"/>
    <x v="1"/>
    <x v="2"/>
    <x v="47"/>
    <x v="18"/>
    <x v="1747"/>
    <x v="1488"/>
    <x v="1778"/>
    <x v="1707"/>
    <x v="1704"/>
    <x v="1657"/>
    <x v="1681"/>
    <x v="1620"/>
    <x v="1673"/>
    <x v="1617"/>
    <x v="0"/>
  </r>
  <r>
    <x v="1123"/>
    <x v="1671"/>
    <x v="2711"/>
    <x v="14"/>
    <x v="4"/>
    <x v="2"/>
    <x v="109"/>
    <x v="41"/>
    <x v="1529"/>
    <x v="1660"/>
    <x v="1729"/>
    <x v="1834"/>
    <x v="1829"/>
    <x v="1936"/>
    <x v="2084"/>
    <x v="2180"/>
    <x v="2124"/>
    <x v="2221"/>
    <x v="0"/>
  </r>
  <r>
    <x v="1124"/>
    <x v="3402"/>
    <x v="2710"/>
    <x v="44"/>
    <x v="15"/>
    <x v="2"/>
    <x v="123"/>
    <x v="49"/>
    <x v="2338"/>
    <x v="2931"/>
    <x v="2310"/>
    <x v="3397"/>
    <x v="2406"/>
    <x v="3432"/>
    <x v="2363"/>
    <x v="3411"/>
    <x v="2359"/>
    <x v="3414"/>
    <x v="1"/>
  </r>
  <r>
    <x v="1125"/>
    <x v="933"/>
    <x v="1105"/>
    <x v="12"/>
    <x v="1"/>
    <x v="2"/>
    <x v="47"/>
    <x v="18"/>
    <x v="572"/>
    <x v="2258"/>
    <x v="602"/>
    <x v="1032"/>
    <x v="563"/>
    <x v="966"/>
    <x v="582"/>
    <x v="961"/>
    <x v="588"/>
    <x v="971"/>
    <x v="0"/>
  </r>
  <r>
    <x v="1126"/>
    <x v="3173"/>
    <x v="1968"/>
    <x v="10"/>
    <x v="1"/>
    <x v="2"/>
    <x v="46"/>
    <x v="18"/>
    <x v="2734"/>
    <x v="2206"/>
    <x v="2647"/>
    <x v="3145"/>
    <x v="2638"/>
    <x v="3147"/>
    <x v="2628"/>
    <x v="3128"/>
    <x v="2600"/>
    <x v="3120"/>
    <x v="0"/>
  </r>
  <r>
    <x v="1127"/>
    <x v="2233"/>
    <x v="2712"/>
    <x v="79"/>
    <x v="23"/>
    <x v="2"/>
    <x v="61"/>
    <x v="23"/>
    <x v="2955"/>
    <x v="953"/>
    <x v="2714"/>
    <x v="2026"/>
    <x v="2695"/>
    <x v="2025"/>
    <x v="2687"/>
    <x v="2010"/>
    <x v="2772"/>
    <x v="2113"/>
    <x v="0"/>
  </r>
  <r>
    <x v="1128"/>
    <x v="3079"/>
    <x v="2713"/>
    <x v="34"/>
    <x v="19"/>
    <x v="2"/>
    <x v="38"/>
    <x v="15"/>
    <x v="2739"/>
    <x v="2030"/>
    <x v="2763"/>
    <x v="3117"/>
    <x v="2796"/>
    <x v="3155"/>
    <x v="2812"/>
    <x v="3161"/>
    <x v="2792"/>
    <x v="3162"/>
    <x v="0"/>
  </r>
  <r>
    <x v="1129"/>
    <x v="2946"/>
    <x v="852"/>
    <x v="106"/>
    <x v="42"/>
    <x v="2"/>
    <x v="36"/>
    <x v="13"/>
    <x v="2077"/>
    <x v="2442"/>
    <x v="2168"/>
    <x v="2982"/>
    <x v="2192"/>
    <x v="3002"/>
    <x v="2208"/>
    <x v="2993"/>
    <x v="2175"/>
    <x v="2985"/>
    <x v="0"/>
  </r>
  <r>
    <x v="1130"/>
    <x v="3414"/>
    <x v="2714"/>
    <x v="119"/>
    <x v="45"/>
    <x v="2"/>
    <x v="100"/>
    <x v="35"/>
    <x v="2939"/>
    <x v="2479"/>
    <x v="2953"/>
    <x v="3442"/>
    <x v="3020"/>
    <x v="3464"/>
    <x v="2971"/>
    <x v="3441"/>
    <x v="2944"/>
    <x v="3437"/>
    <x v="0"/>
  </r>
  <r>
    <x v="1131"/>
    <x v="2511"/>
    <x v="3471"/>
    <x v="21"/>
    <x v="6"/>
    <x v="1"/>
    <x v="0"/>
    <x v="0"/>
    <x v="1124"/>
    <x v="2813"/>
    <x v="1065"/>
    <x v="2374"/>
    <x v="1092"/>
    <x v="2364"/>
    <x v="1074"/>
    <x v="2332"/>
    <x v="1053"/>
    <x v="2314"/>
    <x v="1"/>
  </r>
  <r>
    <x v="1132"/>
    <x v="3583"/>
    <x v="2716"/>
    <x v="95"/>
    <x v="36"/>
    <x v="1"/>
    <x v="3"/>
    <x v="1"/>
    <x v="2661"/>
    <x v="3106"/>
    <x v="2403"/>
    <x v="3512"/>
    <x v="2424"/>
    <x v="3520"/>
    <x v="2465"/>
    <x v="3526"/>
    <x v="2468"/>
    <x v="3532"/>
    <x v="1"/>
  </r>
  <r>
    <x v="1133"/>
    <x v="23"/>
    <x v="2715"/>
    <x v="31"/>
    <x v="2"/>
    <x v="2"/>
    <x v="85"/>
    <x v="31"/>
    <x v="975"/>
    <x v="500"/>
    <x v="886"/>
    <x v="31"/>
    <x v="950"/>
    <x v="59"/>
    <x v="1012"/>
    <x v="81"/>
    <x v="1017"/>
    <x v="79"/>
    <x v="0"/>
  </r>
  <r>
    <x v="1134"/>
    <x v="1523"/>
    <x v="2728"/>
    <x v="78"/>
    <x v="47"/>
    <x v="2"/>
    <x v="118"/>
    <x v="47"/>
    <x v="3100"/>
    <x v="372"/>
    <x v="3039"/>
    <x v="1566"/>
    <x v="3068"/>
    <x v="1615"/>
    <x v="3106"/>
    <x v="1666"/>
    <x v="3104"/>
    <x v="1691"/>
    <x v="0"/>
  </r>
  <r>
    <x v="1135"/>
    <x v="13"/>
    <x v="2132"/>
    <x v="108"/>
    <x v="43"/>
    <x v="2"/>
    <x v="95"/>
    <x v="34"/>
    <x v="1483"/>
    <x v="215"/>
    <x v="1574"/>
    <x v="73"/>
    <x v="1600"/>
    <x v="95"/>
    <x v="1515"/>
    <x v="58"/>
    <x v="1474"/>
    <x v="52"/>
    <x v="0"/>
  </r>
  <r>
    <x v="1136"/>
    <x v="2191"/>
    <x v="1779"/>
    <x v="46"/>
    <x v="16"/>
    <x v="2"/>
    <x v="113"/>
    <x v="44"/>
    <x v="2618"/>
    <x v="1244"/>
    <x v="2662"/>
    <x v="2297"/>
    <x v="2677"/>
    <x v="2315"/>
    <x v="2739"/>
    <x v="2369"/>
    <x v="2745"/>
    <x v="2396"/>
    <x v="0"/>
  </r>
  <r>
    <x v="1137"/>
    <x v="3637"/>
    <x v="2721"/>
    <x v="98"/>
    <x v="47"/>
    <x v="2"/>
    <x v="120"/>
    <x v="47"/>
    <x v="3243"/>
    <x v="3209"/>
    <x v="3195"/>
    <x v="3637"/>
    <x v="3226"/>
    <x v="3637"/>
    <x v="3233"/>
    <x v="3637"/>
    <x v="3227"/>
    <x v="3638"/>
    <x v="0"/>
  </r>
  <r>
    <x v="1138"/>
    <x v="1749"/>
    <x v="2722"/>
    <x v="106"/>
    <x v="42"/>
    <x v="2"/>
    <x v="36"/>
    <x v="13"/>
    <x v="3309"/>
    <x v="283"/>
    <x v="3289"/>
    <x v="1929"/>
    <x v="3306"/>
    <x v="2009"/>
    <x v="3317"/>
    <x v="1996"/>
    <x v="3302"/>
    <x v="2019"/>
    <x v="0"/>
  </r>
  <r>
    <x v="1139"/>
    <x v="2735"/>
    <x v="2723"/>
    <x v="118"/>
    <x v="47"/>
    <x v="2"/>
    <x v="119"/>
    <x v="47"/>
    <x v="3357"/>
    <x v="630"/>
    <x v="3293"/>
    <x v="2691"/>
    <x v="3326"/>
    <x v="2820"/>
    <x v="3332"/>
    <x v="2761"/>
    <x v="3315"/>
    <x v="2772"/>
    <x v="0"/>
  </r>
  <r>
    <x v="1140"/>
    <x v="663"/>
    <x v="307"/>
    <x v="107"/>
    <x v="26"/>
    <x v="2"/>
    <x v="92"/>
    <x v="33"/>
    <x v="3371"/>
    <x v="34"/>
    <x v="3331"/>
    <x v="740"/>
    <x v="3325"/>
    <x v="664"/>
    <x v="3326"/>
    <x v="581"/>
    <x v="3309"/>
    <x v="618"/>
    <x v="0"/>
  </r>
  <r>
    <x v="1141"/>
    <x v="272"/>
    <x v="2339"/>
    <x v="53"/>
    <x v="17"/>
    <x v="2"/>
    <x v="83"/>
    <x v="30"/>
    <x v="1001"/>
    <x v="749"/>
    <x v="1212"/>
    <x v="455"/>
    <x v="1204"/>
    <x v="442"/>
    <x v="1232"/>
    <x v="461"/>
    <x v="1209"/>
    <x v="446"/>
    <x v="0"/>
  </r>
  <r>
    <x v="1142"/>
    <x v="2948"/>
    <x v="1536"/>
    <x v="71"/>
    <x v="30"/>
    <x v="2"/>
    <x v="24"/>
    <x v="10"/>
    <x v="3217"/>
    <x v="1258"/>
    <x v="3169"/>
    <x v="2960"/>
    <x v="3150"/>
    <x v="2945"/>
    <x v="3148"/>
    <x v="2914"/>
    <x v="3166"/>
    <x v="2965"/>
    <x v="0"/>
  </r>
  <r>
    <x v="1143"/>
    <x v="1039"/>
    <x v="2307"/>
    <x v="35"/>
    <x v="14"/>
    <x v="2"/>
    <x v="66"/>
    <x v="25"/>
    <x v="232"/>
    <x v="2985"/>
    <x v="250"/>
    <x v="1188"/>
    <x v="264"/>
    <x v="1187"/>
    <x v="270"/>
    <x v="1182"/>
    <x v="271"/>
    <x v="1178"/>
    <x v="0"/>
  </r>
  <r>
    <x v="1144"/>
    <x v="205"/>
    <x v="2240"/>
    <x v="73"/>
    <x v="49"/>
    <x v="2"/>
    <x v="121"/>
    <x v="48"/>
    <x v="265"/>
    <x v="1959"/>
    <x v="280"/>
    <x v="300"/>
    <x v="278"/>
    <x v="280"/>
    <x v="286"/>
    <x v="305"/>
    <x v="287"/>
    <x v="302"/>
    <x v="0"/>
  </r>
  <r>
    <x v="1145"/>
    <x v="753"/>
    <x v="2328"/>
    <x v="127"/>
    <x v="49"/>
    <x v="2"/>
    <x v="122"/>
    <x v="48"/>
    <x v="534"/>
    <x v="2099"/>
    <x v="627"/>
    <x v="927"/>
    <x v="646"/>
    <x v="941"/>
    <x v="646"/>
    <x v="922"/>
    <x v="652"/>
    <x v="912"/>
    <x v="0"/>
  </r>
  <r>
    <x v="1146"/>
    <x v="3199"/>
    <x v="1535"/>
    <x v="8"/>
    <x v="48"/>
    <x v="2"/>
    <x v="71"/>
    <x v="26"/>
    <x v="3386"/>
    <x v="852"/>
    <x v="3345"/>
    <x v="3230"/>
    <x v="3348"/>
    <x v="3184"/>
    <x v="3369"/>
    <x v="3216"/>
    <x v="3348"/>
    <x v="3203"/>
    <x v="0"/>
  </r>
  <r>
    <x v="1147"/>
    <x v="2127"/>
    <x v="2724"/>
    <x v="71"/>
    <x v="30"/>
    <x v="2"/>
    <x v="24"/>
    <x v="10"/>
    <x v="2149"/>
    <x v="1551"/>
    <x v="2340"/>
    <x v="2314"/>
    <x v="2277"/>
    <x v="2260"/>
    <x v="2334"/>
    <x v="2303"/>
    <x v="2334"/>
    <x v="2333"/>
    <x v="0"/>
  </r>
  <r>
    <x v="1148"/>
    <x v="1564"/>
    <x v="2114"/>
    <x v="108"/>
    <x v="43"/>
    <x v="2"/>
    <x v="95"/>
    <x v="34"/>
    <x v="2356"/>
    <x v="937"/>
    <x v="2272"/>
    <x v="1552"/>
    <x v="2390"/>
    <x v="1673"/>
    <x v="2369"/>
    <x v="1641"/>
    <x v="2358"/>
    <x v="1630"/>
    <x v="0"/>
  </r>
  <r>
    <x v="1149"/>
    <x v="434"/>
    <x v="2027"/>
    <x v="3"/>
    <x v="5"/>
    <x v="2"/>
    <x v="9"/>
    <x v="4"/>
    <x v="165"/>
    <x v="2575"/>
    <x v="200"/>
    <x v="566"/>
    <x v="201"/>
    <x v="565"/>
    <x v="241"/>
    <x v="632"/>
    <x v="236"/>
    <x v="625"/>
    <x v="0"/>
  </r>
  <r>
    <x v="1150"/>
    <x v="2265"/>
    <x v="746"/>
    <x v="12"/>
    <x v="1"/>
    <x v="2"/>
    <x v="47"/>
    <x v="18"/>
    <x v="2473"/>
    <x v="1432"/>
    <x v="2251"/>
    <x v="2088"/>
    <x v="2251"/>
    <x v="2112"/>
    <x v="2313"/>
    <x v="2158"/>
    <x v="2308"/>
    <x v="2166"/>
    <x v="0"/>
  </r>
  <r>
    <x v="1151"/>
    <x v="1103"/>
    <x v="2077"/>
    <x v="44"/>
    <x v="15"/>
    <x v="2"/>
    <x v="123"/>
    <x v="49"/>
    <x v="2"/>
    <x v="3643"/>
    <x v="3"/>
    <x v="1073"/>
    <x v="3"/>
    <x v="1072"/>
    <x v="4"/>
    <x v="1117"/>
    <x v="3"/>
    <x v="1135"/>
    <x v="1"/>
  </r>
  <r>
    <x v="1152"/>
    <x v="1063"/>
    <x v="2725"/>
    <x v="23"/>
    <x v="45"/>
    <x v="2"/>
    <x v="98"/>
    <x v="35"/>
    <x v="3054"/>
    <x v="214"/>
    <x v="2975"/>
    <x v="1077"/>
    <x v="2865"/>
    <x v="980"/>
    <x v="2820"/>
    <x v="902"/>
    <x v="2803"/>
    <x v="903"/>
    <x v="0"/>
  </r>
  <r>
    <x v="1153"/>
    <x v="3174"/>
    <x v="2726"/>
    <x v="76"/>
    <x v="27"/>
    <x v="2"/>
    <x v="88"/>
    <x v="32"/>
    <x v="2048"/>
    <x v="2770"/>
    <x v="1904"/>
    <x v="3083"/>
    <x v="1911"/>
    <x v="3086"/>
    <x v="1948"/>
    <x v="3091"/>
    <x v="1968"/>
    <x v="3127"/>
    <x v="0"/>
  </r>
  <r>
    <x v="1154"/>
    <x v="2820"/>
    <x v="2727"/>
    <x v="34"/>
    <x v="19"/>
    <x v="2"/>
    <x v="38"/>
    <x v="15"/>
    <x v="3137"/>
    <x v="1254"/>
    <x v="3013"/>
    <x v="2729"/>
    <x v="3106"/>
    <x v="2874"/>
    <x v="3107"/>
    <x v="2849"/>
    <x v="3090"/>
    <x v="2859"/>
    <x v="0"/>
  </r>
  <r>
    <x v="1155"/>
    <x v="2151"/>
    <x v="2365"/>
    <x v="54"/>
    <x v="50"/>
    <x v="2"/>
    <x v="51"/>
    <x v="19"/>
    <x v="955"/>
    <x v="2754"/>
    <x v="964"/>
    <x v="2140"/>
    <x v="965"/>
    <x v="2111"/>
    <x v="1024"/>
    <x v="2188"/>
    <x v="1018"/>
    <x v="2184"/>
    <x v="0"/>
  </r>
  <r>
    <x v="1156"/>
    <x v="3555"/>
    <x v="1215"/>
    <x v="30"/>
    <x v="22"/>
    <x v="2"/>
    <x v="53"/>
    <x v="20"/>
    <x v="2851"/>
    <x v="2892"/>
    <x v="2805"/>
    <x v="3543"/>
    <x v="2763"/>
    <x v="3522"/>
    <x v="2750"/>
    <x v="3513"/>
    <x v="2762"/>
    <x v="3522"/>
    <x v="0"/>
  </r>
  <r>
    <x v="1157"/>
    <x v="2100"/>
    <x v="1961"/>
    <x v="10"/>
    <x v="1"/>
    <x v="2"/>
    <x v="46"/>
    <x v="18"/>
    <x v="3182"/>
    <x v="610"/>
    <x v="3178"/>
    <x v="2258"/>
    <x v="3207"/>
    <x v="2319"/>
    <x v="3206"/>
    <x v="2288"/>
    <x v="3175"/>
    <x v="2274"/>
    <x v="0"/>
  </r>
  <r>
    <x v="1158"/>
    <x v="190"/>
    <x v="859"/>
    <x v="77"/>
    <x v="32"/>
    <x v="2"/>
    <x v="13"/>
    <x v="5"/>
    <x v="480"/>
    <x v="1448"/>
    <x v="471"/>
    <x v="192"/>
    <x v="498"/>
    <x v="254"/>
    <x v="535"/>
    <x v="297"/>
    <x v="547"/>
    <x v="309"/>
    <x v="0"/>
  </r>
  <r>
    <x v="1159"/>
    <x v="3211"/>
    <x v="691"/>
    <x v="28"/>
    <x v="10"/>
    <x v="2"/>
    <x v="29"/>
    <x v="11"/>
    <x v="1994"/>
    <x v="2853"/>
    <x v="2059"/>
    <x v="3242"/>
    <x v="2085"/>
    <x v="3266"/>
    <x v="2087"/>
    <x v="3264"/>
    <x v="2015"/>
    <x v="3234"/>
    <x v="0"/>
  </r>
  <r>
    <x v="1160"/>
    <x v="3324"/>
    <x v="1957"/>
    <x v="10"/>
    <x v="1"/>
    <x v="2"/>
    <x v="46"/>
    <x v="18"/>
    <x v="1397"/>
    <x v="3261"/>
    <x v="1302"/>
    <x v="3236"/>
    <x v="1240"/>
    <x v="3162"/>
    <x v="1267"/>
    <x v="3182"/>
    <x v="1280"/>
    <x v="3202"/>
    <x v="0"/>
  </r>
  <r>
    <x v="1161"/>
    <x v="1725"/>
    <x v="1871"/>
    <x v="23"/>
    <x v="45"/>
    <x v="2"/>
    <x v="98"/>
    <x v="35"/>
    <x v="386"/>
    <x v="3168"/>
    <x v="432"/>
    <x v="1848"/>
    <x v="292"/>
    <x v="1519"/>
    <x v="273"/>
    <x v="1464"/>
    <x v="258"/>
    <x v="1431"/>
    <x v="0"/>
  </r>
  <r>
    <x v="1162"/>
    <x v="1823"/>
    <x v="2729"/>
    <x v="14"/>
    <x v="4"/>
    <x v="2"/>
    <x v="109"/>
    <x v="41"/>
    <x v="2289"/>
    <x v="1215"/>
    <x v="2131"/>
    <x v="1713"/>
    <x v="2355"/>
    <x v="1954"/>
    <x v="2406"/>
    <x v="1974"/>
    <x v="2395"/>
    <x v="2005"/>
    <x v="0"/>
  </r>
  <r>
    <x v="1163"/>
    <x v="3372"/>
    <x v="2731"/>
    <x v="107"/>
    <x v="26"/>
    <x v="2"/>
    <x v="92"/>
    <x v="33"/>
    <x v="2332"/>
    <x v="2877"/>
    <x v="2257"/>
    <x v="3344"/>
    <x v="2114"/>
    <x v="3288"/>
    <x v="2099"/>
    <x v="3277"/>
    <x v="2112"/>
    <x v="3288"/>
    <x v="0"/>
  </r>
  <r>
    <x v="1164"/>
    <x v="3435"/>
    <x v="2730"/>
    <x v="50"/>
    <x v="27"/>
    <x v="2"/>
    <x v="90"/>
    <x v="32"/>
    <x v="3096"/>
    <x v="2348"/>
    <x v="3086"/>
    <x v="3458"/>
    <x v="3108"/>
    <x v="3468"/>
    <x v="3097"/>
    <x v="3457"/>
    <x v="3093"/>
    <x v="3471"/>
    <x v="0"/>
  </r>
  <r>
    <x v="1165"/>
    <x v="147"/>
    <x v="613"/>
    <x v="85"/>
    <x v="48"/>
    <x v="2"/>
    <x v="73"/>
    <x v="26"/>
    <x v="2772"/>
    <x v="69"/>
    <x v="2731"/>
    <x v="173"/>
    <x v="2724"/>
    <x v="200"/>
    <x v="2773"/>
    <x v="220"/>
    <x v="2744"/>
    <x v="220"/>
    <x v="0"/>
  </r>
  <r>
    <x v="1166"/>
    <x v="2163"/>
    <x v="2732"/>
    <x v="13"/>
    <x v="2"/>
    <x v="2"/>
    <x v="84"/>
    <x v="31"/>
    <x v="3395"/>
    <x v="161"/>
    <x v="3365"/>
    <x v="2461"/>
    <x v="3379"/>
    <x v="2411"/>
    <x v="3396"/>
    <x v="2363"/>
    <x v="3373"/>
    <x v="2343"/>
    <x v="0"/>
  </r>
  <r>
    <x v="1167"/>
    <x v="2211"/>
    <x v="1713"/>
    <x v="8"/>
    <x v="48"/>
    <x v="2"/>
    <x v="71"/>
    <x v="26"/>
    <x v="2344"/>
    <x v="1475"/>
    <x v="2134"/>
    <x v="2024"/>
    <x v="2072"/>
    <x v="1992"/>
    <x v="2183"/>
    <x v="2072"/>
    <x v="2133"/>
    <x v="2038"/>
    <x v="0"/>
  </r>
  <r>
    <x v="1168"/>
    <x v="1126"/>
    <x v="1142"/>
    <x v="120"/>
    <x v="5"/>
    <x v="2"/>
    <x v="10"/>
    <x v="4"/>
    <x v="1911"/>
    <x v="844"/>
    <x v="2254"/>
    <x v="1435"/>
    <x v="2124"/>
    <x v="1343"/>
    <x v="2155"/>
    <x v="1355"/>
    <x v="2081"/>
    <x v="1318"/>
    <x v="0"/>
  </r>
  <r>
    <x v="1169"/>
    <x v="2753"/>
    <x v="1174"/>
    <x v="13"/>
    <x v="2"/>
    <x v="2"/>
    <x v="84"/>
    <x v="31"/>
    <x v="1271"/>
    <x v="2871"/>
    <x v="1348"/>
    <x v="2793"/>
    <x v="1373"/>
    <x v="2789"/>
    <x v="1353"/>
    <x v="2745"/>
    <x v="1412"/>
    <x v="2816"/>
    <x v="0"/>
  </r>
  <r>
    <x v="1170"/>
    <x v="1109"/>
    <x v="2735"/>
    <x v="118"/>
    <x v="47"/>
    <x v="2"/>
    <x v="119"/>
    <x v="47"/>
    <x v="578"/>
    <x v="2435"/>
    <x v="491"/>
    <x v="985"/>
    <x v="572"/>
    <x v="1113"/>
    <x v="555"/>
    <x v="1083"/>
    <x v="560"/>
    <x v="1083"/>
    <x v="0"/>
  </r>
  <r>
    <x v="1171"/>
    <x v="2831"/>
    <x v="12"/>
    <x v="13"/>
    <x v="2"/>
    <x v="2"/>
    <x v="84"/>
    <x v="31"/>
    <x v="747"/>
    <x v="3328"/>
    <x v="727"/>
    <x v="2778"/>
    <x v="745"/>
    <x v="2743"/>
    <x v="767"/>
    <x v="2773"/>
    <x v="777"/>
    <x v="2786"/>
    <x v="0"/>
  </r>
  <r>
    <x v="1172"/>
    <x v="3125"/>
    <x v="2736"/>
    <x v="107"/>
    <x v="26"/>
    <x v="2"/>
    <x v="92"/>
    <x v="33"/>
    <x v="2531"/>
    <x v="2338"/>
    <x v="2588"/>
    <x v="3181"/>
    <x v="2499"/>
    <x v="3131"/>
    <x v="2452"/>
    <x v="3084"/>
    <x v="2517"/>
    <x v="3144"/>
    <x v="0"/>
  </r>
  <r>
    <x v="1173"/>
    <x v="2451"/>
    <x v="2048"/>
    <x v="13"/>
    <x v="2"/>
    <x v="2"/>
    <x v="84"/>
    <x v="31"/>
    <x v="1211"/>
    <x v="2692"/>
    <x v="1028"/>
    <x v="2180"/>
    <x v="1066"/>
    <x v="2192"/>
    <x v="1036"/>
    <x v="2139"/>
    <x v="1065"/>
    <x v="2192"/>
    <x v="0"/>
  </r>
  <r>
    <x v="1174"/>
    <x v="590"/>
    <x v="2737"/>
    <x v="13"/>
    <x v="2"/>
    <x v="2"/>
    <x v="84"/>
    <x v="31"/>
    <x v="3377"/>
    <x v="23"/>
    <x v="3321"/>
    <x v="526"/>
    <x v="3337"/>
    <x v="562"/>
    <x v="3349"/>
    <x v="535"/>
    <x v="3331"/>
    <x v="554"/>
    <x v="0"/>
  </r>
  <r>
    <x v="1175"/>
    <x v="734"/>
    <x v="2306"/>
    <x v="13"/>
    <x v="2"/>
    <x v="2"/>
    <x v="84"/>
    <x v="31"/>
    <x v="206"/>
    <x v="2809"/>
    <x v="238"/>
    <x v="900"/>
    <x v="245"/>
    <x v="861"/>
    <x v="248"/>
    <x v="858"/>
    <x v="245"/>
    <x v="859"/>
    <x v="0"/>
  </r>
  <r>
    <x v="1176"/>
    <x v="917"/>
    <x v="2739"/>
    <x v="13"/>
    <x v="2"/>
    <x v="2"/>
    <x v="84"/>
    <x v="31"/>
    <x v="1948"/>
    <x v="671"/>
    <x v="1911"/>
    <x v="914"/>
    <x v="1794"/>
    <x v="835"/>
    <x v="1767"/>
    <x v="803"/>
    <x v="1801"/>
    <x v="842"/>
    <x v="0"/>
  </r>
  <r>
    <x v="1177"/>
    <x v="2311"/>
    <x v="2738"/>
    <x v="13"/>
    <x v="2"/>
    <x v="2"/>
    <x v="84"/>
    <x v="31"/>
    <x v="1479"/>
    <x v="2329"/>
    <x v="1332"/>
    <x v="2102"/>
    <x v="1305"/>
    <x v="2062"/>
    <x v="1263"/>
    <x v="1990"/>
    <x v="1315"/>
    <x v="2056"/>
    <x v="0"/>
  </r>
  <r>
    <x v="1178"/>
    <x v="1005"/>
    <x v="308"/>
    <x v="121"/>
    <x v="32"/>
    <x v="1"/>
    <x v="15"/>
    <x v="5"/>
    <x v="1181"/>
    <x v="1390"/>
    <x v="986"/>
    <x v="797"/>
    <x v="1039"/>
    <x v="832"/>
    <x v="1028"/>
    <x v="802"/>
    <x v="1106"/>
    <x v="898"/>
    <x v="1"/>
  </r>
  <r>
    <x v="1179"/>
    <x v="3242"/>
    <x v="2740"/>
    <x v="13"/>
    <x v="2"/>
    <x v="2"/>
    <x v="84"/>
    <x v="31"/>
    <x v="3011"/>
    <x v="2001"/>
    <x v="2961"/>
    <x v="3262"/>
    <x v="2924"/>
    <x v="3238"/>
    <x v="3020"/>
    <x v="3296"/>
    <x v="3010"/>
    <x v="3305"/>
    <x v="0"/>
  </r>
  <r>
    <x v="1180"/>
    <x v="1121"/>
    <x v="2741"/>
    <x v="31"/>
    <x v="2"/>
    <x v="2"/>
    <x v="85"/>
    <x v="31"/>
    <x v="2771"/>
    <x v="358"/>
    <x v="2887"/>
    <x v="1341"/>
    <x v="2838"/>
    <x v="1314"/>
    <x v="2811"/>
    <x v="1269"/>
    <x v="2772"/>
    <x v="1229"/>
    <x v="0"/>
  </r>
  <r>
    <x v="1181"/>
    <x v="3263"/>
    <x v="3461"/>
    <x v="13"/>
    <x v="2"/>
    <x v="2"/>
    <x v="84"/>
    <x v="31"/>
    <x v="788"/>
    <x v="3495"/>
    <x v="741"/>
    <x v="3209"/>
    <x v="681"/>
    <x v="3103"/>
    <x v="606"/>
    <x v="3019"/>
    <x v="619"/>
    <x v="3029"/>
    <x v="0"/>
  </r>
  <r>
    <x v="1182"/>
    <x v="409"/>
    <x v="309"/>
    <x v="109"/>
    <x v="43"/>
    <x v="2"/>
    <x v="96"/>
    <x v="34"/>
    <x v="2871"/>
    <x v="97"/>
    <x v="2940"/>
    <x v="539"/>
    <x v="2887"/>
    <x v="512"/>
    <x v="2901"/>
    <x v="519"/>
    <x v="2903"/>
    <x v="538"/>
    <x v="0"/>
  </r>
  <r>
    <x v="1183"/>
    <x v="3283"/>
    <x v="2742"/>
    <x v="17"/>
    <x v="42"/>
    <x v="2"/>
    <x v="34"/>
    <x v="13"/>
    <x v="3001"/>
    <x v="2071"/>
    <x v="2986"/>
    <x v="3312"/>
    <x v="3014"/>
    <x v="3331"/>
    <x v="2988"/>
    <x v="3307"/>
    <x v="2984"/>
    <x v="3321"/>
    <x v="0"/>
  </r>
  <r>
    <x v="1184"/>
    <x v="1088"/>
    <x v="1991"/>
    <x v="84"/>
    <x v="20"/>
    <x v="2"/>
    <x v="105"/>
    <x v="38"/>
    <x v="1407"/>
    <x v="1207"/>
    <x v="1775"/>
    <x v="1395"/>
    <x v="1872"/>
    <x v="1478"/>
    <x v="1808"/>
    <x v="1414"/>
    <x v="1745"/>
    <x v="1386"/>
    <x v="0"/>
  </r>
  <r>
    <x v="1185"/>
    <x v="3090"/>
    <x v="2743"/>
    <x v="17"/>
    <x v="42"/>
    <x v="2"/>
    <x v="34"/>
    <x v="13"/>
    <x v="3322"/>
    <x v="1172"/>
    <x v="3277"/>
    <x v="3120"/>
    <x v="3253"/>
    <x v="3038"/>
    <x v="3278"/>
    <x v="3066"/>
    <x v="3275"/>
    <x v="3109"/>
    <x v="0"/>
  </r>
  <r>
    <x v="1186"/>
    <x v="2296"/>
    <x v="220"/>
    <x v="58"/>
    <x v="21"/>
    <x v="2"/>
    <x v="106"/>
    <x v="39"/>
    <x v="1008"/>
    <x v="2805"/>
    <x v="931"/>
    <x v="2135"/>
    <x v="914"/>
    <x v="2101"/>
    <x v="988"/>
    <x v="2197"/>
    <x v="914"/>
    <x v="2080"/>
    <x v="0"/>
  </r>
  <r>
    <x v="1187"/>
    <x v="1650"/>
    <x v="2156"/>
    <x v="46"/>
    <x v="16"/>
    <x v="2"/>
    <x v="113"/>
    <x v="44"/>
    <x v="1299"/>
    <x v="1883"/>
    <x v="1188"/>
    <x v="1493"/>
    <x v="1324"/>
    <x v="1643"/>
    <x v="1249"/>
    <x v="1545"/>
    <x v="1319"/>
    <x v="1612"/>
    <x v="0"/>
  </r>
  <r>
    <x v="1188"/>
    <x v="2303"/>
    <x v="723"/>
    <x v="79"/>
    <x v="23"/>
    <x v="2"/>
    <x v="61"/>
    <x v="23"/>
    <x v="1928"/>
    <x v="1933"/>
    <x v="1370"/>
    <x v="1769"/>
    <x v="1156"/>
    <x v="1488"/>
    <x v="1131"/>
    <x v="1450"/>
    <x v="1099"/>
    <x v="1416"/>
    <x v="0"/>
  </r>
  <r>
    <x v="1189"/>
    <x v="1632"/>
    <x v="2717"/>
    <x v="25"/>
    <x v="8"/>
    <x v="2"/>
    <x v="112"/>
    <x v="43"/>
    <x v="2448"/>
    <x v="921"/>
    <x v="2346"/>
    <x v="1599"/>
    <x v="2293"/>
    <x v="1569"/>
    <x v="2461"/>
    <x v="1699"/>
    <x v="2413"/>
    <x v="1680"/>
    <x v="0"/>
  </r>
  <r>
    <x v="1190"/>
    <x v="2744"/>
    <x v="2744"/>
    <x v="52"/>
    <x v="18"/>
    <x v="2"/>
    <x v="78"/>
    <x v="28"/>
    <x v="1708"/>
    <x v="2517"/>
    <x v="2037"/>
    <x v="2963"/>
    <x v="1961"/>
    <x v="2909"/>
    <x v="2025"/>
    <x v="2935"/>
    <x v="1977"/>
    <x v="2910"/>
    <x v="0"/>
  </r>
  <r>
    <x v="1191"/>
    <x v="328"/>
    <x v="2745"/>
    <x v="1"/>
    <x v="31"/>
    <x v="2"/>
    <x v="62"/>
    <x v="24"/>
    <x v="558"/>
    <x v="1485"/>
    <x v="405"/>
    <x v="153"/>
    <x v="425"/>
    <x v="169"/>
    <x v="481"/>
    <x v="227"/>
    <x v="577"/>
    <x v="367"/>
    <x v="0"/>
  </r>
  <r>
    <x v="1192"/>
    <x v="805"/>
    <x v="417"/>
    <x v="5"/>
    <x v="51"/>
    <x v="0"/>
    <x v="43"/>
    <x v="17"/>
    <x v="3214"/>
    <x v="103"/>
    <x v="3069"/>
    <x v="736"/>
    <x v="3087"/>
    <x v="773"/>
    <x v="3102"/>
    <x v="780"/>
    <x v="3058"/>
    <x v="733"/>
    <x v="0"/>
  </r>
  <r>
    <x v="1193"/>
    <x v="675"/>
    <x v="2746"/>
    <x v="33"/>
    <x v="2"/>
    <x v="2"/>
    <x v="86"/>
    <x v="31"/>
    <x v="1607"/>
    <x v="661"/>
    <x v="1351"/>
    <x v="483"/>
    <x v="1223"/>
    <x v="384"/>
    <x v="1008"/>
    <x v="172"/>
    <x v="1024"/>
    <x v="190"/>
    <x v="0"/>
  </r>
  <r>
    <x v="1194"/>
    <x v="2341"/>
    <x v="2718"/>
    <x v="38"/>
    <x v="5"/>
    <x v="2"/>
    <x v="11"/>
    <x v="4"/>
    <x v="2906"/>
    <x v="1098"/>
    <x v="2879"/>
    <x v="2389"/>
    <x v="2919"/>
    <x v="2461"/>
    <x v="2934"/>
    <x v="2434"/>
    <x v="2936"/>
    <x v="2461"/>
    <x v="0"/>
  </r>
  <r>
    <x v="1195"/>
    <x v="202"/>
    <x v="2719"/>
    <x v="13"/>
    <x v="2"/>
    <x v="2"/>
    <x v="84"/>
    <x v="31"/>
    <x v="1303"/>
    <x v="424"/>
    <x v="1238"/>
    <x v="149"/>
    <x v="1249"/>
    <x v="157"/>
    <x v="1229"/>
    <x v="130"/>
    <x v="1234"/>
    <x v="140"/>
    <x v="0"/>
  </r>
  <r>
    <x v="1196"/>
    <x v="2981"/>
    <x v="483"/>
    <x v="1"/>
    <x v="31"/>
    <x v="2"/>
    <x v="62"/>
    <x v="24"/>
    <x v="241"/>
    <x v="3601"/>
    <x v="240"/>
    <x v="3020"/>
    <x v="235"/>
    <x v="2951"/>
    <x v="223"/>
    <x v="2923"/>
    <x v="218"/>
    <x v="2909"/>
    <x v="0"/>
  </r>
  <r>
    <x v="1197"/>
    <x v="2222"/>
    <x v="554"/>
    <x v="49"/>
    <x v="42"/>
    <x v="2"/>
    <x v="31"/>
    <x v="13"/>
    <x v="531"/>
    <x v="3241"/>
    <x v="596"/>
    <x v="2341"/>
    <x v="549"/>
    <x v="2219"/>
    <x v="613"/>
    <x v="2309"/>
    <x v="601"/>
    <x v="2280"/>
    <x v="0"/>
  </r>
  <r>
    <x v="1198"/>
    <x v="2659"/>
    <x v="1875"/>
    <x v="89"/>
    <x v="3"/>
    <x v="2"/>
    <x v="76"/>
    <x v="27"/>
    <x v="1134"/>
    <x v="2911"/>
    <x v="1240"/>
    <x v="2726"/>
    <x v="1140"/>
    <x v="2561"/>
    <x v="1076"/>
    <x v="2465"/>
    <x v="1084"/>
    <x v="2476"/>
    <x v="0"/>
  </r>
  <r>
    <x v="1198"/>
    <x v="3226"/>
    <x v="1875"/>
    <x v="89"/>
    <x v="3"/>
    <x v="2"/>
    <x v="76"/>
    <x v="27"/>
    <x v="1134"/>
    <x v="3325"/>
    <x v="1240"/>
    <x v="3281"/>
    <x v="1140"/>
    <x v="3182"/>
    <x v="1076"/>
    <x v="3126"/>
    <x v="1084"/>
    <x v="3135"/>
    <x v="0"/>
  </r>
  <r>
    <x v="1199"/>
    <x v="2915"/>
    <x v="2747"/>
    <x v="8"/>
    <x v="48"/>
    <x v="2"/>
    <x v="71"/>
    <x v="26"/>
    <x v="2200"/>
    <x v="2300"/>
    <x v="2122"/>
    <x v="2838"/>
    <x v="2011"/>
    <x v="2760"/>
    <x v="2037"/>
    <x v="2752"/>
    <x v="2046"/>
    <x v="2778"/>
    <x v="0"/>
  </r>
  <r>
    <x v="1200"/>
    <x v="2752"/>
    <x v="2748"/>
    <x v="10"/>
    <x v="1"/>
    <x v="2"/>
    <x v="46"/>
    <x v="18"/>
    <x v="1122"/>
    <x v="2977"/>
    <x v="1025"/>
    <x v="2585"/>
    <x v="1013"/>
    <x v="2519"/>
    <x v="1003"/>
    <x v="2478"/>
    <x v="1019"/>
    <x v="2501"/>
    <x v="0"/>
  </r>
  <r>
    <x v="1201"/>
    <x v="1860"/>
    <x v="2209"/>
    <x v="10"/>
    <x v="1"/>
    <x v="2"/>
    <x v="46"/>
    <x v="18"/>
    <x v="1231"/>
    <x v="2151"/>
    <x v="1322"/>
    <x v="1945"/>
    <x v="1257"/>
    <x v="1831"/>
    <x v="1329"/>
    <x v="1909"/>
    <x v="1310"/>
    <x v="1898"/>
    <x v="0"/>
  </r>
  <r>
    <x v="1202"/>
    <x v="2985"/>
    <x v="1965"/>
    <x v="51"/>
    <x v="18"/>
    <x v="2"/>
    <x v="77"/>
    <x v="28"/>
    <x v="948"/>
    <x v="3279"/>
    <x v="1140"/>
    <x v="3121"/>
    <x v="1153"/>
    <x v="3117"/>
    <x v="1174"/>
    <x v="3124"/>
    <x v="1159"/>
    <x v="3119"/>
    <x v="0"/>
  </r>
  <r>
    <x v="1203"/>
    <x v="837"/>
    <x v="2239"/>
    <x v="24"/>
    <x v="5"/>
    <x v="1"/>
    <x v="8"/>
    <x v="4"/>
    <x v="616"/>
    <x v="2052"/>
    <x v="679"/>
    <x v="973"/>
    <x v="671"/>
    <x v="940"/>
    <x v="669"/>
    <x v="926"/>
    <x v="674"/>
    <x v="913"/>
    <x v="1"/>
  </r>
  <r>
    <x v="1204"/>
    <x v="1368"/>
    <x v="2354"/>
    <x v="95"/>
    <x v="36"/>
    <x v="1"/>
    <x v="3"/>
    <x v="1"/>
    <x v="659"/>
    <x v="2552"/>
    <x v="685"/>
    <x v="1447"/>
    <x v="755"/>
    <x v="1524"/>
    <x v="733"/>
    <x v="1495"/>
    <x v="732"/>
    <x v="1483"/>
    <x v="1"/>
  </r>
  <r>
    <x v="1205"/>
    <x v="1116"/>
    <x v="2233"/>
    <x v="24"/>
    <x v="5"/>
    <x v="1"/>
    <x v="8"/>
    <x v="4"/>
    <x v="664"/>
    <x v="2259"/>
    <x v="729"/>
    <x v="1239"/>
    <x v="713"/>
    <x v="1192"/>
    <x v="735"/>
    <x v="1212"/>
    <x v="733"/>
    <x v="1201"/>
    <x v="1"/>
  </r>
  <r>
    <x v="1206"/>
    <x v="537"/>
    <x v="909"/>
    <x v="29"/>
    <x v="11"/>
    <x v="2"/>
    <x v="18"/>
    <x v="6"/>
    <x v="800"/>
    <x v="1401"/>
    <x v="688"/>
    <x v="432"/>
    <x v="666"/>
    <x v="401"/>
    <x v="703"/>
    <x v="435"/>
    <x v="766"/>
    <x v="497"/>
    <x v="0"/>
  </r>
  <r>
    <x v="1207"/>
    <x v="3391"/>
    <x v="64"/>
    <x v="77"/>
    <x v="32"/>
    <x v="2"/>
    <x v="13"/>
    <x v="5"/>
    <x v="1014"/>
    <x v="3479"/>
    <x v="1131"/>
    <x v="3420"/>
    <x v="1146"/>
    <x v="3417"/>
    <x v="1207"/>
    <x v="3440"/>
    <x v="1214"/>
    <x v="3439"/>
    <x v="0"/>
  </r>
  <r>
    <x v="1208"/>
    <x v="2902"/>
    <x v="2749"/>
    <x v="78"/>
    <x v="47"/>
    <x v="2"/>
    <x v="118"/>
    <x v="47"/>
    <x v="2945"/>
    <x v="1557"/>
    <x v="2912"/>
    <x v="2910"/>
    <x v="3050"/>
    <x v="3029"/>
    <x v="3042"/>
    <x v="3018"/>
    <x v="3015"/>
    <x v="3017"/>
    <x v="0"/>
  </r>
  <r>
    <x v="1209"/>
    <x v="1476"/>
    <x v="310"/>
    <x v="44"/>
    <x v="15"/>
    <x v="1"/>
    <x v="123"/>
    <x v="49"/>
    <x v="2257"/>
    <x v="926"/>
    <x v="2391"/>
    <x v="1639"/>
    <x v="2431"/>
    <x v="1708"/>
    <x v="2403"/>
    <x v="1654"/>
    <x v="2378"/>
    <x v="1641"/>
    <x v="1"/>
  </r>
  <r>
    <x v="1210"/>
    <x v="2503"/>
    <x v="2750"/>
    <x v="71"/>
    <x v="30"/>
    <x v="2"/>
    <x v="24"/>
    <x v="10"/>
    <x v="2726"/>
    <x v="1399"/>
    <x v="2683"/>
    <x v="2487"/>
    <x v="2685"/>
    <x v="2498"/>
    <x v="2669"/>
    <x v="2466"/>
    <x v="2727"/>
    <x v="2537"/>
    <x v="0"/>
  </r>
  <r>
    <x v="1211"/>
    <x v="213"/>
    <x v="2122"/>
    <x v="118"/>
    <x v="47"/>
    <x v="2"/>
    <x v="119"/>
    <x v="47"/>
    <x v="1544"/>
    <x v="329"/>
    <x v="1749"/>
    <x v="336"/>
    <x v="1798"/>
    <x v="391"/>
    <x v="1929"/>
    <x v="455"/>
    <x v="1860"/>
    <x v="424"/>
    <x v="0"/>
  </r>
  <r>
    <x v="1212"/>
    <x v="850"/>
    <x v="3493"/>
    <x v="42"/>
    <x v="45"/>
    <x v="2"/>
    <x v="97"/>
    <x v="35"/>
    <x v="97"/>
    <x v="3152"/>
    <x v="61"/>
    <x v="647"/>
    <x v="37"/>
    <x v="263"/>
    <x v="39"/>
    <x v="313"/>
    <x v="40"/>
    <x v="284"/>
    <x v="0"/>
  </r>
  <r>
    <x v="1213"/>
    <x v="1497"/>
    <x v="715"/>
    <x v="44"/>
    <x v="15"/>
    <x v="1"/>
    <x v="123"/>
    <x v="49"/>
    <x v="1821"/>
    <x v="1296"/>
    <x v="1754"/>
    <x v="1454"/>
    <x v="1695"/>
    <x v="1428"/>
    <x v="1762"/>
    <x v="1463"/>
    <x v="1713"/>
    <x v="1439"/>
    <x v="1"/>
  </r>
  <r>
    <x v="1214"/>
    <x v="2268"/>
    <x v="2751"/>
    <x v="30"/>
    <x v="22"/>
    <x v="2"/>
    <x v="53"/>
    <x v="20"/>
    <x v="2625"/>
    <x v="1326"/>
    <x v="2526"/>
    <x v="2219"/>
    <x v="2518"/>
    <x v="2232"/>
    <x v="2487"/>
    <x v="2194"/>
    <x v="2512"/>
    <x v="2234"/>
    <x v="0"/>
  </r>
  <r>
    <x v="1215"/>
    <x v="879"/>
    <x v="2752"/>
    <x v="14"/>
    <x v="4"/>
    <x v="2"/>
    <x v="109"/>
    <x v="41"/>
    <x v="2208"/>
    <x v="478"/>
    <x v="3018"/>
    <x v="1768"/>
    <x v="3016"/>
    <x v="1753"/>
    <x v="3007"/>
    <x v="1726"/>
    <x v="2967"/>
    <x v="1697"/>
    <x v="0"/>
  </r>
  <r>
    <x v="1216"/>
    <x v="1636"/>
    <x v="2753"/>
    <x v="34"/>
    <x v="19"/>
    <x v="2"/>
    <x v="38"/>
    <x v="15"/>
    <x v="2663"/>
    <x v="759"/>
    <x v="2619"/>
    <x v="1655"/>
    <x v="2625"/>
    <x v="1693"/>
    <x v="2585"/>
    <x v="1638"/>
    <x v="2584"/>
    <x v="1634"/>
    <x v="0"/>
  </r>
  <r>
    <x v="1217"/>
    <x v="1587"/>
    <x v="3481"/>
    <x v="8"/>
    <x v="48"/>
    <x v="2"/>
    <x v="71"/>
    <x v="26"/>
    <x v="1215"/>
    <x v="1942"/>
    <x v="1154"/>
    <x v="1511"/>
    <x v="903"/>
    <x v="1173"/>
    <x v="896"/>
    <x v="1161"/>
    <x v="854"/>
    <x v="1104"/>
    <x v="0"/>
  </r>
  <r>
    <x v="1218"/>
    <x v="2046"/>
    <x v="566"/>
    <x v="52"/>
    <x v="18"/>
    <x v="2"/>
    <x v="78"/>
    <x v="28"/>
    <x v="1429"/>
    <x v="2082"/>
    <x v="1707"/>
    <x v="2270"/>
    <x v="1846"/>
    <x v="2405"/>
    <x v="1840"/>
    <x v="2365"/>
    <x v="1788"/>
    <x v="2353"/>
    <x v="0"/>
  </r>
  <r>
    <x v="1219"/>
    <x v="718"/>
    <x v="1537"/>
    <x v="67"/>
    <x v="9"/>
    <x v="2"/>
    <x v="117"/>
    <x v="46"/>
    <x v="1533"/>
    <x v="754"/>
    <x v="1364"/>
    <x v="563"/>
    <x v="1460"/>
    <x v="659"/>
    <x v="1451"/>
    <x v="630"/>
    <x v="1443"/>
    <x v="640"/>
    <x v="0"/>
  </r>
  <r>
    <x v="1220"/>
    <x v="395"/>
    <x v="956"/>
    <x v="86"/>
    <x v="26"/>
    <x v="2"/>
    <x v="91"/>
    <x v="33"/>
    <x v="367"/>
    <x v="1960"/>
    <x v="384"/>
    <x v="456"/>
    <x v="420"/>
    <x v="479"/>
    <x v="438"/>
    <x v="495"/>
    <x v="432"/>
    <x v="483"/>
    <x v="0"/>
  </r>
  <r>
    <x v="1221"/>
    <x v="1367"/>
    <x v="2754"/>
    <x v="30"/>
    <x v="22"/>
    <x v="2"/>
    <x v="53"/>
    <x v="20"/>
    <x v="1596"/>
    <x v="1342"/>
    <x v="1440"/>
    <x v="1216"/>
    <x v="1455"/>
    <x v="1239"/>
    <x v="1414"/>
    <x v="1174"/>
    <x v="1434"/>
    <x v="1206"/>
    <x v="0"/>
  </r>
  <r>
    <x v="1222"/>
    <x v="3000"/>
    <x v="2755"/>
    <x v="16"/>
    <x v="31"/>
    <x v="2"/>
    <x v="63"/>
    <x v="24"/>
    <x v="2152"/>
    <x v="2450"/>
    <x v="2133"/>
    <x v="2967"/>
    <x v="2065"/>
    <x v="2926"/>
    <x v="2120"/>
    <x v="2943"/>
    <x v="2095"/>
    <x v="2932"/>
    <x v="0"/>
  </r>
  <r>
    <x v="1222"/>
    <x v="134"/>
    <x v="2755"/>
    <x v="16"/>
    <x v="31"/>
    <x v="2"/>
    <x v="63"/>
    <x v="24"/>
    <x v="2152"/>
    <x v="129"/>
    <x v="2133"/>
    <x v="140"/>
    <x v="2065"/>
    <x v="135"/>
    <x v="2120"/>
    <x v="143"/>
    <x v="2095"/>
    <x v="144"/>
    <x v="0"/>
  </r>
  <r>
    <x v="1223"/>
    <x v="530"/>
    <x v="2268"/>
    <x v="27"/>
    <x v="9"/>
    <x v="2"/>
    <x v="115"/>
    <x v="46"/>
    <x v="507"/>
    <x v="1882"/>
    <x v="552"/>
    <x v="632"/>
    <x v="537"/>
    <x v="600"/>
    <x v="557"/>
    <x v="614"/>
    <x v="567"/>
    <x v="622"/>
    <x v="0"/>
  </r>
  <r>
    <x v="1224"/>
    <x v="3100"/>
    <x v="311"/>
    <x v="56"/>
    <x v="32"/>
    <x v="2"/>
    <x v="16"/>
    <x v="5"/>
    <x v="2922"/>
    <x v="1875"/>
    <x v="3047"/>
    <x v="3244"/>
    <x v="3040"/>
    <x v="3236"/>
    <x v="3126"/>
    <x v="3315"/>
    <x v="3116"/>
    <x v="3322"/>
    <x v="0"/>
  </r>
  <r>
    <x v="1225"/>
    <x v="2954"/>
    <x v="2756"/>
    <x v="76"/>
    <x v="27"/>
    <x v="2"/>
    <x v="88"/>
    <x v="32"/>
    <x v="1870"/>
    <x v="2599"/>
    <x v="1902"/>
    <x v="2943"/>
    <x v="1803"/>
    <x v="2876"/>
    <x v="1755"/>
    <x v="2830"/>
    <x v="1743"/>
    <x v="2835"/>
    <x v="0"/>
  </r>
  <r>
    <x v="1226"/>
    <x v="578"/>
    <x v="615"/>
    <x v="58"/>
    <x v="21"/>
    <x v="2"/>
    <x v="106"/>
    <x v="39"/>
    <x v="2705"/>
    <x v="170"/>
    <x v="2818"/>
    <x v="762"/>
    <x v="2794"/>
    <x v="760"/>
    <x v="2832"/>
    <x v="782"/>
    <x v="2837"/>
    <x v="798"/>
    <x v="0"/>
  </r>
  <r>
    <x v="1227"/>
    <x v="1463"/>
    <x v="614"/>
    <x v="58"/>
    <x v="21"/>
    <x v="2"/>
    <x v="106"/>
    <x v="39"/>
    <x v="2505"/>
    <x v="743"/>
    <x v="2369"/>
    <x v="1408"/>
    <x v="2413"/>
    <x v="1461"/>
    <x v="2442"/>
    <x v="1480"/>
    <x v="2431"/>
    <x v="1498"/>
    <x v="0"/>
  </r>
  <r>
    <x v="1228"/>
    <x v="268"/>
    <x v="2757"/>
    <x v="103"/>
    <x v="40"/>
    <x v="2"/>
    <x v="81"/>
    <x v="29"/>
    <x v="2370"/>
    <x v="134"/>
    <x v="2452"/>
    <x v="352"/>
    <x v="2357"/>
    <x v="321"/>
    <x v="2344"/>
    <x v="320"/>
    <x v="2350"/>
    <x v="332"/>
    <x v="0"/>
  </r>
  <r>
    <x v="1229"/>
    <x v="1061"/>
    <x v="1925"/>
    <x v="17"/>
    <x v="42"/>
    <x v="2"/>
    <x v="34"/>
    <x v="13"/>
    <x v="137"/>
    <x v="3181"/>
    <x v="114"/>
    <x v="1017"/>
    <x v="145"/>
    <x v="1142"/>
    <x v="168"/>
    <x v="1196"/>
    <x v="169"/>
    <x v="1199"/>
    <x v="0"/>
  </r>
  <r>
    <x v="1230"/>
    <x v="3048"/>
    <x v="2720"/>
    <x v="17"/>
    <x v="42"/>
    <x v="2"/>
    <x v="34"/>
    <x v="13"/>
    <x v="2969"/>
    <x v="1734"/>
    <x v="3109"/>
    <x v="3229"/>
    <x v="3103"/>
    <x v="3226"/>
    <x v="3134"/>
    <x v="3252"/>
    <x v="3121"/>
    <x v="3256"/>
    <x v="0"/>
  </r>
  <r>
    <x v="1231"/>
    <x v="3077"/>
    <x v="2296"/>
    <x v="80"/>
    <x v="26"/>
    <x v="2"/>
    <x v="93"/>
    <x v="33"/>
    <x v="393"/>
    <x v="3574"/>
    <x v="452"/>
    <x v="3154"/>
    <x v="446"/>
    <x v="3124"/>
    <x v="456"/>
    <x v="3125"/>
    <x v="455"/>
    <x v="3118"/>
    <x v="0"/>
  </r>
  <r>
    <x v="1232"/>
    <x v="721"/>
    <x v="616"/>
    <x v="24"/>
    <x v="5"/>
    <x v="2"/>
    <x v="8"/>
    <x v="4"/>
    <x v="2410"/>
    <x v="327"/>
    <x v="2294"/>
    <x v="696"/>
    <x v="2378"/>
    <x v="775"/>
    <x v="2437"/>
    <x v="808"/>
    <x v="2377"/>
    <x v="781"/>
    <x v="0"/>
  </r>
  <r>
    <x v="1233"/>
    <x v="1980"/>
    <x v="1543"/>
    <x v="45"/>
    <x v="30"/>
    <x v="2"/>
    <x v="26"/>
    <x v="10"/>
    <x v="2013"/>
    <x v="1536"/>
    <x v="1975"/>
    <x v="1938"/>
    <x v="2043"/>
    <x v="2023"/>
    <x v="2022"/>
    <x v="1975"/>
    <x v="1992"/>
    <x v="1977"/>
    <x v="0"/>
  </r>
  <r>
    <x v="1234"/>
    <x v="2119"/>
    <x v="1542"/>
    <x v="16"/>
    <x v="31"/>
    <x v="2"/>
    <x v="63"/>
    <x v="24"/>
    <x v="1374"/>
    <x v="2221"/>
    <x v="1441"/>
    <x v="2122"/>
    <x v="1434"/>
    <x v="2122"/>
    <x v="1400"/>
    <x v="2065"/>
    <x v="1379"/>
    <x v="2046"/>
    <x v="0"/>
  </r>
  <r>
    <x v="1235"/>
    <x v="1676"/>
    <x v="531"/>
    <x v="51"/>
    <x v="18"/>
    <x v="2"/>
    <x v="77"/>
    <x v="28"/>
    <x v="680"/>
    <x v="2769"/>
    <x v="802"/>
    <x v="1881"/>
    <x v="840"/>
    <x v="1932"/>
    <x v="792"/>
    <x v="1825"/>
    <x v="770"/>
    <x v="1791"/>
    <x v="0"/>
  </r>
  <r>
    <x v="1236"/>
    <x v="3465"/>
    <x v="1539"/>
    <x v="92"/>
    <x v="35"/>
    <x v="2"/>
    <x v="114"/>
    <x v="45"/>
    <x v="2385"/>
    <x v="2998"/>
    <x v="2528"/>
    <x v="3502"/>
    <x v="2623"/>
    <x v="3531"/>
    <x v="2575"/>
    <x v="3512"/>
    <x v="2539"/>
    <x v="3509"/>
    <x v="0"/>
  </r>
  <r>
    <x v="1237"/>
    <x v="3266"/>
    <x v="1541"/>
    <x v="78"/>
    <x v="47"/>
    <x v="2"/>
    <x v="118"/>
    <x v="47"/>
    <x v="2881"/>
    <x v="2207"/>
    <x v="2966"/>
    <x v="3354"/>
    <x v="2991"/>
    <x v="3362"/>
    <x v="3017"/>
    <x v="3368"/>
    <x v="2972"/>
    <x v="3360"/>
    <x v="0"/>
  </r>
  <r>
    <x v="1238"/>
    <x v="862"/>
    <x v="1538"/>
    <x v="118"/>
    <x v="47"/>
    <x v="2"/>
    <x v="119"/>
    <x v="47"/>
    <x v="2051"/>
    <x v="545"/>
    <x v="1919"/>
    <x v="790"/>
    <x v="1954"/>
    <x v="829"/>
    <x v="2075"/>
    <x v="914"/>
    <x v="2113"/>
    <x v="959"/>
    <x v="0"/>
  </r>
  <r>
    <x v="1239"/>
    <x v="725"/>
    <x v="1546"/>
    <x v="121"/>
    <x v="32"/>
    <x v="2"/>
    <x v="15"/>
    <x v="5"/>
    <x v="1333"/>
    <x v="925"/>
    <x v="1369"/>
    <x v="755"/>
    <x v="1423"/>
    <x v="797"/>
    <x v="1410"/>
    <x v="761"/>
    <x v="1382"/>
    <x v="750"/>
    <x v="0"/>
  </r>
  <r>
    <x v="1240"/>
    <x v="503"/>
    <x v="2356"/>
    <x v="110"/>
    <x v="29"/>
    <x v="2"/>
    <x v="57"/>
    <x v="22"/>
    <x v="920"/>
    <x v="1173"/>
    <x v="1012"/>
    <x v="626"/>
    <x v="1042"/>
    <x v="650"/>
    <x v="1027"/>
    <x v="616"/>
    <x v="1018"/>
    <x v="613"/>
    <x v="0"/>
  </r>
  <r>
    <x v="1241"/>
    <x v="787"/>
    <x v="1545"/>
    <x v="78"/>
    <x v="47"/>
    <x v="2"/>
    <x v="118"/>
    <x v="47"/>
    <x v="1485"/>
    <x v="838"/>
    <x v="1545"/>
    <x v="826"/>
    <x v="1607"/>
    <x v="894"/>
    <x v="1667"/>
    <x v="927"/>
    <x v="1616"/>
    <x v="892"/>
    <x v="0"/>
  </r>
  <r>
    <x v="1244"/>
    <x v="1187"/>
    <x v="2760"/>
    <x v="14"/>
    <x v="4"/>
    <x v="2"/>
    <x v="109"/>
    <x v="41"/>
    <x v="1877"/>
    <x v="945"/>
    <x v="1386"/>
    <x v="792"/>
    <x v="1497"/>
    <x v="889"/>
    <x v="1606"/>
    <x v="976"/>
    <x v="1618"/>
    <x v="1013"/>
    <x v="0"/>
  </r>
  <r>
    <x v="1245"/>
    <x v="2410"/>
    <x v="1077"/>
    <x v="88"/>
    <x v="34"/>
    <x v="1"/>
    <x v="125"/>
    <x v="50"/>
    <x v="418"/>
    <x v="3411"/>
    <x v="381"/>
    <x v="2355"/>
    <x v="368"/>
    <x v="2290"/>
    <x v="381"/>
    <x v="2300"/>
    <x v="370"/>
    <x v="2267"/>
    <x v="1"/>
  </r>
  <r>
    <x v="1246"/>
    <x v="1079"/>
    <x v="138"/>
    <x v="14"/>
    <x v="4"/>
    <x v="2"/>
    <x v="109"/>
    <x v="41"/>
    <x v="3251"/>
    <x v="126"/>
    <x v="3227"/>
    <x v="1197"/>
    <x v="3267"/>
    <x v="1323"/>
    <x v="3285"/>
    <x v="1323"/>
    <x v="3256"/>
    <x v="1316"/>
    <x v="0"/>
  </r>
  <r>
    <x v="1246"/>
    <x v="772"/>
    <x v="138"/>
    <x v="14"/>
    <x v="4"/>
    <x v="2"/>
    <x v="109"/>
    <x v="41"/>
    <x v="3251"/>
    <x v="89"/>
    <x v="3227"/>
    <x v="897"/>
    <x v="3267"/>
    <x v="1025"/>
    <x v="3285"/>
    <x v="1026"/>
    <x v="3256"/>
    <x v="1008"/>
    <x v="0"/>
  </r>
  <r>
    <x v="1247"/>
    <x v="1104"/>
    <x v="943"/>
    <x v="19"/>
    <x v="23"/>
    <x v="2"/>
    <x v="60"/>
    <x v="23"/>
    <x v="999"/>
    <x v="1705"/>
    <x v="1100"/>
    <x v="1220"/>
    <x v="1067"/>
    <x v="1169"/>
    <x v="1133"/>
    <x v="1240"/>
    <x v="1132"/>
    <x v="1235"/>
    <x v="0"/>
  </r>
  <r>
    <x v="1248"/>
    <x v="1028"/>
    <x v="1132"/>
    <x v="120"/>
    <x v="5"/>
    <x v="2"/>
    <x v="10"/>
    <x v="4"/>
    <x v="1672"/>
    <x v="938"/>
    <x v="1928"/>
    <x v="1243"/>
    <x v="1743"/>
    <x v="1111"/>
    <x v="1819"/>
    <x v="1154"/>
    <x v="1810"/>
    <x v="1170"/>
    <x v="0"/>
  </r>
  <r>
    <x v="1249"/>
    <x v="930"/>
    <x v="418"/>
    <x v="43"/>
    <x v="17"/>
    <x v="2"/>
    <x v="82"/>
    <x v="30"/>
    <x v="2581"/>
    <x v="360"/>
    <x v="2836"/>
    <x v="1292"/>
    <x v="2813"/>
    <x v="1293"/>
    <x v="2814"/>
    <x v="1283"/>
    <x v="2789"/>
    <x v="1268"/>
    <x v="0"/>
  </r>
  <r>
    <x v="1250"/>
    <x v="107"/>
    <x v="2052"/>
    <x v="95"/>
    <x v="36"/>
    <x v="1"/>
    <x v="3"/>
    <x v="1"/>
    <x v="1487"/>
    <x v="296"/>
    <x v="1405"/>
    <x v="82"/>
    <x v="1524"/>
    <x v="146"/>
    <x v="1428"/>
    <x v="91"/>
    <x v="1410"/>
    <x v="86"/>
    <x v="1"/>
  </r>
  <r>
    <x v="1251"/>
    <x v="347"/>
    <x v="2345"/>
    <x v="98"/>
    <x v="47"/>
    <x v="2"/>
    <x v="120"/>
    <x v="47"/>
    <x v="475"/>
    <x v="1674"/>
    <x v="503"/>
    <x v="405"/>
    <x v="504"/>
    <x v="414"/>
    <x v="551"/>
    <x v="464"/>
    <x v="548"/>
    <x v="452"/>
    <x v="0"/>
  </r>
  <r>
    <x v="1252"/>
    <x v="25"/>
    <x v="1204"/>
    <x v="19"/>
    <x v="23"/>
    <x v="2"/>
    <x v="60"/>
    <x v="23"/>
    <x v="1385"/>
    <x v="275"/>
    <x v="1738"/>
    <x v="211"/>
    <x v="1675"/>
    <x v="213"/>
    <x v="1659"/>
    <x v="182"/>
    <x v="1613"/>
    <x v="163"/>
    <x v="0"/>
  </r>
  <r>
    <x v="1253"/>
    <x v="613"/>
    <x v="1916"/>
    <x v="28"/>
    <x v="10"/>
    <x v="2"/>
    <x v="29"/>
    <x v="11"/>
    <x v="258"/>
    <x v="2565"/>
    <x v="219"/>
    <x v="587"/>
    <x v="247"/>
    <x v="640"/>
    <x v="257"/>
    <x v="669"/>
    <x v="261"/>
    <x v="668"/>
    <x v="0"/>
  </r>
  <r>
    <x v="1254"/>
    <x v="369"/>
    <x v="449"/>
    <x v="29"/>
    <x v="11"/>
    <x v="2"/>
    <x v="18"/>
    <x v="6"/>
    <x v="439"/>
    <x v="1789"/>
    <x v="543"/>
    <x v="535"/>
    <x v="584"/>
    <x v="587"/>
    <x v="654"/>
    <x v="665"/>
    <x v="649"/>
    <x v="645"/>
    <x v="0"/>
  </r>
  <r>
    <x v="1255"/>
    <x v="797"/>
    <x v="2763"/>
    <x v="8"/>
    <x v="48"/>
    <x v="2"/>
    <x v="71"/>
    <x v="26"/>
    <x v="1530"/>
    <x v="819"/>
    <x v="1333"/>
    <x v="614"/>
    <x v="1223"/>
    <x v="517"/>
    <x v="1254"/>
    <x v="541"/>
    <x v="1237"/>
    <x v="536"/>
    <x v="0"/>
  </r>
  <r>
    <x v="1256"/>
    <x v="2894"/>
    <x v="410"/>
    <x v="2"/>
    <x v="0"/>
    <x v="2"/>
    <x v="23"/>
    <x v="9"/>
    <x v="2897"/>
    <x v="1609"/>
    <x v="2877"/>
    <x v="2919"/>
    <x v="2870"/>
    <x v="2918"/>
    <x v="2891"/>
    <x v="2911"/>
    <x v="2861"/>
    <x v="2904"/>
    <x v="0"/>
  </r>
  <r>
    <x v="1257"/>
    <x v="3106"/>
    <x v="2764"/>
    <x v="78"/>
    <x v="47"/>
    <x v="2"/>
    <x v="118"/>
    <x v="47"/>
    <x v="3147"/>
    <x v="1604"/>
    <x v="3022"/>
    <x v="3046"/>
    <x v="3033"/>
    <x v="3057"/>
    <x v="3044"/>
    <x v="3047"/>
    <x v="3051"/>
    <x v="3079"/>
    <x v="0"/>
  </r>
  <r>
    <x v="1258"/>
    <x v="1339"/>
    <x v="1109"/>
    <x v="28"/>
    <x v="10"/>
    <x v="2"/>
    <x v="29"/>
    <x v="11"/>
    <x v="294"/>
    <x v="3093"/>
    <x v="55"/>
    <x v="499"/>
    <x v="42"/>
    <x v="277"/>
    <x v="48"/>
    <x v="341"/>
    <x v="54"/>
    <x v="411"/>
    <x v="0"/>
  </r>
  <r>
    <x v="1259"/>
    <x v="637"/>
    <x v="2766"/>
    <x v="72"/>
    <x v="36"/>
    <x v="1"/>
    <x v="1"/>
    <x v="1"/>
    <x v="2071"/>
    <x v="388"/>
    <x v="1890"/>
    <x v="513"/>
    <x v="1938"/>
    <x v="570"/>
    <x v="1954"/>
    <x v="568"/>
    <x v="1918"/>
    <x v="567"/>
    <x v="0"/>
  </r>
  <r>
    <x v="1260"/>
    <x v="2134"/>
    <x v="2765"/>
    <x v="72"/>
    <x v="36"/>
    <x v="1"/>
    <x v="1"/>
    <x v="1"/>
    <x v="1055"/>
    <x v="2598"/>
    <x v="967"/>
    <x v="1964"/>
    <x v="1000"/>
    <x v="1977"/>
    <x v="995"/>
    <x v="1954"/>
    <x v="1001"/>
    <x v="1970"/>
    <x v="0"/>
  </r>
  <r>
    <x v="1260"/>
    <x v="3109"/>
    <x v="2765"/>
    <x v="72"/>
    <x v="36"/>
    <x v="1"/>
    <x v="1"/>
    <x v="1"/>
    <x v="1055"/>
    <x v="3284"/>
    <x v="967"/>
    <x v="2993"/>
    <x v="1000"/>
    <x v="2984"/>
    <x v="995"/>
    <x v="2978"/>
    <x v="1001"/>
    <x v="2981"/>
    <x v="0"/>
  </r>
  <r>
    <x v="1261"/>
    <x v="2181"/>
    <x v="785"/>
    <x v="96"/>
    <x v="37"/>
    <x v="1"/>
    <x v="6"/>
    <x v="2"/>
    <x v="2890"/>
    <x v="981"/>
    <x v="2808"/>
    <x v="2156"/>
    <x v="2859"/>
    <x v="2240"/>
    <x v="2868"/>
    <x v="2229"/>
    <x v="2822"/>
    <x v="2209"/>
    <x v="1"/>
  </r>
  <r>
    <x v="1242"/>
    <x v="73"/>
    <x v="583"/>
    <x v="98"/>
    <x v="47"/>
    <x v="2"/>
    <x v="120"/>
    <x v="47"/>
    <x v="2288"/>
    <x v="102"/>
    <x v="2687"/>
    <x v="372"/>
    <x v="2714"/>
    <x v="422"/>
    <x v="2646"/>
    <x v="370"/>
    <x v="2608"/>
    <x v="359"/>
    <x v="0"/>
  </r>
  <r>
    <x v="1262"/>
    <x v="19"/>
    <x v="65"/>
    <x v="23"/>
    <x v="45"/>
    <x v="2"/>
    <x v="98"/>
    <x v="35"/>
    <x v="280"/>
    <x v="1638"/>
    <x v="268"/>
    <x v="85"/>
    <x v="210"/>
    <x v="42"/>
    <x v="239"/>
    <x v="57"/>
    <x v="231"/>
    <x v="50"/>
    <x v="0"/>
  </r>
  <r>
    <x v="1263"/>
    <x v="82"/>
    <x v="2758"/>
    <x v="118"/>
    <x v="47"/>
    <x v="2"/>
    <x v="119"/>
    <x v="47"/>
    <x v="2438"/>
    <x v="91"/>
    <x v="2642"/>
    <x v="262"/>
    <x v="2715"/>
    <x v="345"/>
    <x v="2696"/>
    <x v="343"/>
    <x v="2658"/>
    <x v="329"/>
    <x v="0"/>
  </r>
  <r>
    <x v="1264"/>
    <x v="2707"/>
    <x v="625"/>
    <x v="71"/>
    <x v="30"/>
    <x v="2"/>
    <x v="24"/>
    <x v="10"/>
    <x v="2060"/>
    <x v="2166"/>
    <x v="2013"/>
    <x v="2638"/>
    <x v="1965"/>
    <x v="2590"/>
    <x v="2007"/>
    <x v="2608"/>
    <x v="1972"/>
    <x v="2596"/>
    <x v="0"/>
  </r>
  <r>
    <x v="1265"/>
    <x v="2814"/>
    <x v="405"/>
    <x v="30"/>
    <x v="22"/>
    <x v="2"/>
    <x v="53"/>
    <x v="20"/>
    <x v="3380"/>
    <x v="487"/>
    <x v="3343"/>
    <x v="2853"/>
    <x v="3355"/>
    <x v="2864"/>
    <x v="3363"/>
    <x v="2796"/>
    <x v="3342"/>
    <x v="2788"/>
    <x v="0"/>
  </r>
  <r>
    <x v="1266"/>
    <x v="2237"/>
    <x v="1780"/>
    <x v="10"/>
    <x v="1"/>
    <x v="2"/>
    <x v="46"/>
    <x v="18"/>
    <x v="466"/>
    <x v="3309"/>
    <x v="511"/>
    <x v="2362"/>
    <x v="500"/>
    <x v="2295"/>
    <x v="497"/>
    <x v="2253"/>
    <x v="496"/>
    <x v="2264"/>
    <x v="0"/>
  </r>
  <r>
    <x v="1267"/>
    <x v="774"/>
    <x v="469"/>
    <x v="108"/>
    <x v="43"/>
    <x v="2"/>
    <x v="95"/>
    <x v="34"/>
    <x v="487"/>
    <x v="2234"/>
    <x v="619"/>
    <x v="1019"/>
    <x v="622"/>
    <x v="1027"/>
    <x v="588"/>
    <x v="947"/>
    <x v="580"/>
    <x v="926"/>
    <x v="0"/>
  </r>
  <r>
    <x v="1268"/>
    <x v="3116"/>
    <x v="2767"/>
    <x v="70"/>
    <x v="25"/>
    <x v="2"/>
    <x v="37"/>
    <x v="14"/>
    <x v="1235"/>
    <x v="3183"/>
    <x v="1197"/>
    <x v="3059"/>
    <x v="1297"/>
    <x v="3115"/>
    <x v="1162"/>
    <x v="3000"/>
    <x v="1127"/>
    <x v="2968"/>
    <x v="0"/>
  </r>
  <r>
    <x v="1269"/>
    <x v="3037"/>
    <x v="2768"/>
    <x v="52"/>
    <x v="18"/>
    <x v="2"/>
    <x v="78"/>
    <x v="28"/>
    <x v="2467"/>
    <x v="2240"/>
    <x v="2702"/>
    <x v="3207"/>
    <x v="2654"/>
    <x v="3177"/>
    <x v="2720"/>
    <x v="3230"/>
    <x v="2679"/>
    <x v="3209"/>
    <x v="0"/>
  </r>
  <r>
    <x v="1270"/>
    <x v="3228"/>
    <x v="2769"/>
    <x v="10"/>
    <x v="1"/>
    <x v="2"/>
    <x v="46"/>
    <x v="18"/>
    <x v="2140"/>
    <x v="2773"/>
    <x v="2030"/>
    <x v="3158"/>
    <x v="1968"/>
    <x v="3129"/>
    <x v="1988"/>
    <x v="3120"/>
    <x v="1968"/>
    <x v="3131"/>
    <x v="0"/>
  </r>
  <r>
    <x v="1271"/>
    <x v="1042"/>
    <x v="2770"/>
    <x v="96"/>
    <x v="37"/>
    <x v="1"/>
    <x v="6"/>
    <x v="2"/>
    <x v="1646"/>
    <x v="961"/>
    <x v="1075"/>
    <x v="511"/>
    <x v="919"/>
    <x v="351"/>
    <x v="959"/>
    <x v="397"/>
    <x v="1010"/>
    <x v="438"/>
    <x v="1"/>
  </r>
  <r>
    <x v="1272"/>
    <x v="2776"/>
    <x v="666"/>
    <x v="14"/>
    <x v="4"/>
    <x v="2"/>
    <x v="109"/>
    <x v="41"/>
    <x v="3271"/>
    <x v="957"/>
    <x v="3241"/>
    <x v="2856"/>
    <x v="3276"/>
    <x v="2917"/>
    <x v="3302"/>
    <x v="2963"/>
    <x v="3278"/>
    <x v="2957"/>
    <x v="0"/>
  </r>
  <r>
    <x v="1273"/>
    <x v="510"/>
    <x v="2771"/>
    <x v="0"/>
    <x v="20"/>
    <x v="2"/>
    <x v="104"/>
    <x v="38"/>
    <x v="824"/>
    <x v="1333"/>
    <x v="985"/>
    <x v="727"/>
    <x v="947"/>
    <x v="660"/>
    <x v="1321"/>
    <x v="1080"/>
    <x v="1491"/>
    <x v="1258"/>
    <x v="0"/>
  </r>
  <r>
    <x v="1274"/>
    <x v="1449"/>
    <x v="170"/>
    <x v="17"/>
    <x v="42"/>
    <x v="2"/>
    <x v="34"/>
    <x v="13"/>
    <x v="2275"/>
    <x v="884"/>
    <x v="2212"/>
    <x v="1448"/>
    <x v="2230"/>
    <x v="1473"/>
    <x v="2256"/>
    <x v="1486"/>
    <x v="2286"/>
    <x v="1528"/>
    <x v="0"/>
  </r>
  <r>
    <x v="1274"/>
    <x v="2443"/>
    <x v="170"/>
    <x v="17"/>
    <x v="42"/>
    <x v="2"/>
    <x v="34"/>
    <x v="13"/>
    <x v="2275"/>
    <x v="1762"/>
    <x v="2212"/>
    <x v="2406"/>
    <x v="2230"/>
    <x v="2424"/>
    <x v="2256"/>
    <x v="2422"/>
    <x v="2286"/>
    <x v="2462"/>
    <x v="0"/>
  </r>
  <r>
    <x v="1275"/>
    <x v="97"/>
    <x v="1781"/>
    <x v="14"/>
    <x v="4"/>
    <x v="2"/>
    <x v="109"/>
    <x v="41"/>
    <x v="513"/>
    <x v="1255"/>
    <x v="508"/>
    <x v="120"/>
    <x v="535"/>
    <x v="150"/>
    <x v="532"/>
    <x v="132"/>
    <x v="533"/>
    <x v="131"/>
    <x v="0"/>
  </r>
  <r>
    <x v="1276"/>
    <x v="1570"/>
    <x v="1854"/>
    <x v="31"/>
    <x v="2"/>
    <x v="2"/>
    <x v="85"/>
    <x v="31"/>
    <x v="276"/>
    <x v="3242"/>
    <x v="262"/>
    <x v="1621"/>
    <x v="129"/>
    <x v="1184"/>
    <x v="147"/>
    <x v="1208"/>
    <x v="137"/>
    <x v="1182"/>
    <x v="0"/>
  </r>
  <r>
    <x v="1277"/>
    <x v="1714"/>
    <x v="1892"/>
    <x v="66"/>
    <x v="23"/>
    <x v="1"/>
    <x v="58"/>
    <x v="23"/>
    <x v="365"/>
    <x v="3180"/>
    <x v="296"/>
    <x v="1616"/>
    <x v="325"/>
    <x v="1629"/>
    <x v="329"/>
    <x v="1633"/>
    <x v="319"/>
    <x v="1592"/>
    <x v="1"/>
  </r>
  <r>
    <x v="1278"/>
    <x v="1404"/>
    <x v="1900"/>
    <x v="66"/>
    <x v="23"/>
    <x v="2"/>
    <x v="58"/>
    <x v="23"/>
    <x v="200"/>
    <x v="3257"/>
    <x v="172"/>
    <x v="1399"/>
    <x v="165"/>
    <x v="1345"/>
    <x v="184"/>
    <x v="1383"/>
    <x v="175"/>
    <x v="1348"/>
    <x v="0"/>
  </r>
  <r>
    <x v="1279"/>
    <x v="417"/>
    <x v="2160"/>
    <x v="19"/>
    <x v="23"/>
    <x v="2"/>
    <x v="60"/>
    <x v="23"/>
    <x v="172"/>
    <x v="2529"/>
    <x v="157"/>
    <x v="427"/>
    <x v="175"/>
    <x v="459"/>
    <x v="181"/>
    <x v="474"/>
    <x v="179"/>
    <x v="457"/>
    <x v="0"/>
  </r>
  <r>
    <x v="1280"/>
    <x v="1654"/>
    <x v="2772"/>
    <x v="12"/>
    <x v="1"/>
    <x v="2"/>
    <x v="47"/>
    <x v="18"/>
    <x v="2943"/>
    <x v="538"/>
    <x v="2878"/>
    <x v="1678"/>
    <x v="2800"/>
    <x v="1614"/>
    <x v="2825"/>
    <x v="1626"/>
    <x v="2833"/>
    <x v="1644"/>
    <x v="0"/>
  </r>
  <r>
    <x v="1281"/>
    <x v="2642"/>
    <x v="312"/>
    <x v="107"/>
    <x v="26"/>
    <x v="2"/>
    <x v="92"/>
    <x v="33"/>
    <x v="2234"/>
    <x v="1958"/>
    <x v="2150"/>
    <x v="2557"/>
    <x v="2024"/>
    <x v="2441"/>
    <x v="1983"/>
    <x v="2372"/>
    <x v="2003"/>
    <x v="2419"/>
    <x v="0"/>
  </r>
  <r>
    <x v="1282"/>
    <x v="601"/>
    <x v="66"/>
    <x v="107"/>
    <x v="26"/>
    <x v="2"/>
    <x v="92"/>
    <x v="33"/>
    <x v="565"/>
    <x v="1857"/>
    <x v="457"/>
    <x v="475"/>
    <x v="469"/>
    <x v="473"/>
    <x v="434"/>
    <x v="427"/>
    <x v="409"/>
    <x v="396"/>
    <x v="0"/>
  </r>
  <r>
    <x v="1283"/>
    <x v="1915"/>
    <x v="169"/>
    <x v="94"/>
    <x v="36"/>
    <x v="1"/>
    <x v="2"/>
    <x v="1"/>
    <x v="1717"/>
    <x v="1729"/>
    <x v="1327"/>
    <x v="1503"/>
    <x v="1225"/>
    <x v="1387"/>
    <x v="1293"/>
    <x v="1436"/>
    <x v="1263"/>
    <x v="1422"/>
    <x v="1"/>
  </r>
  <r>
    <x v="1284"/>
    <x v="2337"/>
    <x v="374"/>
    <x v="53"/>
    <x v="17"/>
    <x v="2"/>
    <x v="83"/>
    <x v="30"/>
    <x v="2752"/>
    <x v="1259"/>
    <x v="2828"/>
    <x v="2496"/>
    <x v="2834"/>
    <x v="2523"/>
    <x v="2836"/>
    <x v="2495"/>
    <x v="2806"/>
    <x v="2481"/>
    <x v="0"/>
  </r>
  <r>
    <x v="1285"/>
    <x v="452"/>
    <x v="2773"/>
    <x v="77"/>
    <x v="32"/>
    <x v="2"/>
    <x v="13"/>
    <x v="5"/>
    <x v="832"/>
    <x v="1229"/>
    <x v="656"/>
    <x v="270"/>
    <x v="600"/>
    <x v="205"/>
    <x v="643"/>
    <x v="243"/>
    <x v="607"/>
    <x v="192"/>
    <x v="0"/>
  </r>
  <r>
    <x v="1286"/>
    <x v="3412"/>
    <x v="643"/>
    <x v="84"/>
    <x v="20"/>
    <x v="2"/>
    <x v="105"/>
    <x v="38"/>
    <x v="2733"/>
    <x v="2648"/>
    <x v="2800"/>
    <x v="3455"/>
    <x v="2773"/>
    <x v="3445"/>
    <x v="2855"/>
    <x v="3471"/>
    <x v="2835"/>
    <x v="3473"/>
    <x v="0"/>
  </r>
  <r>
    <x v="1287"/>
    <x v="864"/>
    <x v="2310"/>
    <x v="27"/>
    <x v="9"/>
    <x v="2"/>
    <x v="115"/>
    <x v="46"/>
    <x v="396"/>
    <x v="2533"/>
    <x v="520"/>
    <x v="1158"/>
    <x v="483"/>
    <x v="1075"/>
    <x v="485"/>
    <x v="1063"/>
    <x v="479"/>
    <x v="1051"/>
    <x v="0"/>
  </r>
  <r>
    <x v="1288"/>
    <x v="2478"/>
    <x v="782"/>
    <x v="61"/>
    <x v="51"/>
    <x v="2"/>
    <x v="45"/>
    <x v="17"/>
    <x v="1521"/>
    <x v="2417"/>
    <x v="1515"/>
    <x v="2399"/>
    <x v="1559"/>
    <x v="2450"/>
    <x v="1533"/>
    <x v="2394"/>
    <x v="1536"/>
    <x v="2403"/>
    <x v="0"/>
  </r>
  <r>
    <x v="1289"/>
    <x v="1055"/>
    <x v="2367"/>
    <x v="110"/>
    <x v="29"/>
    <x v="2"/>
    <x v="57"/>
    <x v="22"/>
    <x v="988"/>
    <x v="1661"/>
    <x v="965"/>
    <x v="1022"/>
    <x v="978"/>
    <x v="1026"/>
    <x v="1004"/>
    <x v="1047"/>
    <x v="1026"/>
    <x v="1073"/>
    <x v="0"/>
  </r>
  <r>
    <x v="1290"/>
    <x v="1908"/>
    <x v="313"/>
    <x v="95"/>
    <x v="36"/>
    <x v="1"/>
    <x v="3"/>
    <x v="1"/>
    <x v="1645"/>
    <x v="1785"/>
    <x v="1506"/>
    <x v="1730"/>
    <x v="1531"/>
    <x v="1758"/>
    <x v="1611"/>
    <x v="1815"/>
    <x v="1610"/>
    <x v="1845"/>
    <x v="1"/>
  </r>
  <r>
    <x v="1291"/>
    <x v="2030"/>
    <x v="314"/>
    <x v="7"/>
    <x v="50"/>
    <x v="2"/>
    <x v="50"/>
    <x v="19"/>
    <x v="1973"/>
    <x v="1611"/>
    <x v="1743"/>
    <x v="1799"/>
    <x v="1593"/>
    <x v="1675"/>
    <x v="1694"/>
    <x v="1740"/>
    <x v="1675"/>
    <x v="1736"/>
    <x v="0"/>
  </r>
  <r>
    <x v="1292"/>
    <x v="3275"/>
    <x v="2774"/>
    <x v="14"/>
    <x v="4"/>
    <x v="2"/>
    <x v="109"/>
    <x v="41"/>
    <x v="2619"/>
    <x v="2491"/>
    <x v="2857"/>
    <x v="3407"/>
    <x v="2866"/>
    <x v="3416"/>
    <x v="2893"/>
    <x v="3414"/>
    <x v="2854"/>
    <x v="3406"/>
    <x v="0"/>
  </r>
  <r>
    <x v="1293"/>
    <x v="2808"/>
    <x v="383"/>
    <x v="120"/>
    <x v="5"/>
    <x v="2"/>
    <x v="10"/>
    <x v="4"/>
    <x v="3425"/>
    <x v="98"/>
    <x v="3391"/>
    <x v="2971"/>
    <x v="3405"/>
    <x v="2980"/>
    <x v="3424"/>
    <x v="3012"/>
    <x v="3403"/>
    <x v="2979"/>
    <x v="0"/>
  </r>
  <r>
    <x v="1294"/>
    <x v="2505"/>
    <x v="1986"/>
    <x v="86"/>
    <x v="26"/>
    <x v="2"/>
    <x v="91"/>
    <x v="33"/>
    <x v="1673"/>
    <x v="2310"/>
    <x v="1758"/>
    <x v="2529"/>
    <x v="1821"/>
    <x v="2583"/>
    <x v="1798"/>
    <x v="2539"/>
    <x v="1765"/>
    <x v="2524"/>
    <x v="0"/>
  </r>
  <r>
    <x v="1295"/>
    <x v="3511"/>
    <x v="822"/>
    <x v="104"/>
    <x v="41"/>
    <x v="2"/>
    <x v="108"/>
    <x v="40"/>
    <x v="1777"/>
    <x v="3326"/>
    <x v="1878"/>
    <x v="3504"/>
    <x v="1901"/>
    <x v="3506"/>
    <x v="1956"/>
    <x v="3515"/>
    <x v="1926"/>
    <x v="3516"/>
    <x v="0"/>
  </r>
  <r>
    <x v="1296"/>
    <x v="2790"/>
    <x v="1206"/>
    <x v="21"/>
    <x v="6"/>
    <x v="1"/>
    <x v="0"/>
    <x v="0"/>
    <x v="638"/>
    <x v="3386"/>
    <x v="531"/>
    <x v="2592"/>
    <x v="515"/>
    <x v="2521"/>
    <x v="533"/>
    <x v="2535"/>
    <x v="542"/>
    <x v="2546"/>
    <x v="1"/>
  </r>
  <r>
    <x v="1297"/>
    <x v="1596"/>
    <x v="1168"/>
    <x v="104"/>
    <x v="41"/>
    <x v="2"/>
    <x v="108"/>
    <x v="40"/>
    <x v="830"/>
    <x v="2508"/>
    <x v="788"/>
    <x v="1556"/>
    <x v="762"/>
    <x v="1476"/>
    <x v="927"/>
    <x v="1720"/>
    <x v="957"/>
    <x v="1755"/>
    <x v="0"/>
  </r>
  <r>
    <x v="1298"/>
    <x v="2485"/>
    <x v="2775"/>
    <x v="14"/>
    <x v="4"/>
    <x v="2"/>
    <x v="109"/>
    <x v="41"/>
    <x v="2756"/>
    <x v="1365"/>
    <x v="2546"/>
    <x v="2295"/>
    <x v="2630"/>
    <x v="2395"/>
    <x v="2843"/>
    <x v="2618"/>
    <x v="2834"/>
    <x v="2625"/>
    <x v="0"/>
  </r>
  <r>
    <x v="1299"/>
    <x v="68"/>
    <x v="981"/>
    <x v="16"/>
    <x v="31"/>
    <x v="2"/>
    <x v="63"/>
    <x v="24"/>
    <x v="6"/>
    <x v="3497"/>
    <x v="6"/>
    <x v="76"/>
    <x v="5"/>
    <x v="36"/>
    <x v="6"/>
    <x v="55"/>
    <x v="5"/>
    <x v="47"/>
    <x v="0"/>
  </r>
  <r>
    <x v="1300"/>
    <x v="969"/>
    <x v="1225"/>
    <x v="23"/>
    <x v="45"/>
    <x v="2"/>
    <x v="98"/>
    <x v="35"/>
    <x v="3409"/>
    <x v="15"/>
    <x v="3375"/>
    <x v="1049"/>
    <x v="3380"/>
    <x v="977"/>
    <x v="3399"/>
    <x v="916"/>
    <x v="3377"/>
    <x v="930"/>
    <x v="0"/>
  </r>
  <r>
    <x v="1301"/>
    <x v="3152"/>
    <x v="2776"/>
    <x v="17"/>
    <x v="42"/>
    <x v="2"/>
    <x v="34"/>
    <x v="13"/>
    <x v="3215"/>
    <x v="1578"/>
    <x v="3187"/>
    <x v="3216"/>
    <x v="3180"/>
    <x v="3207"/>
    <x v="3160"/>
    <x v="3192"/>
    <x v="3173"/>
    <x v="3228"/>
    <x v="0"/>
  </r>
  <r>
    <x v="1302"/>
    <x v="2352"/>
    <x v="2353"/>
    <x v="116"/>
    <x v="46"/>
    <x v="2"/>
    <x v="110"/>
    <x v="42"/>
    <x v="1308"/>
    <x v="2520"/>
    <x v="1510"/>
    <x v="2513"/>
    <x v="1513"/>
    <x v="2516"/>
    <x v="1569"/>
    <x v="2553"/>
    <x v="1513"/>
    <x v="2502"/>
    <x v="0"/>
  </r>
  <r>
    <x v="1303"/>
    <x v="2129"/>
    <x v="1843"/>
    <x v="78"/>
    <x v="47"/>
    <x v="2"/>
    <x v="118"/>
    <x v="47"/>
    <x v="2940"/>
    <x v="863"/>
    <x v="3019"/>
    <x v="2330"/>
    <x v="2970"/>
    <x v="2245"/>
    <x v="3015"/>
    <x v="2297"/>
    <x v="3043"/>
    <x v="2366"/>
    <x v="0"/>
  </r>
  <r>
    <x v="1304"/>
    <x v="3423"/>
    <x v="2778"/>
    <x v="80"/>
    <x v="26"/>
    <x v="2"/>
    <x v="93"/>
    <x v="33"/>
    <x v="2936"/>
    <x v="2501"/>
    <x v="2786"/>
    <x v="3379"/>
    <x v="2839"/>
    <x v="3411"/>
    <x v="2852"/>
    <x v="3397"/>
    <x v="2875"/>
    <x v="3417"/>
    <x v="0"/>
  </r>
  <r>
    <x v="1305"/>
    <x v="1603"/>
    <x v="2009"/>
    <x v="127"/>
    <x v="49"/>
    <x v="2"/>
    <x v="122"/>
    <x v="48"/>
    <x v="2221"/>
    <x v="1058"/>
    <x v="2465"/>
    <x v="1866"/>
    <x v="2423"/>
    <x v="1848"/>
    <x v="2474"/>
    <x v="1889"/>
    <x v="2462"/>
    <x v="1901"/>
    <x v="0"/>
  </r>
  <r>
    <x v="1306"/>
    <x v="1989"/>
    <x v="2777"/>
    <x v="84"/>
    <x v="20"/>
    <x v="2"/>
    <x v="105"/>
    <x v="38"/>
    <x v="2535"/>
    <x v="1131"/>
    <x v="2415"/>
    <x v="1900"/>
    <x v="2502"/>
    <x v="2013"/>
    <x v="2529"/>
    <x v="2027"/>
    <x v="2525"/>
    <x v="2035"/>
    <x v="0"/>
  </r>
  <r>
    <x v="1307"/>
    <x v="1221"/>
    <x v="1330"/>
    <x v="92"/>
    <x v="35"/>
    <x v="2"/>
    <x v="114"/>
    <x v="45"/>
    <x v="2003"/>
    <x v="886"/>
    <x v="2017"/>
    <x v="1280"/>
    <x v="2052"/>
    <x v="1333"/>
    <x v="1993"/>
    <x v="1258"/>
    <x v="1949"/>
    <x v="1237"/>
    <x v="0"/>
  </r>
  <r>
    <x v="1308"/>
    <x v="2473"/>
    <x v="1363"/>
    <x v="17"/>
    <x v="42"/>
    <x v="2"/>
    <x v="34"/>
    <x v="13"/>
    <x v="2649"/>
    <x v="1439"/>
    <x v="2768"/>
    <x v="2647"/>
    <x v="2827"/>
    <x v="2719"/>
    <x v="2955"/>
    <x v="2833"/>
    <x v="2920"/>
    <x v="2822"/>
    <x v="0"/>
  </r>
  <r>
    <x v="1309"/>
    <x v="1169"/>
    <x v="2761"/>
    <x v="30"/>
    <x v="22"/>
    <x v="2"/>
    <x v="53"/>
    <x v="20"/>
    <x v="1906"/>
    <x v="905"/>
    <x v="1636"/>
    <x v="980"/>
    <x v="1749"/>
    <x v="1090"/>
    <x v="1652"/>
    <x v="990"/>
    <x v="1722"/>
    <x v="1067"/>
    <x v="0"/>
  </r>
  <r>
    <x v="1310"/>
    <x v="3581"/>
    <x v="667"/>
    <x v="0"/>
    <x v="20"/>
    <x v="2"/>
    <x v="104"/>
    <x v="38"/>
    <x v="2364"/>
    <x v="3251"/>
    <x v="2477"/>
    <x v="3592"/>
    <x v="2536"/>
    <x v="3601"/>
    <x v="2573"/>
    <x v="3604"/>
    <x v="2537"/>
    <x v="3601"/>
    <x v="0"/>
  </r>
  <r>
    <x v="1311"/>
    <x v="435"/>
    <x v="800"/>
    <x v="101"/>
    <x v="39"/>
    <x v="2"/>
    <x v="42"/>
    <x v="16"/>
    <x v="1965"/>
    <x v="320"/>
    <x v="1359"/>
    <x v="95"/>
    <x v="1452"/>
    <x v="145"/>
    <x v="1680"/>
    <x v="302"/>
    <x v="1643"/>
    <x v="283"/>
    <x v="0"/>
  </r>
  <r>
    <x v="1312"/>
    <x v="2885"/>
    <x v="2779"/>
    <x v="78"/>
    <x v="47"/>
    <x v="2"/>
    <x v="118"/>
    <x v="47"/>
    <x v="2640"/>
    <x v="1850"/>
    <x v="2584"/>
    <x v="2848"/>
    <x v="2705"/>
    <x v="2952"/>
    <x v="2775"/>
    <x v="2997"/>
    <x v="2758"/>
    <x v="2997"/>
    <x v="0"/>
  </r>
  <r>
    <x v="1313"/>
    <x v="2507"/>
    <x v="1068"/>
    <x v="102"/>
    <x v="40"/>
    <x v="2"/>
    <x v="80"/>
    <x v="29"/>
    <x v="1143"/>
    <x v="2795"/>
    <x v="1213"/>
    <x v="2541"/>
    <x v="1216"/>
    <x v="2500"/>
    <x v="1199"/>
    <x v="2455"/>
    <x v="1178"/>
    <x v="2448"/>
    <x v="0"/>
  </r>
  <r>
    <x v="1314"/>
    <x v="924"/>
    <x v="525"/>
    <x v="27"/>
    <x v="9"/>
    <x v="2"/>
    <x v="115"/>
    <x v="46"/>
    <x v="606"/>
    <x v="2179"/>
    <x v="708"/>
    <x v="1127"/>
    <x v="688"/>
    <x v="1080"/>
    <x v="723"/>
    <x v="1134"/>
    <x v="691"/>
    <x v="1066"/>
    <x v="0"/>
  </r>
  <r>
    <x v="1315"/>
    <x v="1755"/>
    <x v="222"/>
    <x v="4"/>
    <x v="39"/>
    <x v="0"/>
    <x v="41"/>
    <x v="16"/>
    <x v="1110"/>
    <x v="2191"/>
    <x v="532"/>
    <x v="869"/>
    <x v="665"/>
    <x v="1050"/>
    <x v="667"/>
    <x v="1052"/>
    <x v="587"/>
    <x v="901"/>
    <x v="0"/>
  </r>
  <r>
    <x v="1316"/>
    <x v="2215"/>
    <x v="3440"/>
    <x v="56"/>
    <x v="32"/>
    <x v="2"/>
    <x v="16"/>
    <x v="5"/>
    <x v="977"/>
    <x v="2781"/>
    <x v="973"/>
    <x v="2179"/>
    <x v="1047"/>
    <x v="2259"/>
    <x v="1159"/>
    <x v="2396"/>
    <x v="1273"/>
    <x v="2543"/>
    <x v="0"/>
  </r>
  <r>
    <x v="1316"/>
    <x v="1935"/>
    <x v="3440"/>
    <x v="56"/>
    <x v="32"/>
    <x v="2"/>
    <x v="16"/>
    <x v="5"/>
    <x v="977"/>
    <x v="2559"/>
    <x v="973"/>
    <x v="1925"/>
    <x v="1047"/>
    <x v="2004"/>
    <x v="1159"/>
    <x v="2140"/>
    <x v="1273"/>
    <x v="2291"/>
    <x v="0"/>
  </r>
  <r>
    <x v="1317"/>
    <x v="1593"/>
    <x v="1343"/>
    <x v="108"/>
    <x v="43"/>
    <x v="2"/>
    <x v="95"/>
    <x v="34"/>
    <x v="1588"/>
    <x v="1529"/>
    <x v="1662"/>
    <x v="1649"/>
    <x v="1718"/>
    <x v="1712"/>
    <x v="1695"/>
    <x v="1669"/>
    <x v="1662"/>
    <x v="1645"/>
    <x v="0"/>
  </r>
  <r>
    <x v="1318"/>
    <x v="1414"/>
    <x v="2327"/>
    <x v="59"/>
    <x v="30"/>
    <x v="2"/>
    <x v="27"/>
    <x v="10"/>
    <x v="481"/>
    <x v="2856"/>
    <x v="575"/>
    <x v="1631"/>
    <x v="586"/>
    <x v="1625"/>
    <x v="585"/>
    <x v="1599"/>
    <x v="579"/>
    <x v="1570"/>
    <x v="0"/>
  </r>
  <r>
    <x v="1319"/>
    <x v="2008"/>
    <x v="2780"/>
    <x v="74"/>
    <x v="27"/>
    <x v="2"/>
    <x v="87"/>
    <x v="32"/>
    <x v="3277"/>
    <x v="415"/>
    <x v="3215"/>
    <x v="2012"/>
    <x v="3201"/>
    <x v="1981"/>
    <x v="3239"/>
    <x v="2041"/>
    <x v="3220"/>
    <x v="2043"/>
    <x v="0"/>
  </r>
  <r>
    <x v="1320"/>
    <x v="48"/>
    <x v="1342"/>
    <x v="7"/>
    <x v="50"/>
    <x v="2"/>
    <x v="50"/>
    <x v="19"/>
    <x v="2703"/>
    <x v="55"/>
    <x v="2735"/>
    <x v="125"/>
    <x v="2691"/>
    <x v="121"/>
    <x v="2629"/>
    <x v="94"/>
    <x v="2597"/>
    <x v="85"/>
    <x v="0"/>
  </r>
  <r>
    <x v="1321"/>
    <x v="1070"/>
    <x v="2781"/>
    <x v="20"/>
    <x v="7"/>
    <x v="2"/>
    <x v="102"/>
    <x v="36"/>
    <x v="1560"/>
    <x v="1038"/>
    <x v="1659"/>
    <x v="1139"/>
    <x v="1582"/>
    <x v="1089"/>
    <x v="1459"/>
    <x v="929"/>
    <x v="1462"/>
    <x v="946"/>
    <x v="0"/>
  </r>
  <r>
    <x v="1322"/>
    <x v="3013"/>
    <x v="67"/>
    <x v="23"/>
    <x v="45"/>
    <x v="2"/>
    <x v="98"/>
    <x v="35"/>
    <x v="1125"/>
    <x v="3166"/>
    <x v="1252"/>
    <x v="3078"/>
    <x v="1255"/>
    <x v="3049"/>
    <x v="1289"/>
    <x v="3064"/>
    <x v="1306"/>
    <x v="3081"/>
    <x v="0"/>
  </r>
  <r>
    <x v="1323"/>
    <x v="1390"/>
    <x v="2782"/>
    <x v="123"/>
    <x v="1"/>
    <x v="2"/>
    <x v="48"/>
    <x v="18"/>
    <x v="1436"/>
    <x v="1471"/>
    <x v="1157"/>
    <x v="1074"/>
    <x v="1123"/>
    <x v="1034"/>
    <x v="1177"/>
    <x v="1085"/>
    <x v="1205"/>
    <x v="1126"/>
    <x v="0"/>
  </r>
  <r>
    <x v="1324"/>
    <x v="827"/>
    <x v="68"/>
    <x v="42"/>
    <x v="45"/>
    <x v="2"/>
    <x v="97"/>
    <x v="35"/>
    <x v="729"/>
    <x v="1843"/>
    <x v="777"/>
    <x v="919"/>
    <x v="674"/>
    <x v="746"/>
    <x v="682"/>
    <x v="748"/>
    <x v="697"/>
    <x v="757"/>
    <x v="0"/>
  </r>
  <r>
    <x v="1324"/>
    <x v="0"/>
    <x v="68"/>
    <x v="42"/>
    <x v="45"/>
    <x v="2"/>
    <x v="97"/>
    <x v="35"/>
    <x v="729"/>
    <x v="0"/>
    <x v="777"/>
    <x v="0"/>
    <x v="674"/>
    <x v="0"/>
    <x v="682"/>
    <x v="0"/>
    <x v="697"/>
    <x v="0"/>
    <x v="0"/>
  </r>
  <r>
    <x v="1325"/>
    <x v="1387"/>
    <x v="2237"/>
    <x v="24"/>
    <x v="5"/>
    <x v="2"/>
    <x v="8"/>
    <x v="4"/>
    <x v="153"/>
    <x v="3313"/>
    <x v="148"/>
    <x v="1442"/>
    <x v="151"/>
    <x v="1415"/>
    <x v="161"/>
    <x v="1432"/>
    <x v="164"/>
    <x v="1446"/>
    <x v="0"/>
  </r>
  <r>
    <x v="1326"/>
    <x v="451"/>
    <x v="2785"/>
    <x v="119"/>
    <x v="45"/>
    <x v="2"/>
    <x v="100"/>
    <x v="35"/>
    <x v="1556"/>
    <x v="474"/>
    <x v="1351"/>
    <x v="299"/>
    <x v="1033"/>
    <x v="84"/>
    <x v="968"/>
    <x v="56"/>
    <x v="929"/>
    <x v="39"/>
    <x v="0"/>
  </r>
  <r>
    <x v="1327"/>
    <x v="1301"/>
    <x v="315"/>
    <x v="23"/>
    <x v="45"/>
    <x v="2"/>
    <x v="98"/>
    <x v="35"/>
    <x v="2424"/>
    <x v="683"/>
    <x v="2491"/>
    <x v="1439"/>
    <x v="2477"/>
    <x v="1454"/>
    <x v="2498"/>
    <x v="1460"/>
    <x v="2518"/>
    <x v="1500"/>
    <x v="0"/>
  </r>
  <r>
    <x v="1328"/>
    <x v="1598"/>
    <x v="1113"/>
    <x v="45"/>
    <x v="30"/>
    <x v="2"/>
    <x v="26"/>
    <x v="10"/>
    <x v="766"/>
    <x v="2584"/>
    <x v="638"/>
    <x v="1409"/>
    <x v="551"/>
    <x v="1253"/>
    <x v="761"/>
    <x v="1566"/>
    <x v="751"/>
    <x v="1539"/>
    <x v="0"/>
  </r>
  <r>
    <x v="1329"/>
    <x v="1479"/>
    <x v="1052"/>
    <x v="29"/>
    <x v="11"/>
    <x v="2"/>
    <x v="18"/>
    <x v="6"/>
    <x v="1201"/>
    <x v="1837"/>
    <x v="1277"/>
    <x v="1581"/>
    <x v="1162"/>
    <x v="1414"/>
    <x v="1183"/>
    <x v="1416"/>
    <x v="1140"/>
    <x v="1387"/>
    <x v="0"/>
  </r>
  <r>
    <x v="1330"/>
    <x v="487"/>
    <x v="2786"/>
    <x v="13"/>
    <x v="2"/>
    <x v="2"/>
    <x v="84"/>
    <x v="31"/>
    <x v="2103"/>
    <x v="308"/>
    <x v="1948"/>
    <x v="409"/>
    <x v="1959"/>
    <x v="446"/>
    <x v="1876"/>
    <x v="394"/>
    <x v="1854"/>
    <x v="384"/>
    <x v="0"/>
  </r>
  <r>
    <x v="1331"/>
    <x v="300"/>
    <x v="316"/>
    <x v="80"/>
    <x v="26"/>
    <x v="2"/>
    <x v="93"/>
    <x v="33"/>
    <x v="1856"/>
    <x v="280"/>
    <x v="1805"/>
    <x v="274"/>
    <x v="1833"/>
    <x v="309"/>
    <x v="1689"/>
    <x v="207"/>
    <x v="1671"/>
    <x v="215"/>
    <x v="0"/>
  </r>
  <r>
    <x v="1332"/>
    <x v="3254"/>
    <x v="437"/>
    <x v="9"/>
    <x v="24"/>
    <x v="2"/>
    <x v="54"/>
    <x v="21"/>
    <x v="1129"/>
    <x v="3346"/>
    <x v="1276"/>
    <x v="3327"/>
    <x v="1250"/>
    <x v="3290"/>
    <x v="1252"/>
    <x v="3285"/>
    <x v="1229"/>
    <x v="3274"/>
    <x v="0"/>
  </r>
  <r>
    <x v="1333"/>
    <x v="182"/>
    <x v="1002"/>
    <x v="52"/>
    <x v="18"/>
    <x v="2"/>
    <x v="78"/>
    <x v="28"/>
    <x v="693"/>
    <x v="1081"/>
    <x v="460"/>
    <x v="28"/>
    <x v="636"/>
    <x v="142"/>
    <x v="628"/>
    <x v="127"/>
    <x v="633"/>
    <x v="116"/>
    <x v="0"/>
  </r>
  <r>
    <x v="1334"/>
    <x v="2252"/>
    <x v="438"/>
    <x v="108"/>
    <x v="43"/>
    <x v="2"/>
    <x v="95"/>
    <x v="34"/>
    <x v="266"/>
    <x v="3472"/>
    <x v="291"/>
    <x v="2408"/>
    <x v="282"/>
    <x v="2323"/>
    <x v="277"/>
    <x v="2292"/>
    <x v="270"/>
    <x v="2261"/>
    <x v="0"/>
  </r>
  <r>
    <x v="1335"/>
    <x v="492"/>
    <x v="1787"/>
    <x v="108"/>
    <x v="43"/>
    <x v="2"/>
    <x v="95"/>
    <x v="34"/>
    <x v="91"/>
    <x v="2891"/>
    <x v="122"/>
    <x v="624"/>
    <x v="130"/>
    <x v="658"/>
    <x v="126"/>
    <x v="615"/>
    <x v="120"/>
    <x v="596"/>
    <x v="0"/>
  </r>
  <r>
    <x v="1336"/>
    <x v="1577"/>
    <x v="1782"/>
    <x v="109"/>
    <x v="43"/>
    <x v="2"/>
    <x v="96"/>
    <x v="34"/>
    <x v="291"/>
    <x v="3220"/>
    <x v="396"/>
    <x v="1897"/>
    <x v="437"/>
    <x v="1939"/>
    <x v="426"/>
    <x v="1902"/>
    <x v="433"/>
    <x v="1908"/>
    <x v="0"/>
  </r>
  <r>
    <x v="1337"/>
    <x v="1227"/>
    <x v="870"/>
    <x v="114"/>
    <x v="23"/>
    <x v="2"/>
    <x v="59"/>
    <x v="23"/>
    <x v="2005"/>
    <x v="896"/>
    <x v="1912"/>
    <x v="1191"/>
    <x v="1952"/>
    <x v="1242"/>
    <x v="1994"/>
    <x v="1268"/>
    <x v="1954"/>
    <x v="1249"/>
    <x v="0"/>
  </r>
  <r>
    <x v="1338"/>
    <x v="681"/>
    <x v="701"/>
    <x v="104"/>
    <x v="41"/>
    <x v="2"/>
    <x v="108"/>
    <x v="40"/>
    <x v="2119"/>
    <x v="404"/>
    <x v="2229"/>
    <x v="814"/>
    <x v="2343"/>
    <x v="927"/>
    <x v="2370"/>
    <x v="928"/>
    <x v="2312"/>
    <x v="879"/>
    <x v="0"/>
  </r>
  <r>
    <x v="1339"/>
    <x v="1781"/>
    <x v="136"/>
    <x v="38"/>
    <x v="5"/>
    <x v="2"/>
    <x v="11"/>
    <x v="4"/>
    <x v="2937"/>
    <x v="634"/>
    <x v="2829"/>
    <x v="1748"/>
    <x v="2899"/>
    <x v="1844"/>
    <x v="2848"/>
    <x v="1758"/>
    <x v="2824"/>
    <x v="1753"/>
    <x v="0"/>
  </r>
  <r>
    <x v="1340"/>
    <x v="553"/>
    <x v="3487"/>
    <x v="23"/>
    <x v="45"/>
    <x v="2"/>
    <x v="98"/>
    <x v="35"/>
    <x v="399"/>
    <x v="2143"/>
    <x v="285"/>
    <x v="434"/>
    <x v="267"/>
    <x v="397"/>
    <x v="262"/>
    <x v="381"/>
    <x v="240"/>
    <x v="335"/>
    <x v="0"/>
  </r>
  <r>
    <x v="1341"/>
    <x v="756"/>
    <x v="2788"/>
    <x v="118"/>
    <x v="47"/>
    <x v="2"/>
    <x v="119"/>
    <x v="47"/>
    <x v="2399"/>
    <x v="345"/>
    <x v="2448"/>
    <x v="862"/>
    <x v="2465"/>
    <x v="913"/>
    <x v="2464"/>
    <x v="877"/>
    <x v="2508"/>
    <x v="944"/>
    <x v="0"/>
  </r>
  <r>
    <x v="1342"/>
    <x v="2852"/>
    <x v="1880"/>
    <x v="52"/>
    <x v="18"/>
    <x v="2"/>
    <x v="78"/>
    <x v="28"/>
    <x v="1195"/>
    <x v="3002"/>
    <x v="1296"/>
    <x v="2920"/>
    <x v="1277"/>
    <x v="2865"/>
    <x v="1318"/>
    <x v="2888"/>
    <x v="1341"/>
    <x v="2916"/>
    <x v="0"/>
  </r>
  <r>
    <x v="1343"/>
    <x v="2160"/>
    <x v="2038"/>
    <x v="95"/>
    <x v="36"/>
    <x v="1"/>
    <x v="3"/>
    <x v="1"/>
    <x v="1718"/>
    <x v="1946"/>
    <x v="1544"/>
    <x v="1952"/>
    <x v="1581"/>
    <x v="2008"/>
    <x v="1693"/>
    <x v="2107"/>
    <x v="1640"/>
    <x v="2069"/>
    <x v="1"/>
  </r>
  <r>
    <x v="1344"/>
    <x v="2966"/>
    <x v="1861"/>
    <x v="5"/>
    <x v="51"/>
    <x v="0"/>
    <x v="43"/>
    <x v="17"/>
    <x v="1013"/>
    <x v="3208"/>
    <x v="984"/>
    <x v="2896"/>
    <x v="845"/>
    <x v="2665"/>
    <x v="843"/>
    <x v="2646"/>
    <x v="799"/>
    <x v="2578"/>
    <x v="0"/>
  </r>
  <r>
    <x v="1344"/>
    <x v="944"/>
    <x v="1861"/>
    <x v="5"/>
    <x v="51"/>
    <x v="0"/>
    <x v="43"/>
    <x v="17"/>
    <x v="1013"/>
    <x v="1519"/>
    <x v="984"/>
    <x v="917"/>
    <x v="845"/>
    <x v="723"/>
    <x v="843"/>
    <x v="708"/>
    <x v="799"/>
    <x v="667"/>
    <x v="0"/>
  </r>
  <r>
    <x v="1345"/>
    <x v="2613"/>
    <x v="1853"/>
    <x v="5"/>
    <x v="51"/>
    <x v="0"/>
    <x v="43"/>
    <x v="17"/>
    <x v="1263"/>
    <x v="2752"/>
    <x v="1284"/>
    <x v="2571"/>
    <x v="1072"/>
    <x v="2252"/>
    <x v="1068"/>
    <x v="2243"/>
    <x v="1062"/>
    <x v="2247"/>
    <x v="0"/>
  </r>
  <r>
    <x v="1345"/>
    <x v="1231"/>
    <x v="1853"/>
    <x v="5"/>
    <x v="51"/>
    <x v="0"/>
    <x v="43"/>
    <x v="17"/>
    <x v="1263"/>
    <x v="1505"/>
    <x v="1284"/>
    <x v="1269"/>
    <x v="1072"/>
    <x v="1010"/>
    <x v="1068"/>
    <x v="992"/>
    <x v="1062"/>
    <x v="982"/>
    <x v="0"/>
  </r>
  <r>
    <x v="1346"/>
    <x v="2967"/>
    <x v="1873"/>
    <x v="5"/>
    <x v="51"/>
    <x v="0"/>
    <x v="43"/>
    <x v="17"/>
    <x v="1571"/>
    <x v="2821"/>
    <x v="1660"/>
    <x v="2988"/>
    <x v="1394"/>
    <x v="2754"/>
    <x v="1397"/>
    <x v="2725"/>
    <x v="1372"/>
    <x v="2718"/>
    <x v="0"/>
  </r>
  <r>
    <x v="1347"/>
    <x v="91"/>
    <x v="594"/>
    <x v="29"/>
    <x v="11"/>
    <x v="2"/>
    <x v="18"/>
    <x v="6"/>
    <x v="873"/>
    <x v="705"/>
    <x v="659"/>
    <x v="16"/>
    <x v="803"/>
    <x v="74"/>
    <x v="724"/>
    <x v="39"/>
    <x v="635"/>
    <x v="22"/>
    <x v="0"/>
  </r>
  <r>
    <x v="1348"/>
    <x v="550"/>
    <x v="596"/>
    <x v="13"/>
    <x v="2"/>
    <x v="2"/>
    <x v="84"/>
    <x v="31"/>
    <x v="96"/>
    <x v="2938"/>
    <x v="76"/>
    <x v="461"/>
    <x v="73"/>
    <x v="433"/>
    <x v="75"/>
    <x v="429"/>
    <x v="66"/>
    <x v="362"/>
    <x v="0"/>
  </r>
  <r>
    <x v="1348"/>
    <x v="20"/>
    <x v="596"/>
    <x v="13"/>
    <x v="2"/>
    <x v="2"/>
    <x v="84"/>
    <x v="31"/>
    <x v="96"/>
    <x v="2244"/>
    <x v="76"/>
    <x v="27"/>
    <x v="73"/>
    <x v="29"/>
    <x v="75"/>
    <x v="27"/>
    <x v="66"/>
    <x v="19"/>
    <x v="0"/>
  </r>
  <r>
    <x v="1349"/>
    <x v="196"/>
    <x v="1881"/>
    <x v="52"/>
    <x v="18"/>
    <x v="2"/>
    <x v="78"/>
    <x v="28"/>
    <x v="443"/>
    <x v="1532"/>
    <x v="478"/>
    <x v="280"/>
    <x v="494"/>
    <x v="300"/>
    <x v="466"/>
    <x v="246"/>
    <x v="458"/>
    <x v="232"/>
    <x v="0"/>
  </r>
  <r>
    <x v="1350"/>
    <x v="124"/>
    <x v="1879"/>
    <x v="70"/>
    <x v="25"/>
    <x v="2"/>
    <x v="37"/>
    <x v="14"/>
    <x v="703"/>
    <x v="982"/>
    <x v="680"/>
    <x v="116"/>
    <x v="615"/>
    <x v="82"/>
    <x v="614"/>
    <x v="74"/>
    <x v="582"/>
    <x v="61"/>
    <x v="0"/>
  </r>
  <r>
    <x v="1351"/>
    <x v="54"/>
    <x v="595"/>
    <x v="80"/>
    <x v="26"/>
    <x v="2"/>
    <x v="93"/>
    <x v="33"/>
    <x v="1198"/>
    <x v="384"/>
    <x v="959"/>
    <x v="14"/>
    <x v="1022"/>
    <x v="32"/>
    <x v="1052"/>
    <x v="37"/>
    <x v="1004"/>
    <x v="27"/>
    <x v="0"/>
  </r>
  <r>
    <x v="1351"/>
    <x v="940"/>
    <x v="595"/>
    <x v="80"/>
    <x v="26"/>
    <x v="2"/>
    <x v="93"/>
    <x v="33"/>
    <x v="1198"/>
    <x v="1321"/>
    <x v="959"/>
    <x v="684"/>
    <x v="1022"/>
    <x v="752"/>
    <x v="1052"/>
    <x v="768"/>
    <x v="1004"/>
    <x v="703"/>
    <x v="0"/>
  </r>
  <r>
    <x v="1352"/>
    <x v="189"/>
    <x v="706"/>
    <x v="28"/>
    <x v="10"/>
    <x v="2"/>
    <x v="29"/>
    <x v="11"/>
    <x v="971"/>
    <x v="707"/>
    <x v="848"/>
    <x v="102"/>
    <x v="1001"/>
    <x v="229"/>
    <x v="953"/>
    <x v="171"/>
    <x v="965"/>
    <x v="181"/>
    <x v="0"/>
  </r>
  <r>
    <x v="1353"/>
    <x v="3420"/>
    <x v="1877"/>
    <x v="13"/>
    <x v="2"/>
    <x v="2"/>
    <x v="84"/>
    <x v="31"/>
    <x v="886"/>
    <x v="3535"/>
    <x v="944"/>
    <x v="3439"/>
    <x v="764"/>
    <x v="3315"/>
    <x v="699"/>
    <x v="3259"/>
    <x v="698"/>
    <x v="3253"/>
    <x v="0"/>
  </r>
  <r>
    <x v="1354"/>
    <x v="1582"/>
    <x v="2787"/>
    <x v="13"/>
    <x v="2"/>
    <x v="2"/>
    <x v="84"/>
    <x v="31"/>
    <x v="1461"/>
    <x v="1635"/>
    <x v="1233"/>
    <x v="1339"/>
    <x v="1224"/>
    <x v="1302"/>
    <x v="1198"/>
    <x v="1254"/>
    <x v="1091"/>
    <x v="1139"/>
    <x v="0"/>
  </r>
  <r>
    <x v="1355"/>
    <x v="2010"/>
    <x v="1876"/>
    <x v="13"/>
    <x v="2"/>
    <x v="2"/>
    <x v="84"/>
    <x v="31"/>
    <x v="309"/>
    <x v="3360"/>
    <x v="314"/>
    <x v="2049"/>
    <x v="266"/>
    <x v="1876"/>
    <x v="230"/>
    <x v="1748"/>
    <x v="203"/>
    <x v="1676"/>
    <x v="0"/>
  </r>
  <r>
    <x v="1356"/>
    <x v="2039"/>
    <x v="1856"/>
    <x v="52"/>
    <x v="18"/>
    <x v="2"/>
    <x v="78"/>
    <x v="28"/>
    <x v="471"/>
    <x v="3215"/>
    <x v="524"/>
    <x v="2149"/>
    <x v="456"/>
    <x v="1966"/>
    <x v="415"/>
    <x v="1878"/>
    <x v="393"/>
    <x v="1839"/>
    <x v="0"/>
  </r>
  <r>
    <x v="1357"/>
    <x v="2125"/>
    <x v="1878"/>
    <x v="41"/>
    <x v="32"/>
    <x v="2"/>
    <x v="17"/>
    <x v="5"/>
    <x v="586"/>
    <x v="3143"/>
    <x v="622"/>
    <x v="2175"/>
    <x v="585"/>
    <x v="2103"/>
    <x v="583"/>
    <x v="2074"/>
    <x v="594"/>
    <x v="2089"/>
    <x v="0"/>
  </r>
  <r>
    <x v="1358"/>
    <x v="494"/>
    <x v="2789"/>
    <x v="16"/>
    <x v="31"/>
    <x v="2"/>
    <x v="63"/>
    <x v="24"/>
    <x v="1255"/>
    <x v="753"/>
    <x v="1087"/>
    <x v="347"/>
    <x v="1122"/>
    <x v="366"/>
    <x v="1044"/>
    <x v="311"/>
    <x v="1022"/>
    <x v="281"/>
    <x v="0"/>
  </r>
  <r>
    <x v="1359"/>
    <x v="1303"/>
    <x v="1644"/>
    <x v="28"/>
    <x v="10"/>
    <x v="2"/>
    <x v="29"/>
    <x v="11"/>
    <x v="1898"/>
    <x v="1045"/>
    <x v="1844"/>
    <x v="1309"/>
    <x v="1807"/>
    <x v="1295"/>
    <x v="1926"/>
    <x v="1368"/>
    <x v="1883"/>
    <x v="1355"/>
    <x v="0"/>
  </r>
  <r>
    <x v="1360"/>
    <x v="509"/>
    <x v="1712"/>
    <x v="95"/>
    <x v="36"/>
    <x v="1"/>
    <x v="3"/>
    <x v="1"/>
    <x v="2318"/>
    <x v="255"/>
    <x v="2273"/>
    <x v="520"/>
    <x v="2254"/>
    <x v="523"/>
    <x v="2259"/>
    <x v="511"/>
    <x v="2223"/>
    <x v="505"/>
    <x v="1"/>
  </r>
  <r>
    <x v="1361"/>
    <x v="2366"/>
    <x v="1648"/>
    <x v="53"/>
    <x v="17"/>
    <x v="2"/>
    <x v="83"/>
    <x v="30"/>
    <x v="2080"/>
    <x v="1836"/>
    <x v="2162"/>
    <x v="2447"/>
    <x v="2127"/>
    <x v="2410"/>
    <x v="2113"/>
    <x v="2376"/>
    <x v="2196"/>
    <x v="2459"/>
    <x v="0"/>
  </r>
  <r>
    <x v="1362"/>
    <x v="1295"/>
    <x v="1362"/>
    <x v="45"/>
    <x v="30"/>
    <x v="2"/>
    <x v="26"/>
    <x v="10"/>
    <x v="1710"/>
    <x v="1194"/>
    <x v="1607"/>
    <x v="1246"/>
    <x v="1637"/>
    <x v="1274"/>
    <x v="1596"/>
    <x v="1207"/>
    <x v="1593"/>
    <x v="1223"/>
    <x v="0"/>
  </r>
  <r>
    <x v="1363"/>
    <x v="1024"/>
    <x v="2010"/>
    <x v="10"/>
    <x v="1"/>
    <x v="2"/>
    <x v="46"/>
    <x v="18"/>
    <x v="1491"/>
    <x v="1073"/>
    <x v="1456"/>
    <x v="978"/>
    <x v="1304"/>
    <x v="816"/>
    <x v="1385"/>
    <x v="882"/>
    <x v="1301"/>
    <x v="809"/>
    <x v="0"/>
  </r>
  <r>
    <x v="1243"/>
    <x v="840"/>
    <x v="1317"/>
    <x v="12"/>
    <x v="1"/>
    <x v="2"/>
    <x v="47"/>
    <x v="18"/>
    <x v="1455"/>
    <x v="930"/>
    <x v="1398"/>
    <x v="781"/>
    <x v="1453"/>
    <x v="827"/>
    <x v="1416"/>
    <x v="766"/>
    <x v="1385"/>
    <x v="752"/>
    <x v="0"/>
  </r>
  <r>
    <x v="1364"/>
    <x v="1612"/>
    <x v="536"/>
    <x v="51"/>
    <x v="18"/>
    <x v="2"/>
    <x v="77"/>
    <x v="28"/>
    <x v="850"/>
    <x v="2489"/>
    <x v="1005"/>
    <x v="1875"/>
    <x v="1109"/>
    <x v="1973"/>
    <x v="1105"/>
    <x v="1969"/>
    <x v="1114"/>
    <x v="1987"/>
    <x v="0"/>
  </r>
  <r>
    <x v="1365"/>
    <x v="1223"/>
    <x v="952"/>
    <x v="126"/>
    <x v="52"/>
    <x v="2"/>
    <x v="126"/>
    <x v="51"/>
    <x v="489"/>
    <x v="2684"/>
    <x v="562"/>
    <x v="1423"/>
    <x v="606"/>
    <x v="1451"/>
    <x v="623"/>
    <x v="1466"/>
    <x v="620"/>
    <x v="1452"/>
    <x v="0"/>
  </r>
  <r>
    <x v="1366"/>
    <x v="3058"/>
    <x v="541"/>
    <x v="10"/>
    <x v="1"/>
    <x v="2"/>
    <x v="46"/>
    <x v="18"/>
    <x v="313"/>
    <x v="3590"/>
    <x v="361"/>
    <x v="3124"/>
    <x v="362"/>
    <x v="3107"/>
    <x v="301"/>
    <x v="3005"/>
    <x v="298"/>
    <x v="2989"/>
    <x v="0"/>
  </r>
  <r>
    <x v="1367"/>
    <x v="2471"/>
    <x v="477"/>
    <x v="5"/>
    <x v="51"/>
    <x v="0"/>
    <x v="43"/>
    <x v="17"/>
    <x v="559"/>
    <x v="3324"/>
    <x v="606"/>
    <x v="2558"/>
    <x v="569"/>
    <x v="2458"/>
    <x v="627"/>
    <x v="2523"/>
    <x v="596"/>
    <x v="2466"/>
    <x v="0"/>
  </r>
  <r>
    <x v="1368"/>
    <x v="158"/>
    <x v="587"/>
    <x v="58"/>
    <x v="21"/>
    <x v="2"/>
    <x v="106"/>
    <x v="39"/>
    <x v="1005"/>
    <x v="620"/>
    <x v="1243"/>
    <x v="367"/>
    <x v="1299"/>
    <x v="413"/>
    <x v="1391"/>
    <x v="480"/>
    <x v="1427"/>
    <x v="495"/>
    <x v="0"/>
  </r>
  <r>
    <x v="1369"/>
    <x v="1363"/>
    <x v="512"/>
    <x v="108"/>
    <x v="43"/>
    <x v="2"/>
    <x v="95"/>
    <x v="34"/>
    <x v="445"/>
    <x v="2886"/>
    <x v="482"/>
    <x v="1480"/>
    <x v="465"/>
    <x v="1423"/>
    <x v="444"/>
    <x v="1369"/>
    <x v="427"/>
    <x v="1334"/>
    <x v="0"/>
  </r>
  <r>
    <x v="1370"/>
    <x v="1376"/>
    <x v="1929"/>
    <x v="13"/>
    <x v="2"/>
    <x v="2"/>
    <x v="84"/>
    <x v="31"/>
    <x v="16"/>
    <x v="3602"/>
    <x v="20"/>
    <x v="1387"/>
    <x v="18"/>
    <x v="1219"/>
    <x v="16"/>
    <x v="1210"/>
    <x v="18"/>
    <x v="1238"/>
    <x v="0"/>
  </r>
  <r>
    <x v="1370"/>
    <x v="1660"/>
    <x v="1929"/>
    <x v="13"/>
    <x v="2"/>
    <x v="2"/>
    <x v="84"/>
    <x v="31"/>
    <x v="16"/>
    <x v="3618"/>
    <x v="20"/>
    <x v="1644"/>
    <x v="18"/>
    <x v="1462"/>
    <x v="16"/>
    <x v="1462"/>
    <x v="18"/>
    <x v="1502"/>
    <x v="0"/>
  </r>
  <r>
    <x v="1371"/>
    <x v="2198"/>
    <x v="2790"/>
    <x v="118"/>
    <x v="47"/>
    <x v="2"/>
    <x v="119"/>
    <x v="47"/>
    <x v="2967"/>
    <x v="909"/>
    <x v="2927"/>
    <x v="2231"/>
    <x v="2901"/>
    <x v="2215"/>
    <x v="2943"/>
    <x v="2233"/>
    <x v="2930"/>
    <x v="2255"/>
    <x v="0"/>
  </r>
  <r>
    <x v="1372"/>
    <x v="672"/>
    <x v="1070"/>
    <x v="3"/>
    <x v="5"/>
    <x v="2"/>
    <x v="9"/>
    <x v="4"/>
    <x v="518"/>
    <x v="2035"/>
    <x v="549"/>
    <x v="766"/>
    <x v="510"/>
    <x v="682"/>
    <x v="559"/>
    <x v="734"/>
    <x v="571"/>
    <x v="743"/>
    <x v="0"/>
  </r>
  <r>
    <x v="1373"/>
    <x v="3"/>
    <x v="2197"/>
    <x v="44"/>
    <x v="15"/>
    <x v="2"/>
    <x v="123"/>
    <x v="49"/>
    <x v="883"/>
    <x v="263"/>
    <x v="907"/>
    <x v="3"/>
    <x v="992"/>
    <x v="5"/>
    <x v="971"/>
    <x v="3"/>
    <x v="959"/>
    <x v="3"/>
    <x v="1"/>
  </r>
  <r>
    <x v="1373"/>
    <x v="439"/>
    <x v="2197"/>
    <x v="44"/>
    <x v="15"/>
    <x v="2"/>
    <x v="123"/>
    <x v="49"/>
    <x v="883"/>
    <x v="1125"/>
    <x v="907"/>
    <x v="478"/>
    <x v="992"/>
    <x v="550"/>
    <x v="971"/>
    <x v="518"/>
    <x v="959"/>
    <x v="498"/>
    <x v="1"/>
  </r>
  <r>
    <x v="1374"/>
    <x v="384"/>
    <x v="171"/>
    <x v="94"/>
    <x v="36"/>
    <x v="1"/>
    <x v="2"/>
    <x v="1"/>
    <x v="596"/>
    <x v="1481"/>
    <x v="320"/>
    <x v="84"/>
    <x v="312"/>
    <x v="67"/>
    <x v="274"/>
    <x v="45"/>
    <x v="323"/>
    <x v="71"/>
    <x v="1"/>
  </r>
  <r>
    <x v="1375"/>
    <x v="2411"/>
    <x v="1315"/>
    <x v="98"/>
    <x v="47"/>
    <x v="2"/>
    <x v="120"/>
    <x v="47"/>
    <x v="1689"/>
    <x v="2214"/>
    <x v="1689"/>
    <x v="2376"/>
    <x v="1658"/>
    <x v="2360"/>
    <x v="1706"/>
    <x v="2382"/>
    <x v="1686"/>
    <x v="2380"/>
    <x v="0"/>
  </r>
  <r>
    <x v="1376"/>
    <x v="450"/>
    <x v="572"/>
    <x v="74"/>
    <x v="27"/>
    <x v="2"/>
    <x v="87"/>
    <x v="32"/>
    <x v="439"/>
    <x v="1902"/>
    <x v="529"/>
    <x v="600"/>
    <x v="525"/>
    <x v="595"/>
    <x v="506"/>
    <x v="555"/>
    <x v="489"/>
    <x v="528"/>
    <x v="0"/>
  </r>
  <r>
    <x v="1377"/>
    <x v="1697"/>
    <x v="2759"/>
    <x v="14"/>
    <x v="4"/>
    <x v="2"/>
    <x v="109"/>
    <x v="41"/>
    <x v="2932"/>
    <x v="576"/>
    <x v="2889"/>
    <x v="1743"/>
    <x v="2966"/>
    <x v="1843"/>
    <x v="3063"/>
    <x v="1964"/>
    <x v="3016"/>
    <x v="1932"/>
    <x v="0"/>
  </r>
  <r>
    <x v="1378"/>
    <x v="719"/>
    <x v="668"/>
    <x v="104"/>
    <x v="41"/>
    <x v="2"/>
    <x v="108"/>
    <x v="40"/>
    <x v="2184"/>
    <x v="401"/>
    <x v="2207"/>
    <x v="785"/>
    <x v="2248"/>
    <x v="822"/>
    <x v="2309"/>
    <x v="860"/>
    <x v="2319"/>
    <x v="880"/>
    <x v="0"/>
  </r>
  <r>
    <x v="1379"/>
    <x v="1927"/>
    <x v="2504"/>
    <x v="103"/>
    <x v="40"/>
    <x v="2"/>
    <x v="81"/>
    <x v="29"/>
    <x v="1772"/>
    <x v="1698"/>
    <x v="1804"/>
    <x v="1931"/>
    <x v="1659"/>
    <x v="1814"/>
    <x v="1648"/>
    <x v="1770"/>
    <x v="1648"/>
    <x v="1803"/>
    <x v="0"/>
  </r>
  <r>
    <x v="1380"/>
    <x v="1579"/>
    <x v="317"/>
    <x v="23"/>
    <x v="45"/>
    <x v="2"/>
    <x v="98"/>
    <x v="35"/>
    <x v="1463"/>
    <x v="1630"/>
    <x v="1427"/>
    <x v="1506"/>
    <x v="1166"/>
    <x v="1229"/>
    <x v="1146"/>
    <x v="1201"/>
    <x v="1144"/>
    <x v="1198"/>
    <x v="0"/>
  </r>
  <r>
    <x v="1381"/>
    <x v="880"/>
    <x v="1519"/>
    <x v="13"/>
    <x v="2"/>
    <x v="2"/>
    <x v="84"/>
    <x v="31"/>
    <x v="777"/>
    <x v="1831"/>
    <x v="764"/>
    <x v="890"/>
    <x v="878"/>
    <x v="1047"/>
    <x v="837"/>
    <x v="968"/>
    <x v="849"/>
    <x v="986"/>
    <x v="0"/>
  </r>
  <r>
    <x v="1382"/>
    <x v="2567"/>
    <x v="2795"/>
    <x v="84"/>
    <x v="20"/>
    <x v="2"/>
    <x v="105"/>
    <x v="38"/>
    <x v="2995"/>
    <x v="1191"/>
    <x v="2982"/>
    <x v="2622"/>
    <x v="3034"/>
    <x v="2682"/>
    <x v="3071"/>
    <x v="2709"/>
    <x v="3064"/>
    <x v="2760"/>
    <x v="0"/>
  </r>
  <r>
    <x v="1383"/>
    <x v="3107"/>
    <x v="172"/>
    <x v="9"/>
    <x v="24"/>
    <x v="2"/>
    <x v="54"/>
    <x v="21"/>
    <x v="640"/>
    <x v="3498"/>
    <x v="721"/>
    <x v="3192"/>
    <x v="750"/>
    <x v="3188"/>
    <x v="738"/>
    <x v="3173"/>
    <x v="741"/>
    <x v="3165"/>
    <x v="0"/>
  </r>
  <r>
    <x v="1384"/>
    <x v="1670"/>
    <x v="1783"/>
    <x v="71"/>
    <x v="30"/>
    <x v="2"/>
    <x v="24"/>
    <x v="10"/>
    <x v="538"/>
    <x v="2944"/>
    <x v="546"/>
    <x v="1715"/>
    <x v="587"/>
    <x v="1751"/>
    <x v="571"/>
    <x v="1696"/>
    <x v="563"/>
    <x v="1671"/>
    <x v="0"/>
  </r>
  <r>
    <x v="1385"/>
    <x v="768"/>
    <x v="442"/>
    <x v="74"/>
    <x v="27"/>
    <x v="2"/>
    <x v="87"/>
    <x v="32"/>
    <x v="509"/>
    <x v="2173"/>
    <x v="600"/>
    <x v="961"/>
    <x v="580"/>
    <x v="910"/>
    <x v="578"/>
    <x v="875"/>
    <x v="552"/>
    <x v="837"/>
    <x v="0"/>
  </r>
  <r>
    <x v="1386"/>
    <x v="1032"/>
    <x v="1517"/>
    <x v="1"/>
    <x v="31"/>
    <x v="2"/>
    <x v="62"/>
    <x v="24"/>
    <x v="1465"/>
    <x v="1097"/>
    <x v="1403"/>
    <x v="953"/>
    <x v="1439"/>
    <x v="1013"/>
    <x v="1431"/>
    <x v="955"/>
    <x v="1435"/>
    <x v="976"/>
    <x v="0"/>
  </r>
  <r>
    <x v="1387"/>
    <x v="794"/>
    <x v="2796"/>
    <x v="97"/>
    <x v="37"/>
    <x v="1"/>
    <x v="5"/>
    <x v="2"/>
    <x v="1813"/>
    <x v="650"/>
    <x v="1134"/>
    <x v="294"/>
    <x v="1209"/>
    <x v="352"/>
    <x v="1246"/>
    <x v="390"/>
    <x v="1324"/>
    <x v="449"/>
    <x v="1"/>
  </r>
  <r>
    <x v="1388"/>
    <x v="1377"/>
    <x v="801"/>
    <x v="45"/>
    <x v="30"/>
    <x v="2"/>
    <x v="26"/>
    <x v="10"/>
    <x v="1934"/>
    <x v="1092"/>
    <x v="2080"/>
    <x v="1535"/>
    <x v="2074"/>
    <x v="1553"/>
    <x v="2137"/>
    <x v="1586"/>
    <x v="2086"/>
    <x v="1555"/>
    <x v="0"/>
  </r>
  <r>
    <x v="1389"/>
    <x v="1532"/>
    <x v="2797"/>
    <x v="14"/>
    <x v="4"/>
    <x v="2"/>
    <x v="109"/>
    <x v="41"/>
    <x v="1534"/>
    <x v="1520"/>
    <x v="1787"/>
    <x v="1740"/>
    <x v="1867"/>
    <x v="1820"/>
    <x v="1927"/>
    <x v="1863"/>
    <x v="1996"/>
    <x v="1963"/>
    <x v="0"/>
  </r>
  <r>
    <x v="1390"/>
    <x v="1098"/>
    <x v="2873"/>
    <x v="13"/>
    <x v="2"/>
    <x v="2"/>
    <x v="84"/>
    <x v="31"/>
    <x v="1336"/>
    <x v="1295"/>
    <x v="1409"/>
    <x v="1142"/>
    <x v="1379"/>
    <x v="1118"/>
    <x v="1271"/>
    <x v="988"/>
    <x v="1272"/>
    <x v="1006"/>
    <x v="0"/>
  </r>
  <r>
    <x v="1391"/>
    <x v="589"/>
    <x v="1520"/>
    <x v="57"/>
    <x v="19"/>
    <x v="2"/>
    <x v="40"/>
    <x v="15"/>
    <x v="2059"/>
    <x v="371"/>
    <x v="2092"/>
    <x v="612"/>
    <x v="2095"/>
    <x v="661"/>
    <x v="2136"/>
    <x v="670"/>
    <x v="2106"/>
    <x v="673"/>
    <x v="0"/>
  </r>
  <r>
    <x v="1392"/>
    <x v="991"/>
    <x v="1521"/>
    <x v="45"/>
    <x v="30"/>
    <x v="2"/>
    <x v="26"/>
    <x v="10"/>
    <x v="2253"/>
    <x v="528"/>
    <x v="2388"/>
    <x v="1159"/>
    <x v="2472"/>
    <x v="1269"/>
    <x v="2496"/>
    <x v="1282"/>
    <x v="2467"/>
    <x v="1260"/>
    <x v="0"/>
  </r>
  <r>
    <x v="1393"/>
    <x v="3021"/>
    <x v="1717"/>
    <x v="13"/>
    <x v="2"/>
    <x v="2"/>
    <x v="84"/>
    <x v="31"/>
    <x v="2031"/>
    <x v="2563"/>
    <x v="1947"/>
    <x v="2944"/>
    <x v="1907"/>
    <x v="2914"/>
    <x v="1907"/>
    <x v="2893"/>
    <x v="1958"/>
    <x v="2949"/>
    <x v="0"/>
  </r>
  <r>
    <x v="1394"/>
    <x v="872"/>
    <x v="2798"/>
    <x v="7"/>
    <x v="50"/>
    <x v="2"/>
    <x v="50"/>
    <x v="19"/>
    <x v="1401"/>
    <x v="1002"/>
    <x v="1338"/>
    <x v="813"/>
    <x v="1291"/>
    <x v="754"/>
    <x v="1340"/>
    <x v="785"/>
    <x v="1340"/>
    <x v="793"/>
    <x v="0"/>
  </r>
  <r>
    <x v="1395"/>
    <x v="765"/>
    <x v="935"/>
    <x v="108"/>
    <x v="43"/>
    <x v="2"/>
    <x v="95"/>
    <x v="34"/>
    <x v="550"/>
    <x v="2094"/>
    <x v="649"/>
    <x v="962"/>
    <x v="650"/>
    <x v="947"/>
    <x v="651"/>
    <x v="939"/>
    <x v="655"/>
    <x v="918"/>
    <x v="0"/>
  </r>
  <r>
    <x v="1396"/>
    <x v="372"/>
    <x v="945"/>
    <x v="108"/>
    <x v="43"/>
    <x v="2"/>
    <x v="95"/>
    <x v="34"/>
    <x v="502"/>
    <x v="1643"/>
    <x v="637"/>
    <x v="548"/>
    <x v="632"/>
    <x v="531"/>
    <x v="642"/>
    <x v="539"/>
    <x v="631"/>
    <x v="515"/>
    <x v="0"/>
  </r>
  <r>
    <x v="1397"/>
    <x v="1879"/>
    <x v="936"/>
    <x v="13"/>
    <x v="2"/>
    <x v="2"/>
    <x v="84"/>
    <x v="31"/>
    <x v="1658"/>
    <x v="1749"/>
    <x v="1874"/>
    <x v="2043"/>
    <x v="1820"/>
    <x v="2018"/>
    <x v="1826"/>
    <x v="2002"/>
    <x v="1771"/>
    <x v="1972"/>
    <x v="0"/>
  </r>
  <r>
    <x v="1398"/>
    <x v="244"/>
    <x v="571"/>
    <x v="24"/>
    <x v="5"/>
    <x v="2"/>
    <x v="8"/>
    <x v="4"/>
    <x v="983"/>
    <x v="752"/>
    <x v="1130"/>
    <x v="377"/>
    <x v="1115"/>
    <x v="357"/>
    <x v="1180"/>
    <x v="417"/>
    <x v="1119"/>
    <x v="381"/>
    <x v="0"/>
  </r>
  <r>
    <x v="1399"/>
    <x v="2926"/>
    <x v="540"/>
    <x v="25"/>
    <x v="8"/>
    <x v="2"/>
    <x v="112"/>
    <x v="43"/>
    <x v="811"/>
    <x v="3341"/>
    <x v="957"/>
    <x v="3075"/>
    <x v="920"/>
    <x v="2992"/>
    <x v="938"/>
    <x v="3017"/>
    <x v="942"/>
    <x v="3013"/>
    <x v="0"/>
  </r>
  <r>
    <x v="1400"/>
    <x v="1748"/>
    <x v="550"/>
    <x v="9"/>
    <x v="24"/>
    <x v="2"/>
    <x v="54"/>
    <x v="21"/>
    <x v="829"/>
    <x v="2608"/>
    <x v="905"/>
    <x v="1879"/>
    <x v="930"/>
    <x v="1883"/>
    <x v="965"/>
    <x v="1925"/>
    <x v="953"/>
    <x v="1906"/>
    <x v="0"/>
  </r>
  <r>
    <x v="1401"/>
    <x v="671"/>
    <x v="559"/>
    <x v="14"/>
    <x v="4"/>
    <x v="2"/>
    <x v="109"/>
    <x v="41"/>
    <x v="1105"/>
    <x v="1107"/>
    <x v="1439"/>
    <x v="989"/>
    <x v="1363"/>
    <x v="938"/>
    <x v="1489"/>
    <x v="1040"/>
    <x v="1460"/>
    <x v="1018"/>
    <x v="0"/>
  </r>
  <r>
    <x v="1402"/>
    <x v="2292"/>
    <x v="1730"/>
    <x v="123"/>
    <x v="1"/>
    <x v="2"/>
    <x v="48"/>
    <x v="18"/>
    <x v="1956"/>
    <x v="1894"/>
    <x v="1866"/>
    <x v="2197"/>
    <x v="1755"/>
    <x v="2123"/>
    <x v="1824"/>
    <x v="2162"/>
    <x v="1763"/>
    <x v="2122"/>
    <x v="0"/>
  </r>
  <r>
    <x v="1403"/>
    <x v="890"/>
    <x v="1522"/>
    <x v="101"/>
    <x v="39"/>
    <x v="2"/>
    <x v="42"/>
    <x v="16"/>
    <x v="2293"/>
    <x v="456"/>
    <x v="2248"/>
    <x v="916"/>
    <x v="2334"/>
    <x v="1031"/>
    <x v="2335"/>
    <x v="1008"/>
    <x v="2305"/>
    <x v="984"/>
    <x v="0"/>
  </r>
  <r>
    <x v="1404"/>
    <x v="3345"/>
    <x v="638"/>
    <x v="111"/>
    <x v="26"/>
    <x v="2"/>
    <x v="94"/>
    <x v="33"/>
    <x v="3225"/>
    <x v="1847"/>
    <x v="3126"/>
    <x v="3310"/>
    <x v="3182"/>
    <x v="3350"/>
    <x v="3176"/>
    <x v="3343"/>
    <x v="3150"/>
    <x v="3345"/>
    <x v="0"/>
  </r>
  <r>
    <x v="1405"/>
    <x v="2387"/>
    <x v="1671"/>
    <x v="12"/>
    <x v="1"/>
    <x v="2"/>
    <x v="47"/>
    <x v="18"/>
    <x v="1146"/>
    <x v="2710"/>
    <x v="1275"/>
    <x v="2526"/>
    <x v="1241"/>
    <x v="2437"/>
    <x v="1245"/>
    <x v="2424"/>
    <x v="1203"/>
    <x v="2376"/>
    <x v="0"/>
  </r>
  <r>
    <x v="1406"/>
    <x v="2494"/>
    <x v="2799"/>
    <x v="107"/>
    <x v="26"/>
    <x v="2"/>
    <x v="92"/>
    <x v="33"/>
    <x v="3086"/>
    <x v="999"/>
    <x v="2997"/>
    <x v="2444"/>
    <x v="2990"/>
    <x v="2426"/>
    <x v="3014"/>
    <x v="2437"/>
    <x v="2984"/>
    <x v="2426"/>
    <x v="0"/>
  </r>
  <r>
    <x v="1407"/>
    <x v="2721"/>
    <x v="1792"/>
    <x v="104"/>
    <x v="41"/>
    <x v="2"/>
    <x v="108"/>
    <x v="40"/>
    <x v="663"/>
    <x v="3344"/>
    <x v="876"/>
    <x v="2983"/>
    <x v="847"/>
    <x v="2931"/>
    <x v="875"/>
    <x v="2948"/>
    <x v="886"/>
    <x v="2955"/>
    <x v="0"/>
  </r>
  <r>
    <x v="1408"/>
    <x v="1290"/>
    <x v="1663"/>
    <x v="2"/>
    <x v="0"/>
    <x v="2"/>
    <x v="23"/>
    <x v="9"/>
    <x v="1998"/>
    <x v="963"/>
    <x v="1873"/>
    <x v="1223"/>
    <x v="1810"/>
    <x v="1201"/>
    <x v="1945"/>
    <x v="1291"/>
    <x v="1930"/>
    <x v="1300"/>
    <x v="0"/>
  </r>
  <r>
    <x v="1409"/>
    <x v="1144"/>
    <x v="1653"/>
    <x v="24"/>
    <x v="5"/>
    <x v="2"/>
    <x v="8"/>
    <x v="4"/>
    <x v="1466"/>
    <x v="1205"/>
    <x v="1485"/>
    <x v="1126"/>
    <x v="1495"/>
    <x v="1157"/>
    <x v="1534"/>
    <x v="1168"/>
    <x v="1502"/>
    <x v="1159"/>
    <x v="0"/>
  </r>
  <r>
    <x v="1410"/>
    <x v="1814"/>
    <x v="223"/>
    <x v="58"/>
    <x v="21"/>
    <x v="2"/>
    <x v="106"/>
    <x v="39"/>
    <x v="1451"/>
    <x v="1877"/>
    <x v="1256"/>
    <x v="1578"/>
    <x v="1310"/>
    <x v="1617"/>
    <x v="1452"/>
    <x v="1735"/>
    <x v="1348"/>
    <x v="1640"/>
    <x v="0"/>
  </r>
  <r>
    <x v="1411"/>
    <x v="3557"/>
    <x v="857"/>
    <x v="76"/>
    <x v="27"/>
    <x v="2"/>
    <x v="88"/>
    <x v="32"/>
    <x v="1859"/>
    <x v="3371"/>
    <x v="1854"/>
    <x v="3525"/>
    <x v="1828"/>
    <x v="3517"/>
    <x v="1859"/>
    <x v="3519"/>
    <x v="1832"/>
    <x v="3520"/>
    <x v="0"/>
  </r>
  <r>
    <x v="1412"/>
    <x v="938"/>
    <x v="2800"/>
    <x v="10"/>
    <x v="1"/>
    <x v="2"/>
    <x v="46"/>
    <x v="18"/>
    <x v="2154"/>
    <x v="540"/>
    <x v="2014"/>
    <x v="861"/>
    <x v="1904"/>
    <x v="786"/>
    <x v="1847"/>
    <x v="720"/>
    <x v="1842"/>
    <x v="732"/>
    <x v="0"/>
  </r>
  <r>
    <x v="1413"/>
    <x v="256"/>
    <x v="3438"/>
    <x v="56"/>
    <x v="32"/>
    <x v="2"/>
    <x v="16"/>
    <x v="5"/>
    <x v="700"/>
    <x v="1149"/>
    <x v="698"/>
    <x v="263"/>
    <x v="672"/>
    <x v="221"/>
    <x v="771"/>
    <x v="338"/>
    <x v="873"/>
    <x v="447"/>
    <x v="0"/>
  </r>
  <r>
    <x v="1414"/>
    <x v="1994"/>
    <x v="1906"/>
    <x v="84"/>
    <x v="20"/>
    <x v="2"/>
    <x v="105"/>
    <x v="38"/>
    <x v="338"/>
    <x v="3323"/>
    <x v="483"/>
    <x v="2324"/>
    <x v="529"/>
    <x v="2374"/>
    <x v="537"/>
    <x v="2373"/>
    <x v="541"/>
    <x v="2385"/>
    <x v="0"/>
  </r>
  <r>
    <x v="1415"/>
    <x v="3227"/>
    <x v="2801"/>
    <x v="86"/>
    <x v="26"/>
    <x v="2"/>
    <x v="91"/>
    <x v="33"/>
    <x v="2560"/>
    <x v="2468"/>
    <x v="2377"/>
    <x v="3139"/>
    <x v="2369"/>
    <x v="3141"/>
    <x v="2390"/>
    <x v="3142"/>
    <x v="2361"/>
    <x v="3142"/>
    <x v="0"/>
  </r>
  <r>
    <x v="1416"/>
    <x v="1977"/>
    <x v="69"/>
    <x v="35"/>
    <x v="14"/>
    <x v="2"/>
    <x v="66"/>
    <x v="25"/>
    <x v="604"/>
    <x v="3042"/>
    <x v="571"/>
    <x v="1928"/>
    <x v="579"/>
    <x v="1901"/>
    <x v="538"/>
    <x v="1796"/>
    <x v="551"/>
    <x v="1821"/>
    <x v="0"/>
  </r>
  <r>
    <x v="1417"/>
    <x v="1448"/>
    <x v="2802"/>
    <x v="124"/>
    <x v="29"/>
    <x v="2"/>
    <x v="56"/>
    <x v="22"/>
    <x v="2938"/>
    <x v="430"/>
    <x v="2590"/>
    <x v="1168"/>
    <x v="2833"/>
    <x v="1459"/>
    <x v="2838"/>
    <x v="1444"/>
    <x v="2826"/>
    <x v="1456"/>
    <x v="0"/>
  </r>
  <r>
    <x v="1418"/>
    <x v="1959"/>
    <x v="1518"/>
    <x v="65"/>
    <x v="22"/>
    <x v="2"/>
    <x v="52"/>
    <x v="20"/>
    <x v="1347"/>
    <x v="2096"/>
    <x v="1457"/>
    <x v="2025"/>
    <x v="1478"/>
    <x v="2063"/>
    <x v="1462"/>
    <x v="2007"/>
    <x v="1440"/>
    <x v="1995"/>
    <x v="0"/>
  </r>
  <r>
    <x v="1419"/>
    <x v="125"/>
    <x v="1082"/>
    <x v="45"/>
    <x v="30"/>
    <x v="2"/>
    <x v="26"/>
    <x v="10"/>
    <x v="1104"/>
    <x v="489"/>
    <x v="1270"/>
    <x v="260"/>
    <x v="1170"/>
    <x v="170"/>
    <x v="1171"/>
    <x v="161"/>
    <x v="1175"/>
    <x v="175"/>
    <x v="0"/>
  </r>
  <r>
    <x v="1420"/>
    <x v="806"/>
    <x v="2803"/>
    <x v="44"/>
    <x v="15"/>
    <x v="2"/>
    <x v="123"/>
    <x v="49"/>
    <x v="2362"/>
    <x v="381"/>
    <x v="2578"/>
    <x v="1057"/>
    <x v="2511"/>
    <x v="1036"/>
    <x v="2436"/>
    <x v="938"/>
    <x v="2397"/>
    <x v="925"/>
    <x v="1"/>
  </r>
  <r>
    <x v="1421"/>
    <x v="3610"/>
    <x v="2791"/>
    <x v="58"/>
    <x v="21"/>
    <x v="2"/>
    <x v="106"/>
    <x v="39"/>
    <x v="3123"/>
    <x v="2895"/>
    <x v="2972"/>
    <x v="3590"/>
    <x v="2986"/>
    <x v="3586"/>
    <x v="3062"/>
    <x v="3594"/>
    <x v="3041"/>
    <x v="3597"/>
    <x v="0"/>
  </r>
  <r>
    <x v="1422"/>
    <x v="3273"/>
    <x v="1160"/>
    <x v="78"/>
    <x v="47"/>
    <x v="2"/>
    <x v="118"/>
    <x v="47"/>
    <x v="1042"/>
    <x v="3396"/>
    <x v="1144"/>
    <x v="3314"/>
    <x v="1120"/>
    <x v="3283"/>
    <x v="1111"/>
    <x v="3275"/>
    <x v="1118"/>
    <x v="3282"/>
    <x v="0"/>
  </r>
  <r>
    <x v="1423"/>
    <x v="3274"/>
    <x v="2792"/>
    <x v="39"/>
    <x v="13"/>
    <x v="2"/>
    <x v="30"/>
    <x v="12"/>
    <x v="2232"/>
    <x v="2774"/>
    <x v="2245"/>
    <x v="3283"/>
    <x v="2208"/>
    <x v="3270"/>
    <x v="2169"/>
    <x v="3241"/>
    <x v="2152"/>
    <x v="3243"/>
    <x v="0"/>
  </r>
  <r>
    <x v="1424"/>
    <x v="298"/>
    <x v="1744"/>
    <x v="28"/>
    <x v="10"/>
    <x v="2"/>
    <x v="29"/>
    <x v="11"/>
    <x v="1598"/>
    <x v="348"/>
    <x v="1553"/>
    <x v="247"/>
    <x v="1594"/>
    <x v="293"/>
    <x v="1714"/>
    <x v="375"/>
    <x v="1628"/>
    <x v="331"/>
    <x v="0"/>
  </r>
  <r>
    <x v="1425"/>
    <x v="1799"/>
    <x v="1076"/>
    <x v="76"/>
    <x v="27"/>
    <x v="2"/>
    <x v="88"/>
    <x v="32"/>
    <x v="2321"/>
    <x v="1157"/>
    <x v="2386"/>
    <x v="1908"/>
    <x v="2196"/>
    <x v="1729"/>
    <x v="2332"/>
    <x v="1839"/>
    <x v="2267"/>
    <x v="1799"/>
    <x v="0"/>
  </r>
  <r>
    <x v="1426"/>
    <x v="3466"/>
    <x v="1050"/>
    <x v="13"/>
    <x v="2"/>
    <x v="2"/>
    <x v="84"/>
    <x v="31"/>
    <x v="1538"/>
    <x v="3363"/>
    <x v="1668"/>
    <x v="3475"/>
    <x v="1523"/>
    <x v="3430"/>
    <x v="1551"/>
    <x v="3432"/>
    <x v="1518"/>
    <x v="3425"/>
    <x v="0"/>
  </r>
  <r>
    <x v="1426"/>
    <x v="3267"/>
    <x v="1050"/>
    <x v="13"/>
    <x v="2"/>
    <x v="2"/>
    <x v="84"/>
    <x v="31"/>
    <x v="1538"/>
    <x v="3137"/>
    <x v="1668"/>
    <x v="3305"/>
    <x v="1523"/>
    <x v="3221"/>
    <x v="1551"/>
    <x v="3234"/>
    <x v="1518"/>
    <x v="3226"/>
    <x v="0"/>
  </r>
  <r>
    <x v="1427"/>
    <x v="2204"/>
    <x v="1156"/>
    <x v="80"/>
    <x v="26"/>
    <x v="2"/>
    <x v="93"/>
    <x v="33"/>
    <x v="1084"/>
    <x v="2609"/>
    <x v="1174"/>
    <x v="2264"/>
    <x v="1126"/>
    <x v="2170"/>
    <x v="1157"/>
    <x v="2214"/>
    <x v="1120"/>
    <x v="2173"/>
    <x v="0"/>
  </r>
  <r>
    <x v="1428"/>
    <x v="992"/>
    <x v="1784"/>
    <x v="52"/>
    <x v="18"/>
    <x v="2"/>
    <x v="78"/>
    <x v="28"/>
    <x v="749"/>
    <x v="1981"/>
    <x v="861"/>
    <x v="1172"/>
    <x v="890"/>
    <x v="1209"/>
    <x v="885"/>
    <x v="1191"/>
    <x v="894"/>
    <x v="1195"/>
    <x v="0"/>
  </r>
  <r>
    <x v="1429"/>
    <x v="733"/>
    <x v="2804"/>
    <x v="0"/>
    <x v="20"/>
    <x v="2"/>
    <x v="104"/>
    <x v="38"/>
    <x v="2101"/>
    <x v="438"/>
    <x v="1904"/>
    <x v="593"/>
    <x v="2145"/>
    <x v="810"/>
    <x v="2128"/>
    <x v="784"/>
    <x v="2097"/>
    <x v="771"/>
    <x v="0"/>
  </r>
  <r>
    <x v="1430"/>
    <x v="2404"/>
    <x v="2805"/>
    <x v="119"/>
    <x v="45"/>
    <x v="2"/>
    <x v="100"/>
    <x v="35"/>
    <x v="2094"/>
    <x v="1861"/>
    <x v="2075"/>
    <x v="2371"/>
    <x v="2073"/>
    <x v="2380"/>
    <x v="2081"/>
    <x v="2374"/>
    <x v="2060"/>
    <x v="2373"/>
    <x v="0"/>
  </r>
  <r>
    <x v="1431"/>
    <x v="1461"/>
    <x v="1126"/>
    <x v="45"/>
    <x v="30"/>
    <x v="2"/>
    <x v="26"/>
    <x v="10"/>
    <x v="1406"/>
    <x v="1582"/>
    <x v="1413"/>
    <x v="1444"/>
    <x v="1175"/>
    <x v="1179"/>
    <x v="1510"/>
    <x v="1527"/>
    <x v="1455"/>
    <x v="1473"/>
    <x v="0"/>
  </r>
  <r>
    <x v="1432"/>
    <x v="2383"/>
    <x v="2806"/>
    <x v="2"/>
    <x v="0"/>
    <x v="2"/>
    <x v="23"/>
    <x v="9"/>
    <x v="2991"/>
    <x v="1035"/>
    <x v="2872"/>
    <x v="2329"/>
    <x v="2865"/>
    <x v="2326"/>
    <x v="2867"/>
    <x v="2310"/>
    <x v="2844"/>
    <x v="2311"/>
    <x v="0"/>
  </r>
  <r>
    <x v="1432"/>
    <x v="1639"/>
    <x v="2806"/>
    <x v="2"/>
    <x v="0"/>
    <x v="2"/>
    <x v="23"/>
    <x v="9"/>
    <x v="2991"/>
    <x v="498"/>
    <x v="2872"/>
    <x v="1606"/>
    <x v="2865"/>
    <x v="1618"/>
    <x v="2867"/>
    <x v="1601"/>
    <x v="2844"/>
    <x v="1590"/>
    <x v="0"/>
  </r>
  <r>
    <x v="1433"/>
    <x v="2461"/>
    <x v="618"/>
    <x v="29"/>
    <x v="11"/>
    <x v="2"/>
    <x v="18"/>
    <x v="6"/>
    <x v="2689"/>
    <x v="1405"/>
    <x v="2480"/>
    <x v="2271"/>
    <x v="2516"/>
    <x v="2322"/>
    <x v="2482"/>
    <x v="2268"/>
    <x v="2471"/>
    <x v="2282"/>
    <x v="0"/>
  </r>
  <r>
    <x v="1434"/>
    <x v="142"/>
    <x v="1128"/>
    <x v="29"/>
    <x v="11"/>
    <x v="2"/>
    <x v="18"/>
    <x v="6"/>
    <x v="545"/>
    <x v="1271"/>
    <x v="643"/>
    <x v="278"/>
    <x v="595"/>
    <x v="228"/>
    <x v="620"/>
    <x v="239"/>
    <x v="622"/>
    <x v="235"/>
    <x v="0"/>
  </r>
  <r>
    <x v="1435"/>
    <x v="723"/>
    <x v="2807"/>
    <x v="47"/>
    <x v="42"/>
    <x v="2"/>
    <x v="33"/>
    <x v="13"/>
    <x v="2047"/>
    <x v="458"/>
    <x v="2045"/>
    <x v="751"/>
    <x v="2031"/>
    <x v="761"/>
    <x v="2060"/>
    <x v="762"/>
    <x v="2048"/>
    <x v="767"/>
    <x v="0"/>
  </r>
  <r>
    <x v="1436"/>
    <x v="2924"/>
    <x v="1934"/>
    <x v="15"/>
    <x v="3"/>
    <x v="2"/>
    <x v="74"/>
    <x v="27"/>
    <x v="2894"/>
    <x v="1659"/>
    <x v="2895"/>
    <x v="2975"/>
    <x v="2886"/>
    <x v="2965"/>
    <x v="2871"/>
    <x v="2937"/>
    <x v="2820"/>
    <x v="2905"/>
    <x v="0"/>
  </r>
  <r>
    <x v="1437"/>
    <x v="2353"/>
    <x v="1893"/>
    <x v="15"/>
    <x v="3"/>
    <x v="2"/>
    <x v="74"/>
    <x v="27"/>
    <x v="962"/>
    <x v="2899"/>
    <x v="979"/>
    <x v="2363"/>
    <x v="1034"/>
    <x v="2419"/>
    <x v="1078"/>
    <x v="2445"/>
    <x v="1049"/>
    <x v="2410"/>
    <x v="0"/>
  </r>
  <r>
    <x v="1438"/>
    <x v="1174"/>
    <x v="1228"/>
    <x v="113"/>
    <x v="45"/>
    <x v="2"/>
    <x v="99"/>
    <x v="35"/>
    <x v="3408"/>
    <x v="27"/>
    <x v="3371"/>
    <x v="1234"/>
    <x v="3387"/>
    <x v="1258"/>
    <x v="3400"/>
    <x v="1181"/>
    <x v="3378"/>
    <x v="1172"/>
    <x v="0"/>
  </r>
  <r>
    <x v="1439"/>
    <x v="385"/>
    <x v="1552"/>
    <x v="53"/>
    <x v="17"/>
    <x v="2"/>
    <x v="83"/>
    <x v="30"/>
    <x v="1583"/>
    <x v="409"/>
    <x v="1672"/>
    <x v="435"/>
    <x v="1850"/>
    <x v="554"/>
    <x v="1803"/>
    <x v="509"/>
    <x v="1758"/>
    <x v="492"/>
    <x v="0"/>
  </r>
  <r>
    <x v="1440"/>
    <x v="1286"/>
    <x v="1714"/>
    <x v="14"/>
    <x v="4"/>
    <x v="2"/>
    <x v="109"/>
    <x v="41"/>
    <x v="2766"/>
    <x v="453"/>
    <x v="2650"/>
    <x v="1278"/>
    <x v="2697"/>
    <x v="1348"/>
    <x v="2680"/>
    <x v="1328"/>
    <x v="2625"/>
    <x v="1283"/>
    <x v="0"/>
  </r>
  <r>
    <x v="1441"/>
    <x v="2251"/>
    <x v="916"/>
    <x v="73"/>
    <x v="49"/>
    <x v="2"/>
    <x v="121"/>
    <x v="48"/>
    <x v="1454"/>
    <x v="2274"/>
    <x v="1486"/>
    <x v="2232"/>
    <x v="1558"/>
    <x v="2312"/>
    <x v="1584"/>
    <x v="2312"/>
    <x v="1549"/>
    <x v="2293"/>
    <x v="0"/>
  </r>
  <r>
    <x v="1442"/>
    <x v="1518"/>
    <x v="2808"/>
    <x v="93"/>
    <x v="37"/>
    <x v="1"/>
    <x v="4"/>
    <x v="2"/>
    <x v="2335"/>
    <x v="904"/>
    <x v="1739"/>
    <x v="1056"/>
    <x v="1744"/>
    <x v="1088"/>
    <x v="1872"/>
    <x v="1167"/>
    <x v="1786"/>
    <x v="1123"/>
    <x v="1"/>
  </r>
  <r>
    <x v="1443"/>
    <x v="858"/>
    <x v="422"/>
    <x v="86"/>
    <x v="26"/>
    <x v="2"/>
    <x v="91"/>
    <x v="33"/>
    <x v="3104"/>
    <x v="141"/>
    <x v="3008"/>
    <x v="864"/>
    <x v="2960"/>
    <x v="820"/>
    <x v="2951"/>
    <x v="792"/>
    <x v="2955"/>
    <x v="817"/>
    <x v="0"/>
  </r>
  <r>
    <x v="1444"/>
    <x v="352"/>
    <x v="459"/>
    <x v="52"/>
    <x v="18"/>
    <x v="2"/>
    <x v="78"/>
    <x v="28"/>
    <x v="753"/>
    <x v="1195"/>
    <x v="1021"/>
    <x v="655"/>
    <x v="1093"/>
    <x v="713"/>
    <x v="1090"/>
    <x v="705"/>
    <x v="1102"/>
    <x v="712"/>
    <x v="0"/>
  </r>
  <r>
    <x v="1445"/>
    <x v="2407"/>
    <x v="937"/>
    <x v="108"/>
    <x v="43"/>
    <x v="2"/>
    <x v="95"/>
    <x v="34"/>
    <x v="833"/>
    <x v="3063"/>
    <x v="960"/>
    <x v="2602"/>
    <x v="907"/>
    <x v="2474"/>
    <x v="920"/>
    <x v="2479"/>
    <x v="907"/>
    <x v="2454"/>
    <x v="0"/>
  </r>
  <r>
    <x v="1446"/>
    <x v="458"/>
    <x v="1785"/>
    <x v="102"/>
    <x v="40"/>
    <x v="2"/>
    <x v="80"/>
    <x v="29"/>
    <x v="991"/>
    <x v="988"/>
    <x v="1245"/>
    <x v="702"/>
    <x v="1265"/>
    <x v="707"/>
    <x v="1322"/>
    <x v="744"/>
    <x v="1311"/>
    <x v="738"/>
    <x v="0"/>
  </r>
  <r>
    <x v="1447"/>
    <x v="1014"/>
    <x v="619"/>
    <x v="120"/>
    <x v="5"/>
    <x v="2"/>
    <x v="10"/>
    <x v="4"/>
    <x v="2925"/>
    <x v="258"/>
    <x v="2894"/>
    <x v="1089"/>
    <x v="2910"/>
    <x v="1129"/>
    <x v="2928"/>
    <x v="1133"/>
    <x v="2890"/>
    <x v="1122"/>
    <x v="0"/>
  </r>
  <r>
    <x v="1448"/>
    <x v="2647"/>
    <x v="2103"/>
    <x v="8"/>
    <x v="48"/>
    <x v="2"/>
    <x v="71"/>
    <x v="26"/>
    <x v="1641"/>
    <x v="2465"/>
    <x v="1592"/>
    <x v="2552"/>
    <x v="1605"/>
    <x v="2543"/>
    <x v="1604"/>
    <x v="2506"/>
    <x v="1562"/>
    <x v="2479"/>
    <x v="0"/>
  </r>
  <r>
    <x v="1449"/>
    <x v="3149"/>
    <x v="3204"/>
    <x v="84"/>
    <x v="20"/>
    <x v="2"/>
    <x v="105"/>
    <x v="38"/>
    <x v="2632"/>
    <x v="2280"/>
    <x v="2679"/>
    <x v="3219"/>
    <x v="2619"/>
    <x v="3187"/>
    <x v="2636"/>
    <x v="3193"/>
    <x v="2621"/>
    <x v="3195"/>
    <x v="0"/>
  </r>
  <r>
    <x v="1450"/>
    <x v="2826"/>
    <x v="1183"/>
    <x v="87"/>
    <x v="33"/>
    <x v="2"/>
    <x v="127"/>
    <x v="52"/>
    <x v="773"/>
    <x v="3305"/>
    <x v="860"/>
    <x v="2905"/>
    <x v="872"/>
    <x v="2898"/>
    <x v="844"/>
    <x v="2846"/>
    <x v="851"/>
    <x v="2854"/>
    <x v="1"/>
  </r>
  <r>
    <x v="1451"/>
    <x v="3016"/>
    <x v="1786"/>
    <x v="52"/>
    <x v="18"/>
    <x v="2"/>
    <x v="78"/>
    <x v="28"/>
    <x v="2374"/>
    <x v="2294"/>
    <x v="2172"/>
    <x v="2885"/>
    <x v="2229"/>
    <x v="2923"/>
    <x v="2269"/>
    <x v="2936"/>
    <x v="2324"/>
    <x v="2994"/>
    <x v="0"/>
  </r>
  <r>
    <x v="1452"/>
    <x v="2425"/>
    <x v="2993"/>
    <x v="18"/>
    <x v="42"/>
    <x v="2"/>
    <x v="35"/>
    <x v="13"/>
    <x v="2262"/>
    <x v="1753"/>
    <x v="1970"/>
    <x v="2139"/>
    <x v="2021"/>
    <x v="2214"/>
    <x v="1895"/>
    <x v="2081"/>
    <x v="1935"/>
    <x v="2136"/>
    <x v="0"/>
  </r>
  <r>
    <x v="1453"/>
    <x v="3193"/>
    <x v="728"/>
    <x v="7"/>
    <x v="50"/>
    <x v="2"/>
    <x v="50"/>
    <x v="19"/>
    <x v="3392"/>
    <x v="725"/>
    <x v="3359"/>
    <x v="3274"/>
    <x v="3373"/>
    <x v="3304"/>
    <x v="3393"/>
    <x v="3308"/>
    <x v="3371"/>
    <x v="3301"/>
    <x v="0"/>
  </r>
  <r>
    <x v="1454"/>
    <x v="1594"/>
    <x v="2810"/>
    <x v="14"/>
    <x v="4"/>
    <x v="2"/>
    <x v="109"/>
    <x v="41"/>
    <x v="1773"/>
    <x v="1412"/>
    <x v="1498"/>
    <x v="1354"/>
    <x v="1538"/>
    <x v="1398"/>
    <x v="1688"/>
    <x v="1535"/>
    <x v="1672"/>
    <x v="1525"/>
    <x v="0"/>
  </r>
  <r>
    <x v="1455"/>
    <x v="3567"/>
    <x v="2811"/>
    <x v="52"/>
    <x v="18"/>
    <x v="2"/>
    <x v="78"/>
    <x v="28"/>
    <x v="3118"/>
    <x v="2642"/>
    <x v="3148"/>
    <x v="3586"/>
    <x v="3139"/>
    <x v="3581"/>
    <x v="3161"/>
    <x v="3585"/>
    <x v="3115"/>
    <x v="3572"/>
    <x v="0"/>
  </r>
  <r>
    <x v="1456"/>
    <x v="3246"/>
    <x v="2812"/>
    <x v="95"/>
    <x v="36"/>
    <x v="1"/>
    <x v="3"/>
    <x v="1"/>
    <x v="2633"/>
    <x v="2432"/>
    <x v="2327"/>
    <x v="3082"/>
    <x v="2323"/>
    <x v="3083"/>
    <x v="2382"/>
    <x v="3108"/>
    <x v="2452"/>
    <x v="3167"/>
    <x v="1"/>
  </r>
  <r>
    <x v="1457"/>
    <x v="366"/>
    <x v="2813"/>
    <x v="96"/>
    <x v="37"/>
    <x v="1"/>
    <x v="6"/>
    <x v="2"/>
    <x v="1742"/>
    <x v="346"/>
    <x v="1432"/>
    <x v="157"/>
    <x v="1441"/>
    <x v="183"/>
    <x v="1674"/>
    <x v="346"/>
    <x v="1735"/>
    <x v="392"/>
    <x v="1"/>
  </r>
  <r>
    <x v="1458"/>
    <x v="2466"/>
    <x v="2814"/>
    <x v="27"/>
    <x v="9"/>
    <x v="2"/>
    <x v="115"/>
    <x v="46"/>
    <x v="1448"/>
    <x v="2474"/>
    <x v="1334"/>
    <x v="2280"/>
    <x v="1414"/>
    <x v="2347"/>
    <x v="1374"/>
    <x v="2267"/>
    <x v="1367"/>
    <x v="2288"/>
    <x v="0"/>
  </r>
  <r>
    <x v="1459"/>
    <x v="2918"/>
    <x v="2102"/>
    <x v="46"/>
    <x v="16"/>
    <x v="2"/>
    <x v="113"/>
    <x v="44"/>
    <x v="2504"/>
    <x v="2027"/>
    <x v="2552"/>
    <x v="2965"/>
    <x v="2509"/>
    <x v="2941"/>
    <x v="2503"/>
    <x v="2918"/>
    <x v="2483"/>
    <x v="2918"/>
    <x v="0"/>
  </r>
  <r>
    <x v="1460"/>
    <x v="2657"/>
    <x v="2815"/>
    <x v="2"/>
    <x v="0"/>
    <x v="2"/>
    <x v="23"/>
    <x v="9"/>
    <x v="2696"/>
    <x v="1556"/>
    <x v="2512"/>
    <x v="2481"/>
    <x v="2410"/>
    <x v="2391"/>
    <x v="2215"/>
    <x v="2181"/>
    <x v="2162"/>
    <x v="2152"/>
    <x v="0"/>
  </r>
  <r>
    <x v="1461"/>
    <x v="904"/>
    <x v="2816"/>
    <x v="8"/>
    <x v="48"/>
    <x v="2"/>
    <x v="71"/>
    <x v="26"/>
    <x v="1932"/>
    <x v="676"/>
    <x v="1593"/>
    <x v="686"/>
    <x v="1491"/>
    <x v="614"/>
    <x v="1610"/>
    <x v="683"/>
    <x v="1638"/>
    <x v="725"/>
    <x v="0"/>
  </r>
  <r>
    <x v="1462"/>
    <x v="764"/>
    <x v="1908"/>
    <x v="94"/>
    <x v="36"/>
    <x v="1"/>
    <x v="2"/>
    <x v="1"/>
    <x v="45"/>
    <x v="3329"/>
    <x v="25"/>
    <x v="382"/>
    <x v="28"/>
    <x v="436"/>
    <x v="35"/>
    <x v="505"/>
    <x v="37"/>
    <x v="507"/>
    <x v="1"/>
  </r>
  <r>
    <x v="1463"/>
    <x v="1078"/>
    <x v="2287"/>
    <x v="108"/>
    <x v="43"/>
    <x v="2"/>
    <x v="95"/>
    <x v="34"/>
    <x v="391"/>
    <x v="2723"/>
    <x v="472"/>
    <x v="1270"/>
    <x v="470"/>
    <x v="1249"/>
    <x v="470"/>
    <x v="1231"/>
    <x v="471"/>
    <x v="1231"/>
    <x v="0"/>
  </r>
  <r>
    <x v="1464"/>
    <x v="2989"/>
    <x v="1527"/>
    <x v="26"/>
    <x v="48"/>
    <x v="2"/>
    <x v="72"/>
    <x v="26"/>
    <x v="3298"/>
    <x v="1105"/>
    <x v="3224"/>
    <x v="2947"/>
    <x v="3228"/>
    <x v="2943"/>
    <x v="3263"/>
    <x v="2982"/>
    <x v="3240"/>
    <x v="2973"/>
    <x v="0"/>
  </r>
  <r>
    <x v="1465"/>
    <x v="2207"/>
    <x v="847"/>
    <x v="104"/>
    <x v="41"/>
    <x v="2"/>
    <x v="108"/>
    <x v="40"/>
    <x v="1876"/>
    <x v="1867"/>
    <x v="2038"/>
    <x v="2345"/>
    <x v="2123"/>
    <x v="2430"/>
    <x v="2217"/>
    <x v="2488"/>
    <x v="2180"/>
    <x v="2465"/>
    <x v="0"/>
  </r>
  <r>
    <x v="1466"/>
    <x v="2548"/>
    <x v="2817"/>
    <x v="84"/>
    <x v="20"/>
    <x v="2"/>
    <x v="105"/>
    <x v="38"/>
    <x v="2987"/>
    <x v="1181"/>
    <x v="2952"/>
    <x v="2577"/>
    <x v="3044"/>
    <x v="2680"/>
    <x v="3080"/>
    <x v="2723"/>
    <x v="3056"/>
    <x v="2732"/>
    <x v="0"/>
  </r>
  <r>
    <x v="1467"/>
    <x v="1313"/>
    <x v="2818"/>
    <x v="13"/>
    <x v="2"/>
    <x v="2"/>
    <x v="84"/>
    <x v="31"/>
    <x v="1829"/>
    <x v="1113"/>
    <x v="1828"/>
    <x v="1348"/>
    <x v="1719"/>
    <x v="1273"/>
    <x v="1745"/>
    <x v="1287"/>
    <x v="1789"/>
    <x v="1332"/>
    <x v="0"/>
  </r>
  <r>
    <x v="1468"/>
    <x v="3214"/>
    <x v="2819"/>
    <x v="66"/>
    <x v="23"/>
    <x v="2"/>
    <x v="58"/>
    <x v="23"/>
    <x v="2971"/>
    <x v="1999"/>
    <x v="2861"/>
    <x v="3189"/>
    <x v="2808"/>
    <x v="3150"/>
    <x v="2826"/>
    <x v="3157"/>
    <x v="2818"/>
    <x v="3164"/>
    <x v="0"/>
  </r>
  <r>
    <x v="1469"/>
    <x v="1930"/>
    <x v="1049"/>
    <x v="6"/>
    <x v="32"/>
    <x v="2"/>
    <x v="14"/>
    <x v="5"/>
    <x v="629"/>
    <x v="2989"/>
    <x v="521"/>
    <x v="1744"/>
    <x v="457"/>
    <x v="1572"/>
    <x v="482"/>
    <x v="1610"/>
    <x v="473"/>
    <x v="1588"/>
    <x v="0"/>
  </r>
  <r>
    <x v="1470"/>
    <x v="2500"/>
    <x v="1064"/>
    <x v="95"/>
    <x v="36"/>
    <x v="1"/>
    <x v="3"/>
    <x v="1"/>
    <x v="706"/>
    <x v="3202"/>
    <x v="758"/>
    <x v="2559"/>
    <x v="725"/>
    <x v="2452"/>
    <x v="756"/>
    <x v="2492"/>
    <x v="734"/>
    <x v="2445"/>
    <x v="1"/>
  </r>
  <r>
    <x v="1471"/>
    <x v="3063"/>
    <x v="1048"/>
    <x v="102"/>
    <x v="40"/>
    <x v="2"/>
    <x v="80"/>
    <x v="29"/>
    <x v="1904"/>
    <x v="2725"/>
    <x v="2190"/>
    <x v="3226"/>
    <x v="2259"/>
    <x v="3269"/>
    <x v="2245"/>
    <x v="3255"/>
    <x v="2206"/>
    <x v="3240"/>
    <x v="0"/>
  </r>
  <r>
    <x v="1472"/>
    <x v="327"/>
    <x v="1531"/>
    <x v="71"/>
    <x v="30"/>
    <x v="2"/>
    <x v="24"/>
    <x v="10"/>
    <x v="2620"/>
    <x v="115"/>
    <x v="2426"/>
    <x v="246"/>
    <x v="2507"/>
    <x v="334"/>
    <x v="2505"/>
    <x v="334"/>
    <x v="2487"/>
    <x v="336"/>
    <x v="0"/>
  </r>
  <r>
    <x v="1473"/>
    <x v="1137"/>
    <x v="1532"/>
    <x v="13"/>
    <x v="2"/>
    <x v="2"/>
    <x v="84"/>
    <x v="31"/>
    <x v="835"/>
    <x v="1992"/>
    <x v="866"/>
    <x v="1201"/>
    <x v="953"/>
    <x v="1306"/>
    <x v="909"/>
    <x v="1236"/>
    <x v="911"/>
    <x v="1228"/>
    <x v="0"/>
  </r>
  <r>
    <x v="1474"/>
    <x v="1872"/>
    <x v="1529"/>
    <x v="120"/>
    <x v="5"/>
    <x v="2"/>
    <x v="10"/>
    <x v="4"/>
    <x v="2272"/>
    <x v="1264"/>
    <x v="2542"/>
    <x v="2164"/>
    <x v="2506"/>
    <x v="2162"/>
    <x v="2500"/>
    <x v="2142"/>
    <x v="2444"/>
    <x v="2103"/>
    <x v="0"/>
  </r>
  <r>
    <x v="1475"/>
    <x v="2110"/>
    <x v="1473"/>
    <x v="45"/>
    <x v="30"/>
    <x v="2"/>
    <x v="26"/>
    <x v="10"/>
    <x v="2674"/>
    <x v="1111"/>
    <x v="2906"/>
    <x v="2451"/>
    <x v="2861"/>
    <x v="2401"/>
    <x v="2856"/>
    <x v="2360"/>
    <x v="2810"/>
    <x v="2350"/>
    <x v="0"/>
  </r>
  <r>
    <x v="1476"/>
    <x v="3448"/>
    <x v="1530"/>
    <x v="70"/>
    <x v="25"/>
    <x v="2"/>
    <x v="37"/>
    <x v="14"/>
    <x v="2285"/>
    <x v="3035"/>
    <x v="2224"/>
    <x v="3431"/>
    <x v="2232"/>
    <x v="3435"/>
    <x v="2206"/>
    <x v="3413"/>
    <x v="2156"/>
    <x v="3402"/>
    <x v="0"/>
  </r>
  <r>
    <x v="1477"/>
    <x v="2454"/>
    <x v="2248"/>
    <x v="71"/>
    <x v="30"/>
    <x v="2"/>
    <x v="24"/>
    <x v="10"/>
    <x v="1126"/>
    <x v="2782"/>
    <x v="1239"/>
    <x v="2555"/>
    <x v="1192"/>
    <x v="2443"/>
    <x v="1292"/>
    <x v="2540"/>
    <x v="1283"/>
    <x v="2547"/>
    <x v="0"/>
  </r>
  <r>
    <x v="1478"/>
    <x v="2796"/>
    <x v="928"/>
    <x v="73"/>
    <x v="49"/>
    <x v="2"/>
    <x v="121"/>
    <x v="48"/>
    <x v="359"/>
    <x v="3522"/>
    <x v="489"/>
    <x v="3012"/>
    <x v="475"/>
    <x v="2961"/>
    <x v="511"/>
    <x v="3003"/>
    <x v="510"/>
    <x v="3003"/>
    <x v="0"/>
  </r>
  <r>
    <x v="1479"/>
    <x v="276"/>
    <x v="1677"/>
    <x v="110"/>
    <x v="29"/>
    <x v="2"/>
    <x v="57"/>
    <x v="22"/>
    <x v="2902"/>
    <x v="75"/>
    <x v="2855"/>
    <x v="308"/>
    <x v="2858"/>
    <x v="340"/>
    <x v="2898"/>
    <x v="365"/>
    <x v="2859"/>
    <x v="351"/>
    <x v="0"/>
  </r>
  <r>
    <x v="1480"/>
    <x v="1758"/>
    <x v="2793"/>
    <x v="58"/>
    <x v="21"/>
    <x v="2"/>
    <x v="106"/>
    <x v="39"/>
    <x v="1974"/>
    <x v="1388"/>
    <x v="1962"/>
    <x v="1752"/>
    <x v="2122"/>
    <x v="1915"/>
    <x v="2177"/>
    <x v="1944"/>
    <x v="2163"/>
    <x v="1954"/>
    <x v="0"/>
  </r>
  <r>
    <x v="1481"/>
    <x v="1633"/>
    <x v="3419"/>
    <x v="77"/>
    <x v="32"/>
    <x v="2"/>
    <x v="13"/>
    <x v="5"/>
    <x v="271"/>
    <x v="3274"/>
    <x v="294"/>
    <x v="1794"/>
    <x v="262"/>
    <x v="1665"/>
    <x v="314"/>
    <x v="1761"/>
    <x v="326"/>
    <x v="1797"/>
    <x v="0"/>
  </r>
  <r>
    <x v="1482"/>
    <x v="2360"/>
    <x v="621"/>
    <x v="28"/>
    <x v="10"/>
    <x v="2"/>
    <x v="29"/>
    <x v="11"/>
    <x v="3051"/>
    <x v="954"/>
    <x v="2774"/>
    <x v="2099"/>
    <x v="2797"/>
    <x v="2153"/>
    <x v="2824"/>
    <x v="2172"/>
    <x v="2832"/>
    <x v="2198"/>
    <x v="0"/>
  </r>
  <r>
    <x v="1483"/>
    <x v="42"/>
    <x v="1850"/>
    <x v="96"/>
    <x v="37"/>
    <x v="1"/>
    <x v="6"/>
    <x v="2"/>
    <x v="1442"/>
    <x v="264"/>
    <x v="1397"/>
    <x v="54"/>
    <x v="1245"/>
    <x v="28"/>
    <x v="1328"/>
    <x v="42"/>
    <x v="1501"/>
    <x v="95"/>
    <x v="1"/>
  </r>
  <r>
    <x v="1484"/>
    <x v="1331"/>
    <x v="1556"/>
    <x v="100"/>
    <x v="38"/>
    <x v="2"/>
    <x v="20"/>
    <x v="7"/>
    <x v="854"/>
    <x v="2201"/>
    <x v="827"/>
    <x v="1331"/>
    <x v="898"/>
    <x v="1405"/>
    <x v="876"/>
    <x v="1370"/>
    <x v="878"/>
    <x v="1367"/>
    <x v="0"/>
  </r>
  <r>
    <x v="1485"/>
    <x v="3343"/>
    <x v="2820"/>
    <x v="95"/>
    <x v="36"/>
    <x v="1"/>
    <x v="3"/>
    <x v="1"/>
    <x v="2423"/>
    <x v="2744"/>
    <x v="2036"/>
    <x v="3142"/>
    <x v="2097"/>
    <x v="3185"/>
    <x v="2154"/>
    <x v="3219"/>
    <x v="2193"/>
    <x v="3244"/>
    <x v="1"/>
  </r>
  <r>
    <x v="1486"/>
    <x v="2901"/>
    <x v="2821"/>
    <x v="0"/>
    <x v="20"/>
    <x v="2"/>
    <x v="104"/>
    <x v="38"/>
    <x v="2453"/>
    <x v="2050"/>
    <x v="2353"/>
    <x v="2835"/>
    <x v="2363"/>
    <x v="2842"/>
    <x v="2488"/>
    <x v="2929"/>
    <x v="2551"/>
    <x v="2990"/>
    <x v="0"/>
  </r>
  <r>
    <x v="1487"/>
    <x v="588"/>
    <x v="2346"/>
    <x v="116"/>
    <x v="46"/>
    <x v="2"/>
    <x v="110"/>
    <x v="42"/>
    <x v="517"/>
    <x v="1919"/>
    <x v="630"/>
    <x v="776"/>
    <x v="617"/>
    <x v="737"/>
    <x v="653"/>
    <x v="776"/>
    <x v="673"/>
    <x v="789"/>
    <x v="0"/>
  </r>
  <r>
    <x v="1488"/>
    <x v="888"/>
    <x v="2313"/>
    <x v="46"/>
    <x v="16"/>
    <x v="2"/>
    <x v="113"/>
    <x v="44"/>
    <x v="721"/>
    <x v="1926"/>
    <x v="785"/>
    <x v="999"/>
    <x v="791"/>
    <x v="1006"/>
    <x v="863"/>
    <x v="1107"/>
    <x v="890"/>
    <x v="1138"/>
    <x v="0"/>
  </r>
  <r>
    <x v="1489"/>
    <x v="1997"/>
    <x v="318"/>
    <x v="13"/>
    <x v="2"/>
    <x v="2"/>
    <x v="84"/>
    <x v="31"/>
    <x v="1849"/>
    <x v="1706"/>
    <x v="1663"/>
    <x v="1817"/>
    <x v="1521"/>
    <x v="1681"/>
    <x v="1521"/>
    <x v="1651"/>
    <x v="1541"/>
    <x v="1670"/>
    <x v="0"/>
  </r>
  <r>
    <x v="1490"/>
    <x v="3617"/>
    <x v="2822"/>
    <x v="64"/>
    <x v="48"/>
    <x v="2"/>
    <x v="69"/>
    <x v="26"/>
    <x v="3265"/>
    <x v="2728"/>
    <x v="3231"/>
    <x v="3619"/>
    <x v="3254"/>
    <x v="3618"/>
    <x v="3275"/>
    <x v="3619"/>
    <x v="3259"/>
    <x v="3620"/>
    <x v="0"/>
  </r>
  <r>
    <x v="1491"/>
    <x v="1810"/>
    <x v="2182"/>
    <x v="64"/>
    <x v="48"/>
    <x v="2"/>
    <x v="69"/>
    <x v="26"/>
    <x v="127"/>
    <x v="3478"/>
    <x v="117"/>
    <x v="1805"/>
    <x v="115"/>
    <x v="1750"/>
    <x v="145"/>
    <x v="1876"/>
    <x v="140"/>
    <x v="1847"/>
    <x v="0"/>
  </r>
  <r>
    <x v="1492"/>
    <x v="599"/>
    <x v="908"/>
    <x v="103"/>
    <x v="40"/>
    <x v="2"/>
    <x v="81"/>
    <x v="29"/>
    <x v="1495"/>
    <x v="664"/>
    <x v="1528"/>
    <x v="583"/>
    <x v="1618"/>
    <x v="694"/>
    <x v="1612"/>
    <x v="673"/>
    <x v="1601"/>
    <x v="688"/>
    <x v="0"/>
  </r>
  <r>
    <x v="1493"/>
    <x v="357"/>
    <x v="2823"/>
    <x v="13"/>
    <x v="2"/>
    <x v="2"/>
    <x v="84"/>
    <x v="31"/>
    <x v="2081"/>
    <x v="233"/>
    <x v="2106"/>
    <x v="379"/>
    <x v="2023"/>
    <x v="354"/>
    <x v="1991"/>
    <x v="331"/>
    <x v="1995"/>
    <x v="352"/>
    <x v="0"/>
  </r>
  <r>
    <x v="1494"/>
    <x v="800"/>
    <x v="2824"/>
    <x v="14"/>
    <x v="4"/>
    <x v="2"/>
    <x v="109"/>
    <x v="41"/>
    <x v="1662"/>
    <x v="746"/>
    <x v="1606"/>
    <x v="772"/>
    <x v="1739"/>
    <x v="887"/>
    <x v="1603"/>
    <x v="743"/>
    <x v="1568"/>
    <x v="731"/>
    <x v="0"/>
  </r>
  <r>
    <x v="1495"/>
    <x v="3464"/>
    <x v="2258"/>
    <x v="46"/>
    <x v="16"/>
    <x v="2"/>
    <x v="113"/>
    <x v="44"/>
    <x v="630"/>
    <x v="3608"/>
    <x v="691"/>
    <x v="3480"/>
    <x v="687"/>
    <x v="3465"/>
    <x v="700"/>
    <x v="3472"/>
    <x v="695"/>
    <x v="3470"/>
    <x v="0"/>
  </r>
  <r>
    <x v="1496"/>
    <x v="3145"/>
    <x v="1559"/>
    <x v="10"/>
    <x v="1"/>
    <x v="2"/>
    <x v="46"/>
    <x v="18"/>
    <x v="1940"/>
    <x v="2810"/>
    <x v="2024"/>
    <x v="3191"/>
    <x v="2038"/>
    <x v="3196"/>
    <x v="2013"/>
    <x v="3171"/>
    <x v="2009"/>
    <x v="3187"/>
    <x v="0"/>
  </r>
  <r>
    <x v="1496"/>
    <x v="541"/>
    <x v="1559"/>
    <x v="10"/>
    <x v="1"/>
    <x v="2"/>
    <x v="46"/>
    <x v="18"/>
    <x v="1940"/>
    <x v="392"/>
    <x v="2024"/>
    <x v="606"/>
    <x v="2038"/>
    <x v="656"/>
    <x v="2013"/>
    <x v="627"/>
    <x v="2009"/>
    <x v="642"/>
    <x v="0"/>
  </r>
  <r>
    <x v="1497"/>
    <x v="2998"/>
    <x v="931"/>
    <x v="88"/>
    <x v="34"/>
    <x v="1"/>
    <x v="125"/>
    <x v="50"/>
    <x v="464"/>
    <x v="3524"/>
    <x v="585"/>
    <x v="3147"/>
    <x v="543"/>
    <x v="3065"/>
    <x v="567"/>
    <x v="3078"/>
    <x v="558"/>
    <x v="3068"/>
    <x v="1"/>
  </r>
  <r>
    <x v="1498"/>
    <x v="3433"/>
    <x v="954"/>
    <x v="50"/>
    <x v="27"/>
    <x v="2"/>
    <x v="90"/>
    <x v="32"/>
    <x v="2046"/>
    <x v="3120"/>
    <x v="2277"/>
    <x v="3490"/>
    <x v="2253"/>
    <x v="3483"/>
    <x v="2268"/>
    <x v="3484"/>
    <x v="2235"/>
    <x v="3480"/>
    <x v="0"/>
  </r>
  <r>
    <x v="1499"/>
    <x v="576"/>
    <x v="1917"/>
    <x v="13"/>
    <x v="2"/>
    <x v="2"/>
    <x v="84"/>
    <x v="31"/>
    <x v="763"/>
    <x v="1480"/>
    <x v="803"/>
    <x v="635"/>
    <x v="814"/>
    <x v="646"/>
    <x v="797"/>
    <x v="618"/>
    <x v="775"/>
    <x v="595"/>
    <x v="0"/>
  </r>
  <r>
    <x v="1500"/>
    <x v="843"/>
    <x v="1886"/>
    <x v="13"/>
    <x v="2"/>
    <x v="2"/>
    <x v="84"/>
    <x v="31"/>
    <x v="748"/>
    <x v="1830"/>
    <x v="775"/>
    <x v="899"/>
    <x v="819"/>
    <x v="958"/>
    <x v="800"/>
    <x v="896"/>
    <x v="760"/>
    <x v="843"/>
    <x v="0"/>
  </r>
  <r>
    <x v="1501"/>
    <x v="2115"/>
    <x v="173"/>
    <x v="108"/>
    <x v="43"/>
    <x v="2"/>
    <x v="95"/>
    <x v="34"/>
    <x v="900"/>
    <x v="2804"/>
    <x v="940"/>
    <x v="2162"/>
    <x v="897"/>
    <x v="2069"/>
    <x v="923"/>
    <x v="2105"/>
    <x v="915"/>
    <x v="2076"/>
    <x v="0"/>
  </r>
  <r>
    <x v="1502"/>
    <x v="2853"/>
    <x v="1021"/>
    <x v="104"/>
    <x v="41"/>
    <x v="2"/>
    <x v="108"/>
    <x v="40"/>
    <x v="2137"/>
    <x v="2272"/>
    <x v="2189"/>
    <x v="2887"/>
    <x v="2243"/>
    <x v="2919"/>
    <x v="2297"/>
    <x v="2949"/>
    <x v="2303"/>
    <x v="2959"/>
    <x v="0"/>
  </r>
  <r>
    <x v="1503"/>
    <x v="3003"/>
    <x v="2825"/>
    <x v="52"/>
    <x v="18"/>
    <x v="2"/>
    <x v="78"/>
    <x v="28"/>
    <x v="2326"/>
    <x v="2316"/>
    <x v="2561"/>
    <x v="3149"/>
    <x v="2571"/>
    <x v="3159"/>
    <x v="2582"/>
    <x v="3168"/>
    <x v="2507"/>
    <x v="3130"/>
    <x v="0"/>
  </r>
  <r>
    <x v="1504"/>
    <x v="1761"/>
    <x v="1558"/>
    <x v="45"/>
    <x v="30"/>
    <x v="2"/>
    <x v="26"/>
    <x v="10"/>
    <x v="1304"/>
    <x v="1957"/>
    <x v="1159"/>
    <x v="1542"/>
    <x v="1222"/>
    <x v="1605"/>
    <x v="1309"/>
    <x v="1678"/>
    <x v="1320"/>
    <x v="1701"/>
    <x v="0"/>
  </r>
  <r>
    <x v="1505"/>
    <x v="363"/>
    <x v="3428"/>
    <x v="19"/>
    <x v="23"/>
    <x v="2"/>
    <x v="60"/>
    <x v="23"/>
    <x v="953"/>
    <x v="928"/>
    <x v="840"/>
    <x v="244"/>
    <x v="516"/>
    <x v="27"/>
    <x v="454"/>
    <x v="13"/>
    <x v="413"/>
    <x v="7"/>
    <x v="0"/>
  </r>
  <r>
    <x v="1506"/>
    <x v="1685"/>
    <x v="2826"/>
    <x v="119"/>
    <x v="45"/>
    <x v="2"/>
    <x v="100"/>
    <x v="35"/>
    <x v="1561"/>
    <x v="1633"/>
    <x v="1435"/>
    <x v="1519"/>
    <x v="1499"/>
    <x v="1596"/>
    <x v="1473"/>
    <x v="1541"/>
    <x v="1489"/>
    <x v="1558"/>
    <x v="0"/>
  </r>
  <r>
    <x v="1507"/>
    <x v="1492"/>
    <x v="2243"/>
    <x v="12"/>
    <x v="1"/>
    <x v="2"/>
    <x v="47"/>
    <x v="18"/>
    <x v="716"/>
    <x v="2558"/>
    <x v="801"/>
    <x v="1628"/>
    <x v="723"/>
    <x v="1481"/>
    <x v="747"/>
    <x v="1525"/>
    <x v="750"/>
    <x v="1512"/>
    <x v="0"/>
  </r>
  <r>
    <x v="1508"/>
    <x v="617"/>
    <x v="2252"/>
    <x v="11"/>
    <x v="48"/>
    <x v="2"/>
    <x v="68"/>
    <x v="26"/>
    <x v="1745"/>
    <x v="513"/>
    <x v="1737"/>
    <x v="596"/>
    <x v="1776"/>
    <x v="668"/>
    <x v="1773"/>
    <x v="651"/>
    <x v="1744"/>
    <x v="647"/>
    <x v="0"/>
  </r>
  <r>
    <x v="1509"/>
    <x v="2746"/>
    <x v="1649"/>
    <x v="5"/>
    <x v="51"/>
    <x v="0"/>
    <x v="43"/>
    <x v="17"/>
    <x v="2745"/>
    <x v="1610"/>
    <x v="2746"/>
    <x v="2804"/>
    <x v="2712"/>
    <x v="2765"/>
    <x v="2762"/>
    <x v="2798"/>
    <x v="2728"/>
    <x v="2775"/>
    <x v="0"/>
  </r>
  <r>
    <x v="1510"/>
    <x v="1195"/>
    <x v="1855"/>
    <x v="66"/>
    <x v="23"/>
    <x v="2"/>
    <x v="58"/>
    <x v="23"/>
    <x v="176"/>
    <x v="3182"/>
    <x v="130"/>
    <x v="1110"/>
    <x v="95"/>
    <x v="877"/>
    <x v="97"/>
    <x v="849"/>
    <x v="96"/>
    <x v="844"/>
    <x v="0"/>
  </r>
  <r>
    <x v="1511"/>
    <x v="3619"/>
    <x v="1038"/>
    <x v="13"/>
    <x v="2"/>
    <x v="2"/>
    <x v="84"/>
    <x v="31"/>
    <x v="2076"/>
    <x v="3445"/>
    <x v="2156"/>
    <x v="3618"/>
    <x v="1999"/>
    <x v="3603"/>
    <x v="1999"/>
    <x v="3596"/>
    <x v="1914"/>
    <x v="3589"/>
    <x v="0"/>
  </r>
  <r>
    <x v="1512"/>
    <x v="2607"/>
    <x v="805"/>
    <x v="62"/>
    <x v="24"/>
    <x v="2"/>
    <x v="55"/>
    <x v="21"/>
    <x v="1091"/>
    <x v="2903"/>
    <x v="1126"/>
    <x v="2567"/>
    <x v="1167"/>
    <x v="2578"/>
    <x v="1144"/>
    <x v="2541"/>
    <x v="1138"/>
    <x v="2540"/>
    <x v="0"/>
  </r>
  <r>
    <x v="1513"/>
    <x v="3543"/>
    <x v="1555"/>
    <x v="84"/>
    <x v="20"/>
    <x v="2"/>
    <x v="105"/>
    <x v="38"/>
    <x v="2892"/>
    <x v="2825"/>
    <x v="2945"/>
    <x v="3562"/>
    <x v="2949"/>
    <x v="3561"/>
    <x v="2975"/>
    <x v="3562"/>
    <x v="2949"/>
    <x v="3558"/>
    <x v="0"/>
  </r>
  <r>
    <x v="1514"/>
    <x v="2872"/>
    <x v="2794"/>
    <x v="27"/>
    <x v="9"/>
    <x v="2"/>
    <x v="115"/>
    <x v="46"/>
    <x v="1650"/>
    <x v="2649"/>
    <x v="1729"/>
    <x v="2886"/>
    <x v="1835"/>
    <x v="2948"/>
    <x v="1673"/>
    <x v="2823"/>
    <x v="1656"/>
    <x v="2824"/>
    <x v="0"/>
  </r>
  <r>
    <x v="1515"/>
    <x v="3544"/>
    <x v="804"/>
    <x v="13"/>
    <x v="2"/>
    <x v="2"/>
    <x v="84"/>
    <x v="31"/>
    <x v="1032"/>
    <x v="3548"/>
    <x v="1110"/>
    <x v="3539"/>
    <x v="1103"/>
    <x v="3519"/>
    <x v="1017"/>
    <x v="3487"/>
    <x v="1020"/>
    <x v="3484"/>
    <x v="0"/>
  </r>
  <r>
    <x v="1516"/>
    <x v="1784"/>
    <x v="2285"/>
    <x v="105"/>
    <x v="9"/>
    <x v="2"/>
    <x v="116"/>
    <x v="46"/>
    <x v="321"/>
    <x v="3259"/>
    <x v="317"/>
    <x v="1820"/>
    <x v="344"/>
    <x v="1826"/>
    <x v="344"/>
    <x v="1811"/>
    <x v="343"/>
    <x v="1818"/>
    <x v="0"/>
  </r>
  <r>
    <x v="1517"/>
    <x v="903"/>
    <x v="2295"/>
    <x v="13"/>
    <x v="2"/>
    <x v="2"/>
    <x v="84"/>
    <x v="31"/>
    <x v="188"/>
    <x v="2979"/>
    <x v="226"/>
    <x v="1099"/>
    <x v="224"/>
    <x v="1062"/>
    <x v="216"/>
    <x v="1044"/>
    <x v="209"/>
    <x v="1027"/>
    <x v="0"/>
  </r>
  <r>
    <x v="1518"/>
    <x v="767"/>
    <x v="481"/>
    <x v="14"/>
    <x v="4"/>
    <x v="2"/>
    <x v="109"/>
    <x v="41"/>
    <x v="843"/>
    <x v="1601"/>
    <x v="1105"/>
    <x v="1128"/>
    <x v="1201"/>
    <x v="1237"/>
    <x v="1046"/>
    <x v="1060"/>
    <x v="1050"/>
    <x v="1062"/>
    <x v="0"/>
  </r>
  <r>
    <x v="1519"/>
    <x v="121"/>
    <x v="538"/>
    <x v="74"/>
    <x v="27"/>
    <x v="2"/>
    <x v="87"/>
    <x v="32"/>
    <x v="615"/>
    <x v="1121"/>
    <x v="719"/>
    <x v="269"/>
    <x v="706"/>
    <x v="248"/>
    <x v="708"/>
    <x v="244"/>
    <x v="692"/>
    <x v="208"/>
    <x v="0"/>
  </r>
  <r>
    <x v="1520"/>
    <x v="1578"/>
    <x v="443"/>
    <x v="29"/>
    <x v="11"/>
    <x v="2"/>
    <x v="18"/>
    <x v="6"/>
    <x v="715"/>
    <x v="2623"/>
    <x v="832"/>
    <x v="1777"/>
    <x v="831"/>
    <x v="1748"/>
    <x v="881"/>
    <x v="1820"/>
    <x v="838"/>
    <x v="1743"/>
    <x v="0"/>
  </r>
  <r>
    <x v="1520"/>
    <x v="397"/>
    <x v="443"/>
    <x v="29"/>
    <x v="11"/>
    <x v="2"/>
    <x v="18"/>
    <x v="6"/>
    <x v="715"/>
    <x v="1327"/>
    <x v="832"/>
    <x v="527"/>
    <x v="831"/>
    <x v="524"/>
    <x v="881"/>
    <x v="580"/>
    <x v="838"/>
    <x v="529"/>
    <x v="0"/>
  </r>
  <r>
    <x v="1521"/>
    <x v="2934"/>
    <x v="2827"/>
    <x v="66"/>
    <x v="23"/>
    <x v="2"/>
    <x v="58"/>
    <x v="23"/>
    <x v="2230"/>
    <x v="2309"/>
    <x v="2225"/>
    <x v="2929"/>
    <x v="2219"/>
    <x v="2924"/>
    <x v="2238"/>
    <x v="2910"/>
    <x v="2212"/>
    <x v="2901"/>
    <x v="0"/>
  </r>
  <r>
    <x v="1522"/>
    <x v="2687"/>
    <x v="2828"/>
    <x v="45"/>
    <x v="30"/>
    <x v="2"/>
    <x v="26"/>
    <x v="10"/>
    <x v="3124"/>
    <x v="1136"/>
    <x v="3089"/>
    <x v="2734"/>
    <x v="3090"/>
    <x v="2730"/>
    <x v="3090"/>
    <x v="2702"/>
    <x v="3072"/>
    <x v="2724"/>
    <x v="0"/>
  </r>
  <r>
    <x v="1523"/>
    <x v="1176"/>
    <x v="406"/>
    <x v="25"/>
    <x v="8"/>
    <x v="2"/>
    <x v="112"/>
    <x v="43"/>
    <x v="2753"/>
    <x v="391"/>
    <x v="2682"/>
    <x v="1192"/>
    <x v="2770"/>
    <x v="1310"/>
    <x v="2756"/>
    <x v="1278"/>
    <x v="2696"/>
    <x v="1230"/>
    <x v="0"/>
  </r>
  <r>
    <x v="1524"/>
    <x v="937"/>
    <x v="1709"/>
    <x v="24"/>
    <x v="5"/>
    <x v="2"/>
    <x v="8"/>
    <x v="4"/>
    <x v="1554"/>
    <x v="944"/>
    <x v="1610"/>
    <x v="987"/>
    <x v="1557"/>
    <x v="960"/>
    <x v="1615"/>
    <x v="982"/>
    <x v="1577"/>
    <x v="967"/>
    <x v="0"/>
  </r>
  <r>
    <x v="1525"/>
    <x v="867"/>
    <x v="2829"/>
    <x v="23"/>
    <x v="45"/>
    <x v="2"/>
    <x v="98"/>
    <x v="35"/>
    <x v="2164"/>
    <x v="491"/>
    <x v="2012"/>
    <x v="780"/>
    <x v="2126"/>
    <x v="888"/>
    <x v="2011"/>
    <x v="778"/>
    <x v="1970"/>
    <x v="760"/>
    <x v="0"/>
  </r>
  <r>
    <x v="1526"/>
    <x v="93"/>
    <x v="2111"/>
    <x v="108"/>
    <x v="43"/>
    <x v="2"/>
    <x v="95"/>
    <x v="34"/>
    <x v="1614"/>
    <x v="234"/>
    <x v="1640"/>
    <x v="114"/>
    <x v="1646"/>
    <x v="131"/>
    <x v="1550"/>
    <x v="85"/>
    <x v="1522"/>
    <x v="78"/>
    <x v="0"/>
  </r>
  <r>
    <x v="1527"/>
    <x v="659"/>
    <x v="648"/>
    <x v="7"/>
    <x v="50"/>
    <x v="2"/>
    <x v="50"/>
    <x v="19"/>
    <x v="2395"/>
    <x v="305"/>
    <x v="2261"/>
    <x v="586"/>
    <x v="2131"/>
    <x v="533"/>
    <x v="2119"/>
    <x v="514"/>
    <x v="2087"/>
    <x v="510"/>
    <x v="0"/>
  </r>
  <r>
    <x v="1528"/>
    <x v="249"/>
    <x v="709"/>
    <x v="99"/>
    <x v="12"/>
    <x v="2"/>
    <x v="22"/>
    <x v="8"/>
    <x v="2355"/>
    <x v="133"/>
    <x v="2341"/>
    <x v="286"/>
    <x v="2300"/>
    <x v="284"/>
    <x v="2301"/>
    <x v="277"/>
    <x v="2287"/>
    <x v="280"/>
    <x v="0"/>
  </r>
  <r>
    <x v="1529"/>
    <x v="3389"/>
    <x v="2830"/>
    <x v="81"/>
    <x v="21"/>
    <x v="2"/>
    <x v="107"/>
    <x v="39"/>
    <x v="3354"/>
    <x v="1514"/>
    <x v="3305"/>
    <x v="3406"/>
    <x v="3328"/>
    <x v="3429"/>
    <x v="3356"/>
    <x v="3448"/>
    <x v="3336"/>
    <x v="3447"/>
    <x v="0"/>
  </r>
  <r>
    <x v="1530"/>
    <x v="871"/>
    <x v="461"/>
    <x v="77"/>
    <x v="32"/>
    <x v="2"/>
    <x v="13"/>
    <x v="5"/>
    <x v="173"/>
    <x v="2984"/>
    <x v="207"/>
    <x v="1059"/>
    <x v="196"/>
    <x v="1030"/>
    <x v="196"/>
    <x v="1002"/>
    <x v="193"/>
    <x v="960"/>
    <x v="0"/>
  </r>
  <r>
    <x v="1531"/>
    <x v="1623"/>
    <x v="2832"/>
    <x v="13"/>
    <x v="2"/>
    <x v="2"/>
    <x v="84"/>
    <x v="31"/>
    <x v="1411"/>
    <x v="1730"/>
    <x v="1344"/>
    <x v="1520"/>
    <x v="1314"/>
    <x v="1477"/>
    <x v="1276"/>
    <x v="1418"/>
    <x v="1324"/>
    <x v="1481"/>
    <x v="0"/>
  </r>
  <r>
    <x v="1532"/>
    <x v="112"/>
    <x v="2833"/>
    <x v="17"/>
    <x v="42"/>
    <x v="2"/>
    <x v="34"/>
    <x v="13"/>
    <x v="2648"/>
    <x v="77"/>
    <x v="2527"/>
    <x v="104"/>
    <x v="2544"/>
    <x v="130"/>
    <x v="2560"/>
    <x v="131"/>
    <x v="2586"/>
    <x v="150"/>
    <x v="0"/>
  </r>
  <r>
    <x v="1533"/>
    <x v="1072"/>
    <x v="2834"/>
    <x v="104"/>
    <x v="41"/>
    <x v="2"/>
    <x v="108"/>
    <x v="40"/>
    <x v="1837"/>
    <x v="850"/>
    <x v="1869"/>
    <x v="1105"/>
    <x v="1861"/>
    <x v="1114"/>
    <x v="1921"/>
    <x v="1157"/>
    <x v="1950"/>
    <x v="1203"/>
    <x v="0"/>
  </r>
  <r>
    <x v="1534"/>
    <x v="899"/>
    <x v="2835"/>
    <x v="16"/>
    <x v="31"/>
    <x v="2"/>
    <x v="63"/>
    <x v="24"/>
    <x v="1542"/>
    <x v="923"/>
    <x v="1728"/>
    <x v="1063"/>
    <x v="1814"/>
    <x v="1153"/>
    <x v="1710"/>
    <x v="1065"/>
    <x v="1720"/>
    <x v="1085"/>
    <x v="0"/>
  </r>
  <r>
    <x v="1535"/>
    <x v="2920"/>
    <x v="319"/>
    <x v="44"/>
    <x v="15"/>
    <x v="2"/>
    <x v="123"/>
    <x v="49"/>
    <x v="1595"/>
    <x v="2751"/>
    <x v="1834"/>
    <x v="3022"/>
    <x v="1869"/>
    <x v="3042"/>
    <x v="1850"/>
    <x v="3026"/>
    <x v="1818"/>
    <x v="3019"/>
    <x v="0"/>
  </r>
  <r>
    <x v="1536"/>
    <x v="242"/>
    <x v="224"/>
    <x v="104"/>
    <x v="41"/>
    <x v="2"/>
    <x v="108"/>
    <x v="40"/>
    <x v="1085"/>
    <x v="614"/>
    <x v="1099"/>
    <x v="236"/>
    <x v="1086"/>
    <x v="226"/>
    <x v="1107"/>
    <x v="242"/>
    <x v="1021"/>
    <x v="155"/>
    <x v="0"/>
  </r>
  <r>
    <x v="1537"/>
    <x v="341"/>
    <x v="938"/>
    <x v="108"/>
    <x v="43"/>
    <x v="2"/>
    <x v="95"/>
    <x v="34"/>
    <x v="728"/>
    <x v="1224"/>
    <x v="811"/>
    <x v="440"/>
    <x v="828"/>
    <x v="460"/>
    <x v="821"/>
    <x v="451"/>
    <x v="804"/>
    <x v="433"/>
    <x v="0"/>
  </r>
  <r>
    <x v="1538"/>
    <x v="1398"/>
    <x v="1626"/>
    <x v="28"/>
    <x v="10"/>
    <x v="2"/>
    <x v="29"/>
    <x v="11"/>
    <x v="2141"/>
    <x v="943"/>
    <x v="2065"/>
    <x v="1363"/>
    <x v="2035"/>
    <x v="1363"/>
    <x v="2200"/>
    <x v="1482"/>
    <x v="2135"/>
    <x v="1442"/>
    <x v="0"/>
  </r>
  <r>
    <x v="1539"/>
    <x v="2194"/>
    <x v="1715"/>
    <x v="34"/>
    <x v="19"/>
    <x v="2"/>
    <x v="38"/>
    <x v="15"/>
    <x v="3039"/>
    <x v="824"/>
    <x v="2941"/>
    <x v="2153"/>
    <x v="2862"/>
    <x v="2078"/>
    <x v="2914"/>
    <x v="2123"/>
    <x v="2859"/>
    <x v="2074"/>
    <x v="0"/>
  </r>
  <r>
    <x v="1540"/>
    <x v="1811"/>
    <x v="1740"/>
    <x v="71"/>
    <x v="30"/>
    <x v="2"/>
    <x v="24"/>
    <x v="10"/>
    <x v="3324"/>
    <x v="286"/>
    <x v="3248"/>
    <x v="1759"/>
    <x v="3218"/>
    <x v="1666"/>
    <x v="3255"/>
    <x v="1710"/>
    <x v="3232"/>
    <x v="1712"/>
    <x v="0"/>
  </r>
  <r>
    <x v="1541"/>
    <x v="3083"/>
    <x v="1662"/>
    <x v="12"/>
    <x v="1"/>
    <x v="2"/>
    <x v="47"/>
    <x v="18"/>
    <x v="3270"/>
    <x v="1345"/>
    <x v="3165"/>
    <x v="3015"/>
    <x v="3164"/>
    <x v="3010"/>
    <x v="3167"/>
    <x v="3016"/>
    <x v="3119"/>
    <x v="2964"/>
    <x v="0"/>
  </r>
  <r>
    <x v="1542"/>
    <x v="2984"/>
    <x v="1640"/>
    <x v="10"/>
    <x v="1"/>
    <x v="2"/>
    <x v="46"/>
    <x v="18"/>
    <x v="2931"/>
    <x v="1690"/>
    <x v="2846"/>
    <x v="2945"/>
    <x v="2845"/>
    <x v="2956"/>
    <x v="2870"/>
    <x v="2958"/>
    <x v="2814"/>
    <x v="2923"/>
    <x v="0"/>
  </r>
  <r>
    <x v="1542"/>
    <x v="6"/>
    <x v="1640"/>
    <x v="10"/>
    <x v="1"/>
    <x v="2"/>
    <x v="46"/>
    <x v="18"/>
    <x v="2931"/>
    <x v="19"/>
    <x v="2846"/>
    <x v="10"/>
    <x v="2845"/>
    <x v="14"/>
    <x v="2870"/>
    <x v="19"/>
    <x v="2814"/>
    <x v="18"/>
    <x v="0"/>
  </r>
  <r>
    <x v="1542"/>
    <x v="1044"/>
    <x v="1640"/>
    <x v="10"/>
    <x v="1"/>
    <x v="2"/>
    <x v="46"/>
    <x v="18"/>
    <x v="2931"/>
    <x v="262"/>
    <x v="2846"/>
    <x v="1054"/>
    <x v="2845"/>
    <x v="1086"/>
    <x v="2870"/>
    <x v="1096"/>
    <x v="2814"/>
    <x v="1055"/>
    <x v="0"/>
  </r>
  <r>
    <x v="1543"/>
    <x v="33"/>
    <x v="1635"/>
    <x v="77"/>
    <x v="32"/>
    <x v="2"/>
    <x v="13"/>
    <x v="5"/>
    <x v="1909"/>
    <x v="143"/>
    <x v="1750"/>
    <x v="35"/>
    <x v="1694"/>
    <x v="46"/>
    <x v="1742"/>
    <x v="53"/>
    <x v="1700"/>
    <x v="45"/>
    <x v="0"/>
  </r>
  <r>
    <x v="1544"/>
    <x v="2438"/>
    <x v="320"/>
    <x v="76"/>
    <x v="27"/>
    <x v="2"/>
    <x v="88"/>
    <x v="32"/>
    <x v="2486"/>
    <x v="1573"/>
    <x v="2276"/>
    <x v="2268"/>
    <x v="2281"/>
    <x v="2279"/>
    <x v="2230"/>
    <x v="2212"/>
    <x v="2188"/>
    <x v="2189"/>
    <x v="0"/>
  </r>
  <r>
    <x v="1545"/>
    <x v="2827"/>
    <x v="2836"/>
    <x v="98"/>
    <x v="47"/>
    <x v="2"/>
    <x v="120"/>
    <x v="47"/>
    <x v="3294"/>
    <x v="935"/>
    <x v="3207"/>
    <x v="2738"/>
    <x v="3242"/>
    <x v="2814"/>
    <x v="3288"/>
    <x v="2891"/>
    <x v="3263"/>
    <x v="2886"/>
    <x v="0"/>
  </r>
  <r>
    <x v="1546"/>
    <x v="3418"/>
    <x v="697"/>
    <x v="44"/>
    <x v="15"/>
    <x v="2"/>
    <x v="123"/>
    <x v="49"/>
    <x v="1182"/>
    <x v="3453"/>
    <x v="1400"/>
    <x v="3476"/>
    <x v="1426"/>
    <x v="3478"/>
    <x v="1398"/>
    <x v="3468"/>
    <x v="1365"/>
    <x v="3458"/>
    <x v="1"/>
  </r>
  <r>
    <x v="1547"/>
    <x v="1572"/>
    <x v="1267"/>
    <x v="116"/>
    <x v="46"/>
    <x v="2"/>
    <x v="110"/>
    <x v="42"/>
    <x v="1793"/>
    <x v="1380"/>
    <x v="1892"/>
    <x v="1651"/>
    <x v="2010"/>
    <x v="1793"/>
    <x v="1987"/>
    <x v="1731"/>
    <x v="1982"/>
    <x v="1749"/>
    <x v="0"/>
  </r>
  <r>
    <x v="1548"/>
    <x v="2891"/>
    <x v="2116"/>
    <x v="53"/>
    <x v="17"/>
    <x v="2"/>
    <x v="83"/>
    <x v="30"/>
    <x v="2361"/>
    <x v="2116"/>
    <x v="2441"/>
    <x v="2941"/>
    <x v="2498"/>
    <x v="2994"/>
    <x v="2524"/>
    <x v="3010"/>
    <x v="2493"/>
    <x v="2995"/>
    <x v="0"/>
  </r>
  <r>
    <x v="1549"/>
    <x v="654"/>
    <x v="1230"/>
    <x v="23"/>
    <x v="45"/>
    <x v="2"/>
    <x v="98"/>
    <x v="35"/>
    <x v="3403"/>
    <x v="12"/>
    <x v="3364"/>
    <x v="693"/>
    <x v="3374"/>
    <x v="669"/>
    <x v="3387"/>
    <x v="586"/>
    <x v="3366"/>
    <x v="583"/>
    <x v="0"/>
  </r>
  <r>
    <x v="1550"/>
    <x v="389"/>
    <x v="1788"/>
    <x v="116"/>
    <x v="46"/>
    <x v="2"/>
    <x v="110"/>
    <x v="42"/>
    <x v="2067"/>
    <x v="261"/>
    <x v="2001"/>
    <x v="362"/>
    <x v="1922"/>
    <x v="329"/>
    <x v="1968"/>
    <x v="356"/>
    <x v="1999"/>
    <x v="394"/>
    <x v="0"/>
  </r>
  <r>
    <x v="1551"/>
    <x v="3504"/>
    <x v="1062"/>
    <x v="13"/>
    <x v="2"/>
    <x v="2"/>
    <x v="84"/>
    <x v="31"/>
    <x v="1019"/>
    <x v="3534"/>
    <x v="1076"/>
    <x v="3494"/>
    <x v="966"/>
    <x v="3428"/>
    <x v="951"/>
    <x v="3420"/>
    <x v="961"/>
    <x v="3424"/>
    <x v="0"/>
  </r>
  <r>
    <x v="1551"/>
    <x v="3137"/>
    <x v="1062"/>
    <x v="13"/>
    <x v="2"/>
    <x v="2"/>
    <x v="84"/>
    <x v="31"/>
    <x v="1019"/>
    <x v="3333"/>
    <x v="1076"/>
    <x v="3171"/>
    <x v="966"/>
    <x v="3027"/>
    <x v="951"/>
    <x v="3020"/>
    <x v="961"/>
    <x v="3023"/>
    <x v="0"/>
  </r>
  <r>
    <x v="1552"/>
    <x v="2291"/>
    <x v="1153"/>
    <x v="86"/>
    <x v="26"/>
    <x v="2"/>
    <x v="91"/>
    <x v="33"/>
    <x v="1599"/>
    <x v="2171"/>
    <x v="1752"/>
    <x v="2392"/>
    <x v="1674"/>
    <x v="2339"/>
    <x v="1703"/>
    <x v="2341"/>
    <x v="1685"/>
    <x v="2352"/>
    <x v="0"/>
  </r>
  <r>
    <x v="1553"/>
    <x v="2573"/>
    <x v="1147"/>
    <x v="80"/>
    <x v="26"/>
    <x v="2"/>
    <x v="93"/>
    <x v="33"/>
    <x v="974"/>
    <x v="2999"/>
    <x v="1010"/>
    <x v="2601"/>
    <x v="1006"/>
    <x v="2535"/>
    <x v="1009"/>
    <x v="2514"/>
    <x v="998"/>
    <x v="2503"/>
    <x v="0"/>
  </r>
  <r>
    <x v="1554"/>
    <x v="2007"/>
    <x v="1005"/>
    <x v="14"/>
    <x v="4"/>
    <x v="2"/>
    <x v="109"/>
    <x v="41"/>
    <x v="3201"/>
    <x v="519"/>
    <x v="3160"/>
    <x v="2091"/>
    <x v="3149"/>
    <x v="2102"/>
    <x v="3201"/>
    <x v="2156"/>
    <x v="3148"/>
    <x v="2115"/>
    <x v="0"/>
  </r>
  <r>
    <x v="1555"/>
    <x v="1919"/>
    <x v="2837"/>
    <x v="84"/>
    <x v="20"/>
    <x v="2"/>
    <x v="105"/>
    <x v="38"/>
    <x v="3218"/>
    <x v="451"/>
    <x v="3220"/>
    <x v="2101"/>
    <x v="3270"/>
    <x v="2241"/>
    <x v="3291"/>
    <x v="2265"/>
    <x v="3273"/>
    <x v="2287"/>
    <x v="0"/>
  </r>
  <r>
    <x v="1556"/>
    <x v="2131"/>
    <x v="2840"/>
    <x v="44"/>
    <x v="15"/>
    <x v="2"/>
    <x v="123"/>
    <x v="49"/>
    <x v="2947"/>
    <x v="861"/>
    <x v="2954"/>
    <x v="2222"/>
    <x v="2969"/>
    <x v="2242"/>
    <x v="2982"/>
    <x v="2242"/>
    <x v="2948"/>
    <x v="2228"/>
    <x v="1"/>
  </r>
  <r>
    <x v="1557"/>
    <x v="2719"/>
    <x v="2841"/>
    <x v="71"/>
    <x v="30"/>
    <x v="2"/>
    <x v="24"/>
    <x v="10"/>
    <x v="3200"/>
    <x v="1051"/>
    <x v="3111"/>
    <x v="2695"/>
    <x v="3159"/>
    <x v="2782"/>
    <x v="3189"/>
    <x v="2806"/>
    <x v="3168"/>
    <x v="2808"/>
    <x v="0"/>
  </r>
  <r>
    <x v="1558"/>
    <x v="2819"/>
    <x v="2842"/>
    <x v="84"/>
    <x v="20"/>
    <x v="2"/>
    <x v="105"/>
    <x v="38"/>
    <x v="3306"/>
    <x v="892"/>
    <x v="3286"/>
    <x v="2946"/>
    <x v="3299"/>
    <x v="2958"/>
    <x v="3315"/>
    <x v="2973"/>
    <x v="3297"/>
    <x v="2982"/>
    <x v="0"/>
  </r>
  <r>
    <x v="1559"/>
    <x v="257"/>
    <x v="2076"/>
    <x v="44"/>
    <x v="15"/>
    <x v="2"/>
    <x v="123"/>
    <x v="49"/>
    <x v="3"/>
    <x v="3632"/>
    <x v="2"/>
    <x v="135"/>
    <x v="2"/>
    <x v="151"/>
    <x v="3"/>
    <x v="179"/>
    <x v="2"/>
    <x v="189"/>
    <x v="1"/>
  </r>
  <r>
    <x v="1560"/>
    <x v="1941"/>
    <x v="71"/>
    <x v="17"/>
    <x v="42"/>
    <x v="2"/>
    <x v="34"/>
    <x v="13"/>
    <x v="1276"/>
    <x v="2170"/>
    <x v="1493"/>
    <x v="2130"/>
    <x v="1217"/>
    <x v="1807"/>
    <x v="1330"/>
    <x v="1926"/>
    <x v="1332"/>
    <x v="1945"/>
    <x v="0"/>
  </r>
  <r>
    <x v="1561"/>
    <x v="2274"/>
    <x v="842"/>
    <x v="74"/>
    <x v="27"/>
    <x v="2"/>
    <x v="87"/>
    <x v="32"/>
    <x v="1112"/>
    <x v="2641"/>
    <x v="1253"/>
    <x v="2415"/>
    <x v="1338"/>
    <x v="2489"/>
    <x v="1354"/>
    <x v="2470"/>
    <x v="1350"/>
    <x v="2478"/>
    <x v="0"/>
  </r>
  <r>
    <x v="1562"/>
    <x v="750"/>
    <x v="1802"/>
    <x v="98"/>
    <x v="47"/>
    <x v="2"/>
    <x v="120"/>
    <x v="47"/>
    <x v="191"/>
    <x v="2864"/>
    <x v="210"/>
    <x v="895"/>
    <x v="226"/>
    <x v="878"/>
    <x v="214"/>
    <x v="850"/>
    <x v="207"/>
    <x v="840"/>
    <x v="0"/>
  </r>
  <r>
    <x v="1563"/>
    <x v="1413"/>
    <x v="2838"/>
    <x v="14"/>
    <x v="4"/>
    <x v="2"/>
    <x v="109"/>
    <x v="41"/>
    <x v="2183"/>
    <x v="927"/>
    <x v="2334"/>
    <x v="1589"/>
    <x v="2693"/>
    <x v="1979"/>
    <x v="2703"/>
    <x v="1977"/>
    <x v="2645"/>
    <x v="1940"/>
    <x v="0"/>
  </r>
  <r>
    <x v="1564"/>
    <x v="2530"/>
    <x v="1910"/>
    <x v="58"/>
    <x v="21"/>
    <x v="2"/>
    <x v="106"/>
    <x v="39"/>
    <x v="337"/>
    <x v="3476"/>
    <x v="423"/>
    <x v="2688"/>
    <x v="435"/>
    <x v="2669"/>
    <x v="416"/>
    <x v="2626"/>
    <x v="406"/>
    <x v="2602"/>
    <x v="0"/>
  </r>
  <r>
    <x v="1565"/>
    <x v="885"/>
    <x v="1263"/>
    <x v="70"/>
    <x v="25"/>
    <x v="2"/>
    <x v="37"/>
    <x v="14"/>
    <x v="1783"/>
    <x v="750"/>
    <x v="1609"/>
    <x v="782"/>
    <x v="1537"/>
    <x v="725"/>
    <x v="1535"/>
    <x v="697"/>
    <x v="1503"/>
    <x v="692"/>
    <x v="0"/>
  </r>
  <r>
    <x v="1566"/>
    <x v="2947"/>
    <x v="174"/>
    <x v="106"/>
    <x v="42"/>
    <x v="2"/>
    <x v="36"/>
    <x v="13"/>
    <x v="2718"/>
    <x v="1864"/>
    <x v="2673"/>
    <x v="2937"/>
    <x v="2741"/>
    <x v="2985"/>
    <x v="2754"/>
    <x v="2992"/>
    <x v="2756"/>
    <x v="3006"/>
    <x v="0"/>
  </r>
  <r>
    <x v="1567"/>
    <x v="44"/>
    <x v="1894"/>
    <x v="28"/>
    <x v="10"/>
    <x v="2"/>
    <x v="29"/>
    <x v="11"/>
    <x v="125"/>
    <x v="2142"/>
    <x v="101"/>
    <x v="55"/>
    <x v="125"/>
    <x v="102"/>
    <x v="133"/>
    <x v="102"/>
    <x v="127"/>
    <x v="84"/>
    <x v="0"/>
  </r>
  <r>
    <x v="1568"/>
    <x v="2977"/>
    <x v="771"/>
    <x v="73"/>
    <x v="49"/>
    <x v="2"/>
    <x v="121"/>
    <x v="48"/>
    <x v="3061"/>
    <x v="1521"/>
    <x v="3101"/>
    <x v="3087"/>
    <x v="3151"/>
    <x v="3152"/>
    <x v="3199"/>
    <x v="3199"/>
    <x v="3160"/>
    <x v="3174"/>
    <x v="0"/>
  </r>
  <r>
    <x v="1569"/>
    <x v="2829"/>
    <x v="2843"/>
    <x v="70"/>
    <x v="25"/>
    <x v="2"/>
    <x v="37"/>
    <x v="14"/>
    <x v="3211"/>
    <x v="1146"/>
    <x v="3205"/>
    <x v="2936"/>
    <x v="3172"/>
    <x v="2873"/>
    <x v="3200"/>
    <x v="2884"/>
    <x v="3184"/>
    <x v="2900"/>
    <x v="0"/>
  </r>
  <r>
    <x v="1570"/>
    <x v="2969"/>
    <x v="2844"/>
    <x v="0"/>
    <x v="20"/>
    <x v="2"/>
    <x v="104"/>
    <x v="38"/>
    <x v="3348"/>
    <x v="915"/>
    <x v="3278"/>
    <x v="2928"/>
    <x v="3312"/>
    <x v="3026"/>
    <x v="3339"/>
    <x v="3072"/>
    <x v="3317"/>
    <x v="3061"/>
    <x v="0"/>
  </r>
  <r>
    <x v="1571"/>
    <x v="108"/>
    <x v="321"/>
    <x v="48"/>
    <x v="31"/>
    <x v="2"/>
    <x v="64"/>
    <x v="24"/>
    <x v="1642"/>
    <x v="240"/>
    <x v="1393"/>
    <x v="37"/>
    <x v="1365"/>
    <x v="43"/>
    <x v="1526"/>
    <x v="79"/>
    <x v="1465"/>
    <x v="63"/>
    <x v="0"/>
  </r>
  <r>
    <x v="1572"/>
    <x v="913"/>
    <x v="23"/>
    <x v="108"/>
    <x v="43"/>
    <x v="2"/>
    <x v="95"/>
    <x v="34"/>
    <x v="1895"/>
    <x v="702"/>
    <x v="1864"/>
    <x v="918"/>
    <x v="1864"/>
    <x v="949"/>
    <x v="1789"/>
    <x v="853"/>
    <x v="1799"/>
    <x v="878"/>
    <x v="0"/>
  </r>
  <r>
    <x v="1573"/>
    <x v="1557"/>
    <x v="2845"/>
    <x v="14"/>
    <x v="4"/>
    <x v="2"/>
    <x v="109"/>
    <x v="41"/>
    <x v="1683"/>
    <x v="1433"/>
    <x v="1423"/>
    <x v="1328"/>
    <x v="1633"/>
    <x v="1522"/>
    <x v="2001"/>
    <x v="1824"/>
    <x v="2148"/>
    <x v="2011"/>
    <x v="0"/>
  </r>
  <r>
    <x v="1574"/>
    <x v="2890"/>
    <x v="3470"/>
    <x v="90"/>
    <x v="32"/>
    <x v="2"/>
    <x v="12"/>
    <x v="5"/>
    <x v="1194"/>
    <x v="3027"/>
    <x v="1009"/>
    <x v="2640"/>
    <x v="960"/>
    <x v="2502"/>
    <x v="1039"/>
    <x v="2606"/>
    <x v="1073"/>
    <x v="2662"/>
    <x v="0"/>
  </r>
  <r>
    <x v="1575"/>
    <x v="1278"/>
    <x v="3463"/>
    <x v="34"/>
    <x v="19"/>
    <x v="2"/>
    <x v="38"/>
    <x v="15"/>
    <x v="754"/>
    <x v="2306"/>
    <x v="558"/>
    <x v="1004"/>
    <x v="501"/>
    <x v="873"/>
    <x v="494"/>
    <x v="832"/>
    <x v="500"/>
    <x v="849"/>
    <x v="0"/>
  </r>
  <r>
    <x v="1576"/>
    <x v="1583"/>
    <x v="322"/>
    <x v="95"/>
    <x v="36"/>
    <x v="1"/>
    <x v="3"/>
    <x v="1"/>
    <x v="1880"/>
    <x v="1330"/>
    <x v="1522"/>
    <x v="1286"/>
    <x v="1514"/>
    <x v="1294"/>
    <x v="1566"/>
    <x v="1315"/>
    <x v="1585"/>
    <x v="1354"/>
    <x v="1"/>
  </r>
  <r>
    <x v="1577"/>
    <x v="1769"/>
    <x v="869"/>
    <x v="11"/>
    <x v="48"/>
    <x v="2"/>
    <x v="68"/>
    <x v="26"/>
    <x v="1123"/>
    <x v="2188"/>
    <x v="1128"/>
    <x v="1729"/>
    <x v="1074"/>
    <x v="1637"/>
    <x v="1124"/>
    <x v="1685"/>
    <x v="1104"/>
    <x v="1662"/>
    <x v="0"/>
  </r>
  <r>
    <x v="1578"/>
    <x v="3317"/>
    <x v="2846"/>
    <x v="14"/>
    <x v="4"/>
    <x v="2"/>
    <x v="109"/>
    <x v="41"/>
    <x v="2828"/>
    <x v="2366"/>
    <x v="2882"/>
    <x v="3364"/>
    <x v="2851"/>
    <x v="3359"/>
    <x v="3031"/>
    <x v="3427"/>
    <x v="3003"/>
    <x v="3422"/>
    <x v="0"/>
  </r>
  <r>
    <x v="1579"/>
    <x v="1307"/>
    <x v="72"/>
    <x v="41"/>
    <x v="32"/>
    <x v="2"/>
    <x v="17"/>
    <x v="5"/>
    <x v="774"/>
    <x v="2315"/>
    <x v="677"/>
    <x v="1189"/>
    <x v="738"/>
    <x v="1254"/>
    <x v="773"/>
    <x v="1310"/>
    <x v="772"/>
    <x v="1307"/>
    <x v="0"/>
  </r>
  <r>
    <x v="1580"/>
    <x v="215"/>
    <x v="1115"/>
    <x v="29"/>
    <x v="11"/>
    <x v="2"/>
    <x v="18"/>
    <x v="6"/>
    <x v="267"/>
    <x v="1969"/>
    <x v="465"/>
    <x v="552"/>
    <x v="489"/>
    <x v="596"/>
    <x v="468"/>
    <x v="549"/>
    <x v="453"/>
    <x v="516"/>
    <x v="0"/>
  </r>
  <r>
    <x v="1581"/>
    <x v="1954"/>
    <x v="1079"/>
    <x v="31"/>
    <x v="2"/>
    <x v="2"/>
    <x v="85"/>
    <x v="31"/>
    <x v="776"/>
    <x v="2833"/>
    <x v="644"/>
    <x v="1704"/>
    <x v="460"/>
    <x v="1352"/>
    <x v="505"/>
    <x v="1424"/>
    <x v="494"/>
    <x v="1407"/>
    <x v="0"/>
  </r>
  <r>
    <x v="1582"/>
    <x v="856"/>
    <x v="1097"/>
    <x v="94"/>
    <x v="36"/>
    <x v="1"/>
    <x v="3"/>
    <x v="1"/>
    <x v="430"/>
    <x v="2463"/>
    <x v="439"/>
    <x v="915"/>
    <x v="398"/>
    <x v="823"/>
    <x v="384"/>
    <x v="794"/>
    <x v="368"/>
    <x v="762"/>
    <x v="1"/>
  </r>
  <r>
    <x v="1583"/>
    <x v="305"/>
    <x v="900"/>
    <x v="104"/>
    <x v="41"/>
    <x v="2"/>
    <x v="108"/>
    <x v="40"/>
    <x v="122"/>
    <x v="2546"/>
    <x v="176"/>
    <x v="493"/>
    <x v="203"/>
    <x v="543"/>
    <x v="197"/>
    <x v="520"/>
    <x v="215"/>
    <x v="569"/>
    <x v="0"/>
  </r>
  <r>
    <x v="1584"/>
    <x v="868"/>
    <x v="986"/>
    <x v="21"/>
    <x v="6"/>
    <x v="1"/>
    <x v="0"/>
    <x v="0"/>
    <x v="219"/>
    <x v="2907"/>
    <x v="178"/>
    <x v="847"/>
    <x v="179"/>
    <x v="818"/>
    <x v="167"/>
    <x v="759"/>
    <x v="155"/>
    <x v="728"/>
    <x v="1"/>
  </r>
  <r>
    <x v="1585"/>
    <x v="2484"/>
    <x v="974"/>
    <x v="29"/>
    <x v="11"/>
    <x v="2"/>
    <x v="18"/>
    <x v="6"/>
    <x v="346"/>
    <x v="3466"/>
    <x v="258"/>
    <x v="2272"/>
    <x v="283"/>
    <x v="2296"/>
    <x v="253"/>
    <x v="2203"/>
    <x v="243"/>
    <x v="2168"/>
    <x v="0"/>
  </r>
  <r>
    <x v="1586"/>
    <x v="649"/>
    <x v="991"/>
    <x v="52"/>
    <x v="18"/>
    <x v="2"/>
    <x v="78"/>
    <x v="28"/>
    <x v="209"/>
    <x v="2697"/>
    <x v="253"/>
    <x v="830"/>
    <x v="239"/>
    <x v="745"/>
    <x v="237"/>
    <x v="730"/>
    <x v="228"/>
    <x v="709"/>
    <x v="0"/>
  </r>
  <r>
    <x v="1587"/>
    <x v="203"/>
    <x v="2190"/>
    <x v="120"/>
    <x v="5"/>
    <x v="2"/>
    <x v="10"/>
    <x v="4"/>
    <x v="301"/>
    <x v="1851"/>
    <x v="188"/>
    <x v="83"/>
    <x v="246"/>
    <x v="144"/>
    <x v="299"/>
    <x v="228"/>
    <x v="286"/>
    <x v="207"/>
    <x v="0"/>
  </r>
  <r>
    <x v="1588"/>
    <x v="2036"/>
    <x v="1090"/>
    <x v="88"/>
    <x v="34"/>
    <x v="1"/>
    <x v="125"/>
    <x v="50"/>
    <x v="919"/>
    <x v="2708"/>
    <x v="1057"/>
    <x v="2233"/>
    <x v="1043"/>
    <x v="2186"/>
    <x v="1106"/>
    <x v="2249"/>
    <x v="1080"/>
    <x v="2222"/>
    <x v="1"/>
  </r>
  <r>
    <x v="1589"/>
    <x v="1444"/>
    <x v="1065"/>
    <x v="13"/>
    <x v="2"/>
    <x v="2"/>
    <x v="84"/>
    <x v="31"/>
    <x v="1684"/>
    <x v="1349"/>
    <x v="1376"/>
    <x v="1166"/>
    <x v="1003"/>
    <x v="735"/>
    <x v="1041"/>
    <x v="773"/>
    <x v="1034"/>
    <x v="761"/>
    <x v="0"/>
  </r>
  <r>
    <x v="1590"/>
    <x v="3130"/>
    <x v="698"/>
    <x v="8"/>
    <x v="48"/>
    <x v="2"/>
    <x v="71"/>
    <x v="26"/>
    <x v="2120"/>
    <x v="2645"/>
    <x v="2089"/>
    <x v="3101"/>
    <x v="2142"/>
    <x v="3145"/>
    <x v="2147"/>
    <x v="3135"/>
    <x v="2069"/>
    <x v="3106"/>
    <x v="0"/>
  </r>
  <r>
    <x v="1591"/>
    <x v="2460"/>
    <x v="486"/>
    <x v="13"/>
    <x v="2"/>
    <x v="2"/>
    <x v="84"/>
    <x v="31"/>
    <x v="225"/>
    <x v="3529"/>
    <x v="271"/>
    <x v="2650"/>
    <x v="270"/>
    <x v="2587"/>
    <x v="258"/>
    <x v="2549"/>
    <x v="251"/>
    <x v="2514"/>
    <x v="0"/>
  </r>
  <r>
    <x v="1591"/>
    <x v="3450"/>
    <x v="486"/>
    <x v="13"/>
    <x v="2"/>
    <x v="2"/>
    <x v="84"/>
    <x v="31"/>
    <x v="225"/>
    <x v="3633"/>
    <x v="271"/>
    <x v="3499"/>
    <x v="270"/>
    <x v="3480"/>
    <x v="258"/>
    <x v="3480"/>
    <x v="251"/>
    <x v="3468"/>
    <x v="0"/>
  </r>
  <r>
    <x v="1592"/>
    <x v="344"/>
    <x v="1674"/>
    <x v="13"/>
    <x v="2"/>
    <x v="2"/>
    <x v="84"/>
    <x v="31"/>
    <x v="1188"/>
    <x v="655"/>
    <x v="1116"/>
    <x v="285"/>
    <x v="1152"/>
    <x v="303"/>
    <x v="1123"/>
    <x v="290"/>
    <x v="1113"/>
    <x v="285"/>
    <x v="0"/>
  </r>
  <r>
    <x v="1593"/>
    <x v="792"/>
    <x v="549"/>
    <x v="33"/>
    <x v="2"/>
    <x v="2"/>
    <x v="86"/>
    <x v="31"/>
    <x v="273"/>
    <x v="2715"/>
    <x v="332"/>
    <x v="1014"/>
    <x v="329"/>
    <x v="982"/>
    <x v="307"/>
    <x v="919"/>
    <x v="289"/>
    <x v="871"/>
    <x v="0"/>
  </r>
  <r>
    <x v="1594"/>
    <x v="1178"/>
    <x v="2062"/>
    <x v="70"/>
    <x v="25"/>
    <x v="2"/>
    <x v="37"/>
    <x v="14"/>
    <x v="598"/>
    <x v="2464"/>
    <x v="604"/>
    <x v="1221"/>
    <x v="582"/>
    <x v="1170"/>
    <x v="568"/>
    <x v="1135"/>
    <x v="561"/>
    <x v="1116"/>
    <x v="0"/>
  </r>
  <r>
    <x v="1595"/>
    <x v="386"/>
    <x v="1244"/>
    <x v="78"/>
    <x v="47"/>
    <x v="2"/>
    <x v="118"/>
    <x v="47"/>
    <x v="1298"/>
    <x v="584"/>
    <x v="1514"/>
    <x v="519"/>
    <x v="1584"/>
    <x v="599"/>
    <x v="1570"/>
    <x v="563"/>
    <x v="1565"/>
    <x v="582"/>
    <x v="0"/>
  </r>
  <r>
    <x v="1596"/>
    <x v="1437"/>
    <x v="622"/>
    <x v="116"/>
    <x v="46"/>
    <x v="2"/>
    <x v="110"/>
    <x v="42"/>
    <x v="1744"/>
    <x v="1283"/>
    <x v="1712"/>
    <x v="1416"/>
    <x v="1702"/>
    <x v="1427"/>
    <x v="1783"/>
    <x v="1475"/>
    <x v="1762"/>
    <x v="1471"/>
    <x v="0"/>
  </r>
  <r>
    <x v="1597"/>
    <x v="1184"/>
    <x v="1138"/>
    <x v="98"/>
    <x v="47"/>
    <x v="2"/>
    <x v="120"/>
    <x v="47"/>
    <x v="2121"/>
    <x v="769"/>
    <x v="2280"/>
    <x v="1357"/>
    <x v="2169"/>
    <x v="1282"/>
    <x v="2264"/>
    <x v="1347"/>
    <x v="2207"/>
    <x v="1315"/>
    <x v="0"/>
  </r>
  <r>
    <x v="1598"/>
    <x v="1972"/>
    <x v="1271"/>
    <x v="118"/>
    <x v="47"/>
    <x v="2"/>
    <x v="119"/>
    <x v="47"/>
    <x v="1103"/>
    <x v="2413"/>
    <x v="1006"/>
    <x v="1793"/>
    <x v="1191"/>
    <x v="2003"/>
    <x v="1196"/>
    <x v="1999"/>
    <x v="1154"/>
    <x v="1961"/>
    <x v="0"/>
  </r>
  <r>
    <x v="1599"/>
    <x v="3606"/>
    <x v="899"/>
    <x v="32"/>
    <x v="31"/>
    <x v="2"/>
    <x v="65"/>
    <x v="24"/>
    <x v="1245"/>
    <x v="3557"/>
    <x v="1093"/>
    <x v="3549"/>
    <x v="1087"/>
    <x v="3530"/>
    <x v="1045"/>
    <x v="3511"/>
    <x v="1023"/>
    <x v="3499"/>
    <x v="0"/>
  </r>
  <r>
    <x v="1600"/>
    <x v="424"/>
    <x v="1438"/>
    <x v="78"/>
    <x v="47"/>
    <x v="2"/>
    <x v="118"/>
    <x v="47"/>
    <x v="2218"/>
    <x v="232"/>
    <x v="2379"/>
    <x v="551"/>
    <x v="2396"/>
    <x v="598"/>
    <x v="2443"/>
    <x v="622"/>
    <x v="2384"/>
    <x v="597"/>
    <x v="0"/>
  </r>
  <r>
    <x v="1601"/>
    <x v="3365"/>
    <x v="1041"/>
    <x v="78"/>
    <x v="47"/>
    <x v="2"/>
    <x v="118"/>
    <x v="47"/>
    <x v="1193"/>
    <x v="3405"/>
    <x v="1291"/>
    <x v="3392"/>
    <x v="1334"/>
    <x v="3396"/>
    <x v="1310"/>
    <x v="3380"/>
    <x v="1313"/>
    <x v="3383"/>
    <x v="0"/>
  </r>
  <r>
    <x v="1601"/>
    <x v="3301"/>
    <x v="1041"/>
    <x v="78"/>
    <x v="47"/>
    <x v="2"/>
    <x v="118"/>
    <x v="47"/>
    <x v="1193"/>
    <x v="3353"/>
    <x v="1291"/>
    <x v="3337"/>
    <x v="1334"/>
    <x v="3339"/>
    <x v="1310"/>
    <x v="3327"/>
    <x v="1313"/>
    <x v="3329"/>
    <x v="0"/>
  </r>
  <r>
    <x v="1602"/>
    <x v="1943"/>
    <x v="1857"/>
    <x v="88"/>
    <x v="34"/>
    <x v="1"/>
    <x v="125"/>
    <x v="50"/>
    <x v="810"/>
    <x v="2791"/>
    <x v="867"/>
    <x v="2032"/>
    <x v="804"/>
    <x v="1897"/>
    <x v="745"/>
    <x v="1773"/>
    <x v="752"/>
    <x v="1776"/>
    <x v="1"/>
  </r>
  <r>
    <x v="1603"/>
    <x v="3311"/>
    <x v="1963"/>
    <x v="13"/>
    <x v="2"/>
    <x v="2"/>
    <x v="84"/>
    <x v="31"/>
    <x v="1270"/>
    <x v="3308"/>
    <x v="1047"/>
    <x v="3108"/>
    <x v="1058"/>
    <x v="3095"/>
    <x v="1018"/>
    <x v="3044"/>
    <x v="1031"/>
    <x v="3059"/>
    <x v="0"/>
  </r>
  <r>
    <x v="1604"/>
    <x v="1812"/>
    <x v="758"/>
    <x v="92"/>
    <x v="35"/>
    <x v="2"/>
    <x v="114"/>
    <x v="45"/>
    <x v="2962"/>
    <x v="652"/>
    <x v="3053"/>
    <x v="2047"/>
    <x v="3069"/>
    <x v="2097"/>
    <x v="3092"/>
    <x v="2124"/>
    <x v="3076"/>
    <x v="2148"/>
    <x v="0"/>
  </r>
  <r>
    <x v="1605"/>
    <x v="3318"/>
    <x v="1018"/>
    <x v="45"/>
    <x v="30"/>
    <x v="2"/>
    <x v="26"/>
    <x v="10"/>
    <x v="2921"/>
    <x v="2235"/>
    <x v="3017"/>
    <x v="3383"/>
    <x v="2925"/>
    <x v="3341"/>
    <x v="2902"/>
    <x v="3328"/>
    <x v="2906"/>
    <x v="3335"/>
    <x v="0"/>
  </r>
  <r>
    <x v="1606"/>
    <x v="1616"/>
    <x v="73"/>
    <x v="51"/>
    <x v="18"/>
    <x v="2"/>
    <x v="77"/>
    <x v="28"/>
    <x v="524"/>
    <x v="2932"/>
    <x v="636"/>
    <x v="1833"/>
    <x v="629"/>
    <x v="1786"/>
    <x v="634"/>
    <x v="1781"/>
    <x v="645"/>
    <x v="1778"/>
    <x v="0"/>
  </r>
  <r>
    <x v="1607"/>
    <x v="574"/>
    <x v="2847"/>
    <x v="52"/>
    <x v="18"/>
    <x v="2"/>
    <x v="78"/>
    <x v="28"/>
    <x v="2868"/>
    <x v="128"/>
    <x v="2809"/>
    <x v="604"/>
    <x v="2877"/>
    <x v="701"/>
    <x v="2886"/>
    <x v="685"/>
    <x v="2883"/>
    <x v="704"/>
    <x v="0"/>
  </r>
  <r>
    <x v="1608"/>
    <x v="2525"/>
    <x v="448"/>
    <x v="52"/>
    <x v="18"/>
    <x v="2"/>
    <x v="78"/>
    <x v="28"/>
    <x v="784"/>
    <x v="3155"/>
    <x v="912"/>
    <x v="2689"/>
    <x v="957"/>
    <x v="2706"/>
    <x v="939"/>
    <x v="2678"/>
    <x v="940"/>
    <x v="2674"/>
    <x v="0"/>
  </r>
  <r>
    <x v="1609"/>
    <x v="228"/>
    <x v="1735"/>
    <x v="1"/>
    <x v="31"/>
    <x v="2"/>
    <x v="62"/>
    <x v="24"/>
    <x v="2571"/>
    <x v="100"/>
    <x v="2589"/>
    <x v="296"/>
    <x v="2517"/>
    <x v="272"/>
    <x v="2562"/>
    <x v="308"/>
    <x v="2522"/>
    <x v="287"/>
    <x v="0"/>
  </r>
  <r>
    <x v="1610"/>
    <x v="1720"/>
    <x v="2322"/>
    <x v="46"/>
    <x v="16"/>
    <x v="2"/>
    <x v="113"/>
    <x v="44"/>
    <x v="51"/>
    <x v="3544"/>
    <x v="59"/>
    <x v="1781"/>
    <x v="60"/>
    <x v="1653"/>
    <x v="69"/>
    <x v="1713"/>
    <x v="68"/>
    <x v="1734"/>
    <x v="0"/>
  </r>
  <r>
    <x v="1611"/>
    <x v="816"/>
    <x v="2850"/>
    <x v="120"/>
    <x v="5"/>
    <x v="2"/>
    <x v="10"/>
    <x v="4"/>
    <x v="2929"/>
    <x v="189"/>
    <x v="2787"/>
    <x v="788"/>
    <x v="2820"/>
    <x v="830"/>
    <x v="2795"/>
    <x v="783"/>
    <x v="2791"/>
    <x v="799"/>
    <x v="0"/>
  </r>
  <r>
    <x v="1612"/>
    <x v="138"/>
    <x v="1106"/>
    <x v="79"/>
    <x v="23"/>
    <x v="2"/>
    <x v="61"/>
    <x v="23"/>
    <x v="868"/>
    <x v="777"/>
    <x v="945"/>
    <x v="229"/>
    <x v="860"/>
    <x v="148"/>
    <x v="766"/>
    <x v="75"/>
    <x v="727"/>
    <x v="60"/>
    <x v="0"/>
  </r>
  <r>
    <x v="1613"/>
    <x v="1129"/>
    <x v="1337"/>
    <x v="94"/>
    <x v="36"/>
    <x v="1"/>
    <x v="2"/>
    <x v="1"/>
    <x v="1203"/>
    <x v="1460"/>
    <x v="1090"/>
    <x v="992"/>
    <x v="1106"/>
    <x v="1005"/>
    <x v="1104"/>
    <x v="996"/>
    <x v="1112"/>
    <x v="1007"/>
    <x v="1"/>
  </r>
  <r>
    <x v="1614"/>
    <x v="2449"/>
    <x v="2848"/>
    <x v="78"/>
    <x v="47"/>
    <x v="2"/>
    <x v="118"/>
    <x v="47"/>
    <x v="2666"/>
    <x v="1415"/>
    <x v="2434"/>
    <x v="2229"/>
    <x v="2494"/>
    <x v="2317"/>
    <x v="2557"/>
    <x v="2364"/>
    <x v="2593"/>
    <x v="2412"/>
    <x v="0"/>
  </r>
  <r>
    <x v="1615"/>
    <x v="2196"/>
    <x v="2849"/>
    <x v="14"/>
    <x v="4"/>
    <x v="2"/>
    <x v="109"/>
    <x v="41"/>
    <x v="1789"/>
    <x v="1917"/>
    <x v="1796"/>
    <x v="2158"/>
    <x v="1763"/>
    <x v="2167"/>
    <x v="1924"/>
    <x v="2274"/>
    <x v="1957"/>
    <x v="2341"/>
    <x v="0"/>
  </r>
  <r>
    <x v="1616"/>
    <x v="1138"/>
    <x v="2851"/>
    <x v="47"/>
    <x v="42"/>
    <x v="2"/>
    <x v="33"/>
    <x v="13"/>
    <x v="2816"/>
    <x v="347"/>
    <x v="2529"/>
    <x v="932"/>
    <x v="2411"/>
    <x v="846"/>
    <x v="2445"/>
    <x v="863"/>
    <x v="2450"/>
    <x v="889"/>
    <x v="0"/>
  </r>
  <r>
    <x v="1617"/>
    <x v="207"/>
    <x v="463"/>
    <x v="27"/>
    <x v="9"/>
    <x v="2"/>
    <x v="115"/>
    <x v="46"/>
    <x v="734"/>
    <x v="1025"/>
    <x v="1117"/>
    <x v="591"/>
    <x v="1084"/>
    <x v="571"/>
    <x v="1086"/>
    <x v="570"/>
    <x v="1033"/>
    <x v="511"/>
    <x v="0"/>
  </r>
  <r>
    <x v="1618"/>
    <x v="80"/>
    <x v="2852"/>
    <x v="28"/>
    <x v="10"/>
    <x v="2"/>
    <x v="29"/>
    <x v="11"/>
    <x v="2651"/>
    <x v="71"/>
    <x v="2400"/>
    <x v="42"/>
    <x v="2452"/>
    <x v="75"/>
    <x v="2417"/>
    <x v="60"/>
    <x v="2443"/>
    <x v="73"/>
    <x v="0"/>
  </r>
  <r>
    <x v="1619"/>
    <x v="2258"/>
    <x v="241"/>
    <x v="58"/>
    <x v="21"/>
    <x v="2"/>
    <x v="106"/>
    <x v="39"/>
    <x v="973"/>
    <x v="2826"/>
    <x v="934"/>
    <x v="2167"/>
    <x v="889"/>
    <x v="2089"/>
    <x v="903"/>
    <x v="2108"/>
    <x v="826"/>
    <x v="1984"/>
    <x v="0"/>
  </r>
  <r>
    <x v="1620"/>
    <x v="2122"/>
    <x v="2853"/>
    <x v="84"/>
    <x v="20"/>
    <x v="2"/>
    <x v="105"/>
    <x v="38"/>
    <x v="3199"/>
    <x v="608"/>
    <x v="3183"/>
    <x v="2259"/>
    <x v="3223"/>
    <x v="2362"/>
    <x v="3272"/>
    <x v="2446"/>
    <x v="3246"/>
    <x v="2427"/>
    <x v="0"/>
  </r>
  <r>
    <x v="1621"/>
    <x v="2132"/>
    <x v="70"/>
    <x v="107"/>
    <x v="26"/>
    <x v="2"/>
    <x v="92"/>
    <x v="33"/>
    <x v="870"/>
    <x v="2849"/>
    <x v="873"/>
    <x v="2115"/>
    <x v="904"/>
    <x v="2145"/>
    <x v="880"/>
    <x v="2111"/>
    <x v="879"/>
    <x v="2084"/>
    <x v="0"/>
  </r>
  <r>
    <x v="1622"/>
    <x v="2219"/>
    <x v="323"/>
    <x v="107"/>
    <x v="26"/>
    <x v="2"/>
    <x v="92"/>
    <x v="33"/>
    <x v="2954"/>
    <x v="940"/>
    <x v="2985"/>
    <x v="2346"/>
    <x v="2957"/>
    <x v="2308"/>
    <x v="2987"/>
    <x v="2325"/>
    <x v="2963"/>
    <x v="2330"/>
    <x v="0"/>
  </r>
  <r>
    <x v="1623"/>
    <x v="1213"/>
    <x v="2855"/>
    <x v="0"/>
    <x v="20"/>
    <x v="2"/>
    <x v="104"/>
    <x v="38"/>
    <x v="2769"/>
    <x v="406"/>
    <x v="2799"/>
    <x v="1362"/>
    <x v="2764"/>
    <x v="1336"/>
    <x v="2792"/>
    <x v="1350"/>
    <x v="2790"/>
    <x v="1374"/>
    <x v="0"/>
  </r>
  <r>
    <x v="1624"/>
    <x v="3616"/>
    <x v="2854"/>
    <x v="116"/>
    <x v="46"/>
    <x v="2"/>
    <x v="110"/>
    <x v="42"/>
    <x v="2551"/>
    <x v="3287"/>
    <x v="2587"/>
    <x v="3617"/>
    <x v="2669"/>
    <x v="3621"/>
    <x v="2676"/>
    <x v="3620"/>
    <x v="2670"/>
    <x v="3619"/>
    <x v="0"/>
  </r>
  <r>
    <x v="1625"/>
    <x v="1306"/>
    <x v="2856"/>
    <x v="14"/>
    <x v="4"/>
    <x v="2"/>
    <x v="109"/>
    <x v="41"/>
    <x v="3040"/>
    <x v="330"/>
    <x v="2713"/>
    <x v="1075"/>
    <x v="2767"/>
    <x v="1156"/>
    <x v="2907"/>
    <x v="1300"/>
    <x v="2908"/>
    <x v="1320"/>
    <x v="0"/>
  </r>
  <r>
    <x v="1626"/>
    <x v="633"/>
    <x v="592"/>
    <x v="44"/>
    <x v="15"/>
    <x v="2"/>
    <x v="123"/>
    <x v="49"/>
    <x v="917"/>
    <x v="1334"/>
    <x v="793"/>
    <x v="495"/>
    <x v="908"/>
    <x v="617"/>
    <x v="956"/>
    <x v="668"/>
    <x v="949"/>
    <x v="663"/>
    <x v="1"/>
  </r>
  <r>
    <x v="1627"/>
    <x v="3524"/>
    <x v="2857"/>
    <x v="50"/>
    <x v="27"/>
    <x v="2"/>
    <x v="90"/>
    <x v="32"/>
    <x v="2866"/>
    <x v="2800"/>
    <x v="2904"/>
    <x v="3538"/>
    <x v="2911"/>
    <x v="3541"/>
    <x v="2959"/>
    <x v="3544"/>
    <x v="2947"/>
    <x v="3547"/>
    <x v="0"/>
  </r>
  <r>
    <x v="1628"/>
    <x v="2869"/>
    <x v="893"/>
    <x v="66"/>
    <x v="23"/>
    <x v="2"/>
    <x v="58"/>
    <x v="23"/>
    <x v="2654"/>
    <x v="1828"/>
    <x v="2457"/>
    <x v="2698"/>
    <x v="2523"/>
    <x v="2780"/>
    <x v="2485"/>
    <x v="2724"/>
    <x v="2479"/>
    <x v="2747"/>
    <x v="0"/>
  </r>
  <r>
    <x v="1629"/>
    <x v="2333"/>
    <x v="1136"/>
    <x v="4"/>
    <x v="39"/>
    <x v="0"/>
    <x v="41"/>
    <x v="16"/>
    <x v="1570"/>
    <x v="2247"/>
    <x v="1650"/>
    <x v="2382"/>
    <x v="1665"/>
    <x v="2398"/>
    <x v="1614"/>
    <x v="2316"/>
    <x v="1482"/>
    <x v="2191"/>
    <x v="0"/>
  </r>
  <r>
    <x v="1630"/>
    <x v="3459"/>
    <x v="2858"/>
    <x v="78"/>
    <x v="47"/>
    <x v="2"/>
    <x v="118"/>
    <x v="47"/>
    <x v="3079"/>
    <x v="2430"/>
    <x v="3056"/>
    <x v="3465"/>
    <x v="3082"/>
    <x v="3476"/>
    <x v="3096"/>
    <x v="3483"/>
    <x v="3086"/>
    <x v="3485"/>
    <x v="0"/>
  </r>
  <r>
    <x v="1631"/>
    <x v="3310"/>
    <x v="704"/>
    <x v="4"/>
    <x v="39"/>
    <x v="0"/>
    <x v="41"/>
    <x v="16"/>
    <x v="1058"/>
    <x v="3410"/>
    <x v="821"/>
    <x v="3047"/>
    <x v="751"/>
    <x v="2937"/>
    <x v="760"/>
    <x v="2945"/>
    <x v="738"/>
    <x v="2897"/>
    <x v="0"/>
  </r>
  <r>
    <x v="1632"/>
    <x v="1970"/>
    <x v="2011"/>
    <x v="83"/>
    <x v="51"/>
    <x v="2"/>
    <x v="44"/>
    <x v="17"/>
    <x v="562"/>
    <x v="3091"/>
    <x v="538"/>
    <x v="1942"/>
    <x v="499"/>
    <x v="1818"/>
    <x v="507"/>
    <x v="1812"/>
    <x v="513"/>
    <x v="1836"/>
    <x v="0"/>
  </r>
  <r>
    <x v="1633"/>
    <x v="2318"/>
    <x v="2859"/>
    <x v="52"/>
    <x v="18"/>
    <x v="2"/>
    <x v="78"/>
    <x v="28"/>
    <x v="3057"/>
    <x v="924"/>
    <x v="3067"/>
    <x v="2454"/>
    <x v="3055"/>
    <x v="2416"/>
    <x v="3113"/>
    <x v="2508"/>
    <x v="3103"/>
    <x v="2523"/>
    <x v="0"/>
  </r>
  <r>
    <x v="1634"/>
    <x v="1341"/>
    <x v="2321"/>
    <x v="124"/>
    <x v="29"/>
    <x v="2"/>
    <x v="56"/>
    <x v="22"/>
    <x v="1321"/>
    <x v="1561"/>
    <x v="1871"/>
    <x v="1855"/>
    <x v="1879"/>
    <x v="1872"/>
    <x v="1864"/>
    <x v="1840"/>
    <x v="1828"/>
    <x v="1828"/>
    <x v="0"/>
  </r>
  <r>
    <x v="1635"/>
    <x v="2103"/>
    <x v="2860"/>
    <x v="99"/>
    <x v="12"/>
    <x v="2"/>
    <x v="22"/>
    <x v="8"/>
    <x v="2349"/>
    <x v="1398"/>
    <x v="2285"/>
    <x v="2073"/>
    <x v="2275"/>
    <x v="2081"/>
    <x v="2248"/>
    <x v="2032"/>
    <x v="2255"/>
    <x v="2063"/>
    <x v="0"/>
  </r>
  <r>
    <x v="1636"/>
    <x v="1512"/>
    <x v="1270"/>
    <x v="73"/>
    <x v="49"/>
    <x v="2"/>
    <x v="121"/>
    <x v="48"/>
    <x v="1907"/>
    <x v="1239"/>
    <x v="2171"/>
    <x v="1785"/>
    <x v="2318"/>
    <x v="1941"/>
    <x v="2347"/>
    <x v="1957"/>
    <x v="2317"/>
    <x v="1944"/>
    <x v="0"/>
  </r>
  <r>
    <x v="1637"/>
    <x v="2396"/>
    <x v="2861"/>
    <x v="1"/>
    <x v="31"/>
    <x v="2"/>
    <x v="62"/>
    <x v="24"/>
    <x v="1756"/>
    <x v="2129"/>
    <x v="1773"/>
    <x v="2379"/>
    <x v="1772"/>
    <x v="2390"/>
    <x v="1655"/>
    <x v="2258"/>
    <x v="1687"/>
    <x v="2315"/>
    <x v="0"/>
  </r>
  <r>
    <x v="1638"/>
    <x v="2216"/>
    <x v="2862"/>
    <x v="84"/>
    <x v="20"/>
    <x v="2"/>
    <x v="105"/>
    <x v="38"/>
    <x v="1828"/>
    <x v="1911"/>
    <x v="1426"/>
    <x v="1791"/>
    <x v="1543"/>
    <x v="1926"/>
    <x v="1463"/>
    <x v="1795"/>
    <x v="1457"/>
    <x v="1808"/>
    <x v="0"/>
  </r>
  <r>
    <x v="1639"/>
    <x v="1832"/>
    <x v="831"/>
    <x v="17"/>
    <x v="42"/>
    <x v="2"/>
    <x v="34"/>
    <x v="13"/>
    <x v="2736"/>
    <x v="830"/>
    <x v="2759"/>
    <x v="1939"/>
    <x v="2725"/>
    <x v="1911"/>
    <x v="2723"/>
    <x v="1903"/>
    <x v="2659"/>
    <x v="1853"/>
    <x v="0"/>
  </r>
  <r>
    <x v="1640"/>
    <x v="2293"/>
    <x v="1951"/>
    <x v="78"/>
    <x v="47"/>
    <x v="2"/>
    <x v="118"/>
    <x v="47"/>
    <x v="2799"/>
    <x v="1182"/>
    <x v="2922"/>
    <x v="2548"/>
    <x v="2883"/>
    <x v="2495"/>
    <x v="2864"/>
    <x v="2442"/>
    <x v="2813"/>
    <x v="2415"/>
    <x v="0"/>
  </r>
  <r>
    <x v="1641"/>
    <x v="1415"/>
    <x v="1175"/>
    <x v="13"/>
    <x v="2"/>
    <x v="2"/>
    <x v="84"/>
    <x v="31"/>
    <x v="574"/>
    <x v="2711"/>
    <x v="523"/>
    <x v="1367"/>
    <x v="541"/>
    <x v="1378"/>
    <x v="493"/>
    <x v="1267"/>
    <x v="492"/>
    <x v="1275"/>
    <x v="0"/>
  </r>
  <r>
    <x v="1642"/>
    <x v="2336"/>
    <x v="2170"/>
    <x v="127"/>
    <x v="49"/>
    <x v="2"/>
    <x v="122"/>
    <x v="48"/>
    <x v="458"/>
    <x v="3362"/>
    <x v="476"/>
    <x v="2375"/>
    <x v="512"/>
    <x v="2438"/>
    <x v="513"/>
    <x v="2417"/>
    <x v="511"/>
    <x v="2414"/>
    <x v="0"/>
  </r>
  <r>
    <x v="1643"/>
    <x v="3588"/>
    <x v="2863"/>
    <x v="118"/>
    <x v="47"/>
    <x v="2"/>
    <x v="119"/>
    <x v="47"/>
    <x v="3307"/>
    <x v="2423"/>
    <x v="3284"/>
    <x v="3605"/>
    <x v="3290"/>
    <x v="3600"/>
    <x v="3311"/>
    <x v="3601"/>
    <x v="3296"/>
    <x v="3607"/>
    <x v="0"/>
  </r>
  <r>
    <x v="1644"/>
    <x v="3252"/>
    <x v="2864"/>
    <x v="0"/>
    <x v="20"/>
    <x v="2"/>
    <x v="104"/>
    <x v="38"/>
    <x v="3385"/>
    <x v="942"/>
    <x v="3341"/>
    <x v="3254"/>
    <x v="3360"/>
    <x v="3313"/>
    <x v="3376"/>
    <x v="3303"/>
    <x v="3358"/>
    <x v="3303"/>
    <x v="0"/>
  </r>
  <r>
    <x v="1645"/>
    <x v="236"/>
    <x v="2269"/>
    <x v="27"/>
    <x v="9"/>
    <x v="2"/>
    <x v="115"/>
    <x v="46"/>
    <x v="198"/>
    <x v="2196"/>
    <x v="241"/>
    <x v="387"/>
    <x v="285"/>
    <x v="450"/>
    <x v="279"/>
    <x v="442"/>
    <x v="276"/>
    <x v="421"/>
    <x v="0"/>
  </r>
  <r>
    <x v="1646"/>
    <x v="1468"/>
    <x v="175"/>
    <x v="76"/>
    <x v="27"/>
    <x v="2"/>
    <x v="88"/>
    <x v="32"/>
    <x v="1543"/>
    <x v="1449"/>
    <x v="1365"/>
    <x v="1288"/>
    <x v="1370"/>
    <x v="1292"/>
    <x v="1364"/>
    <x v="1249"/>
    <x v="1248"/>
    <x v="1152"/>
    <x v="0"/>
  </r>
  <r>
    <x v="1647"/>
    <x v="1948"/>
    <x v="3469"/>
    <x v="40"/>
    <x v="27"/>
    <x v="2"/>
    <x v="89"/>
    <x v="32"/>
    <x v="698"/>
    <x v="2925"/>
    <x v="673"/>
    <x v="1894"/>
    <x v="599"/>
    <x v="1737"/>
    <x v="600"/>
    <x v="1704"/>
    <x v="589"/>
    <x v="1689"/>
    <x v="0"/>
  </r>
  <r>
    <x v="1648"/>
    <x v="430"/>
    <x v="2104"/>
    <x v="75"/>
    <x v="28"/>
    <x v="2"/>
    <x v="103"/>
    <x v="37"/>
    <x v="2483"/>
    <x v="168"/>
    <x v="2505"/>
    <x v="492"/>
    <x v="2565"/>
    <x v="553"/>
    <x v="2563"/>
    <x v="550"/>
    <x v="2532"/>
    <x v="534"/>
    <x v="0"/>
  </r>
  <r>
    <x v="1649"/>
    <x v="416"/>
    <x v="2865"/>
    <x v="13"/>
    <x v="2"/>
    <x v="2"/>
    <x v="84"/>
    <x v="31"/>
    <x v="1265"/>
    <x v="647"/>
    <x v="1313"/>
    <x v="443"/>
    <x v="1302"/>
    <x v="434"/>
    <x v="1305"/>
    <x v="423"/>
    <x v="1319"/>
    <x v="442"/>
    <x v="0"/>
  </r>
  <r>
    <x v="1650"/>
    <x v="2247"/>
    <x v="1227"/>
    <x v="42"/>
    <x v="45"/>
    <x v="2"/>
    <x v="97"/>
    <x v="35"/>
    <x v="3381"/>
    <x v="259"/>
    <x v="3309"/>
    <x v="2033"/>
    <x v="3286"/>
    <x v="1829"/>
    <x v="3324"/>
    <x v="1953"/>
    <x v="3288"/>
    <x v="1889"/>
    <x v="0"/>
  </r>
  <r>
    <x v="1651"/>
    <x v="2492"/>
    <x v="2866"/>
    <x v="113"/>
    <x v="45"/>
    <x v="2"/>
    <x v="99"/>
    <x v="35"/>
    <x v="1990"/>
    <x v="2015"/>
    <x v="2016"/>
    <x v="2488"/>
    <x v="1989"/>
    <x v="2476"/>
    <x v="1985"/>
    <x v="2431"/>
    <x v="1973"/>
    <x v="2452"/>
    <x v="0"/>
  </r>
  <r>
    <x v="1652"/>
    <x v="1418"/>
    <x v="238"/>
    <x v="12"/>
    <x v="1"/>
    <x v="2"/>
    <x v="47"/>
    <x v="18"/>
    <x v="885"/>
    <x v="2231"/>
    <x v="678"/>
    <x v="1118"/>
    <x v="653"/>
    <x v="1056"/>
    <x v="730"/>
    <x v="1170"/>
    <x v="657"/>
    <x v="1041"/>
    <x v="0"/>
  </r>
  <r>
    <x v="1653"/>
    <x v="198"/>
    <x v="1889"/>
    <x v="52"/>
    <x v="18"/>
    <x v="2"/>
    <x v="78"/>
    <x v="28"/>
    <x v="297"/>
    <x v="1880"/>
    <x v="308"/>
    <x v="293"/>
    <x v="339"/>
    <x v="318"/>
    <x v="322"/>
    <x v="284"/>
    <x v="310"/>
    <x v="252"/>
    <x v="0"/>
  </r>
  <r>
    <x v="1654"/>
    <x v="1950"/>
    <x v="2867"/>
    <x v="14"/>
    <x v="4"/>
    <x v="2"/>
    <x v="109"/>
    <x v="41"/>
    <x v="2556"/>
    <x v="1083"/>
    <x v="2569"/>
    <x v="1997"/>
    <x v="2578"/>
    <x v="2044"/>
    <x v="2653"/>
    <x v="2110"/>
    <x v="2650"/>
    <x v="2141"/>
    <x v="0"/>
  </r>
  <r>
    <x v="1655"/>
    <x v="2018"/>
    <x v="74"/>
    <x v="17"/>
    <x v="42"/>
    <x v="2"/>
    <x v="34"/>
    <x v="13"/>
    <x v="903"/>
    <x v="2720"/>
    <x v="977"/>
    <x v="2119"/>
    <x v="976"/>
    <x v="2092"/>
    <x v="982"/>
    <x v="2093"/>
    <x v="977"/>
    <x v="2071"/>
    <x v="0"/>
  </r>
  <r>
    <x v="1656"/>
    <x v="1854"/>
    <x v="777"/>
    <x v="104"/>
    <x v="41"/>
    <x v="2"/>
    <x v="108"/>
    <x v="40"/>
    <x v="2839"/>
    <x v="782"/>
    <x v="2607"/>
    <x v="1672"/>
    <x v="2643"/>
    <x v="1736"/>
    <x v="2765"/>
    <x v="1847"/>
    <x v="2809"/>
    <x v="1941"/>
    <x v="0"/>
  </r>
  <r>
    <x v="1657"/>
    <x v="2982"/>
    <x v="2868"/>
    <x v="14"/>
    <x v="4"/>
    <x v="2"/>
    <x v="109"/>
    <x v="41"/>
    <x v="3148"/>
    <x v="1423"/>
    <x v="3068"/>
    <x v="2959"/>
    <x v="3071"/>
    <x v="2955"/>
    <x v="3112"/>
    <x v="3002"/>
    <x v="3107"/>
    <x v="3020"/>
    <x v="0"/>
  </r>
  <r>
    <x v="1658"/>
    <x v="3096"/>
    <x v="225"/>
    <x v="111"/>
    <x v="26"/>
    <x v="2"/>
    <x v="94"/>
    <x v="33"/>
    <x v="1151"/>
    <x v="3223"/>
    <x v="556"/>
    <x v="2249"/>
    <x v="590"/>
    <x v="2249"/>
    <x v="662"/>
    <x v="2358"/>
    <x v="528"/>
    <x v="2125"/>
    <x v="0"/>
  </r>
  <r>
    <x v="1659"/>
    <x v="1944"/>
    <x v="1184"/>
    <x v="87"/>
    <x v="33"/>
    <x v="2"/>
    <x v="127"/>
    <x v="52"/>
    <x v="635"/>
    <x v="2987"/>
    <x v="633"/>
    <x v="1943"/>
    <x v="714"/>
    <x v="2059"/>
    <x v="685"/>
    <x v="1989"/>
    <x v="680"/>
    <x v="1968"/>
    <x v="1"/>
  </r>
  <r>
    <x v="1660"/>
    <x v="1634"/>
    <x v="2839"/>
    <x v="0"/>
    <x v="20"/>
    <x v="2"/>
    <x v="104"/>
    <x v="38"/>
    <x v="2643"/>
    <x v="773"/>
    <x v="2796"/>
    <x v="1890"/>
    <x v="2916"/>
    <x v="2060"/>
    <x v="3013"/>
    <x v="2161"/>
    <x v="2988"/>
    <x v="2158"/>
    <x v="0"/>
  </r>
  <r>
    <x v="1661"/>
    <x v="987"/>
    <x v="2869"/>
    <x v="23"/>
    <x v="45"/>
    <x v="2"/>
    <x v="98"/>
    <x v="35"/>
    <x v="2030"/>
    <x v="672"/>
    <x v="2149"/>
    <x v="1117"/>
    <x v="2071"/>
    <x v="1083"/>
    <x v="2091"/>
    <x v="1087"/>
    <x v="2036"/>
    <x v="1050"/>
    <x v="0"/>
  </r>
  <r>
    <x v="1662"/>
    <x v="2231"/>
    <x v="2870"/>
    <x v="14"/>
    <x v="4"/>
    <x v="2"/>
    <x v="109"/>
    <x v="41"/>
    <x v="1334"/>
    <x v="2399"/>
    <x v="1415"/>
    <x v="2279"/>
    <x v="1436"/>
    <x v="2292"/>
    <x v="1447"/>
    <x v="2264"/>
    <x v="1407"/>
    <x v="2250"/>
    <x v="0"/>
  </r>
  <r>
    <x v="1663"/>
    <x v="420"/>
    <x v="2178"/>
    <x v="95"/>
    <x v="36"/>
    <x v="1"/>
    <x v="3"/>
    <x v="1"/>
    <x v="23"/>
    <x v="3315"/>
    <x v="18"/>
    <x v="275"/>
    <x v="24"/>
    <x v="319"/>
    <x v="26"/>
    <x v="398"/>
    <x v="26"/>
    <x v="380"/>
    <x v="1"/>
  </r>
  <r>
    <x v="1664"/>
    <x v="59"/>
    <x v="1577"/>
    <x v="35"/>
    <x v="14"/>
    <x v="2"/>
    <x v="66"/>
    <x v="25"/>
    <x v="1101"/>
    <x v="429"/>
    <x v="1070"/>
    <x v="71"/>
    <x v="1127"/>
    <x v="94"/>
    <x v="1098"/>
    <x v="76"/>
    <x v="1105"/>
    <x v="80"/>
    <x v="0"/>
  </r>
  <r>
    <x v="1665"/>
    <x v="432"/>
    <x v="1026"/>
    <x v="3"/>
    <x v="5"/>
    <x v="2"/>
    <x v="9"/>
    <x v="4"/>
    <x v="812"/>
    <x v="1226"/>
    <x v="789"/>
    <x v="412"/>
    <x v="820"/>
    <x v="451"/>
    <x v="819"/>
    <x v="452"/>
    <x v="839"/>
    <x v="465"/>
    <x v="0"/>
  </r>
  <r>
    <x v="1666"/>
    <x v="1335"/>
    <x v="677"/>
    <x v="17"/>
    <x v="42"/>
    <x v="2"/>
    <x v="34"/>
    <x v="13"/>
    <x v="1794"/>
    <x v="1159"/>
    <x v="1682"/>
    <x v="1276"/>
    <x v="1647"/>
    <x v="1260"/>
    <x v="1637"/>
    <x v="1232"/>
    <x v="1582"/>
    <x v="1193"/>
    <x v="0"/>
  </r>
  <r>
    <x v="1667"/>
    <x v="949"/>
    <x v="1241"/>
    <x v="35"/>
    <x v="14"/>
    <x v="2"/>
    <x v="66"/>
    <x v="25"/>
    <x v="923"/>
    <x v="1689"/>
    <x v="593"/>
    <x v="529"/>
    <x v="604"/>
    <x v="535"/>
    <x v="687"/>
    <x v="641"/>
    <x v="624"/>
    <x v="541"/>
    <x v="0"/>
  </r>
  <r>
    <x v="1668"/>
    <x v="1285"/>
    <x v="1264"/>
    <x v="10"/>
    <x v="1"/>
    <x v="2"/>
    <x v="46"/>
    <x v="18"/>
    <x v="1267"/>
    <x v="1572"/>
    <x v="1207"/>
    <x v="1227"/>
    <x v="1193"/>
    <x v="1196"/>
    <x v="1189"/>
    <x v="1176"/>
    <x v="1180"/>
    <x v="1181"/>
    <x v="0"/>
  </r>
  <r>
    <x v="1669"/>
    <x v="1083"/>
    <x v="1201"/>
    <x v="88"/>
    <x v="34"/>
    <x v="1"/>
    <x v="125"/>
    <x v="50"/>
    <x v="930"/>
    <x v="1801"/>
    <x v="1003"/>
    <x v="1213"/>
    <x v="1089"/>
    <x v="1289"/>
    <x v="1033"/>
    <x v="1206"/>
    <x v="1030"/>
    <x v="1202"/>
    <x v="1"/>
  </r>
  <r>
    <x v="1670"/>
    <x v="3350"/>
    <x v="227"/>
    <x v="13"/>
    <x v="2"/>
    <x v="2"/>
    <x v="84"/>
    <x v="31"/>
    <x v="1094"/>
    <x v="3423"/>
    <x v="1001"/>
    <x v="3260"/>
    <x v="980"/>
    <x v="3209"/>
    <x v="947"/>
    <x v="3174"/>
    <x v="874"/>
    <x v="3105"/>
    <x v="0"/>
  </r>
  <r>
    <x v="1670"/>
    <x v="3360"/>
    <x v="227"/>
    <x v="13"/>
    <x v="2"/>
    <x v="2"/>
    <x v="84"/>
    <x v="31"/>
    <x v="1094"/>
    <x v="3436"/>
    <x v="1001"/>
    <x v="3282"/>
    <x v="980"/>
    <x v="3233"/>
    <x v="947"/>
    <x v="3212"/>
    <x v="874"/>
    <x v="3129"/>
    <x v="0"/>
  </r>
  <r>
    <x v="1671"/>
    <x v="3194"/>
    <x v="226"/>
    <x v="13"/>
    <x v="2"/>
    <x v="2"/>
    <x v="84"/>
    <x v="31"/>
    <x v="674"/>
    <x v="3517"/>
    <x v="578"/>
    <x v="3091"/>
    <x v="547"/>
    <x v="3014"/>
    <x v="548"/>
    <x v="3008"/>
    <x v="497"/>
    <x v="2927"/>
    <x v="0"/>
  </r>
  <r>
    <x v="1672"/>
    <x v="3018"/>
    <x v="1265"/>
    <x v="39"/>
    <x v="13"/>
    <x v="1"/>
    <x v="30"/>
    <x v="12"/>
    <x v="1762"/>
    <x v="2749"/>
    <x v="1937"/>
    <x v="3089"/>
    <x v="1969"/>
    <x v="3110"/>
    <x v="1912"/>
    <x v="3057"/>
    <x v="1886"/>
    <x v="3058"/>
    <x v="1"/>
  </r>
  <r>
    <x v="1673"/>
    <x v="1507"/>
    <x v="1266"/>
    <x v="78"/>
    <x v="47"/>
    <x v="2"/>
    <x v="118"/>
    <x v="47"/>
    <x v="1937"/>
    <x v="1206"/>
    <x v="2114"/>
    <x v="1684"/>
    <x v="2216"/>
    <x v="1801"/>
    <x v="2253"/>
    <x v="1808"/>
    <x v="2220"/>
    <x v="1796"/>
    <x v="0"/>
  </r>
  <r>
    <x v="1674"/>
    <x v="110"/>
    <x v="1030"/>
    <x v="17"/>
    <x v="42"/>
    <x v="2"/>
    <x v="34"/>
    <x v="13"/>
    <x v="1841"/>
    <x v="195"/>
    <x v="1598"/>
    <x v="53"/>
    <x v="1669"/>
    <x v="92"/>
    <x v="1700"/>
    <x v="93"/>
    <x v="1753"/>
    <x v="111"/>
    <x v="0"/>
  </r>
  <r>
    <x v="1675"/>
    <x v="55"/>
    <x v="835"/>
    <x v="16"/>
    <x v="31"/>
    <x v="2"/>
    <x v="63"/>
    <x v="24"/>
    <x v="473"/>
    <x v="1273"/>
    <x v="329"/>
    <x v="21"/>
    <x v="303"/>
    <x v="16"/>
    <x v="300"/>
    <x v="18"/>
    <x v="317"/>
    <x v="24"/>
    <x v="0"/>
  </r>
  <r>
    <x v="1676"/>
    <x v="2026"/>
    <x v="1269"/>
    <x v="95"/>
    <x v="36"/>
    <x v="1"/>
    <x v="3"/>
    <x v="1"/>
    <x v="2088"/>
    <x v="1511"/>
    <x v="2332"/>
    <x v="2260"/>
    <x v="2327"/>
    <x v="2270"/>
    <x v="2339"/>
    <x v="2257"/>
    <x v="2296"/>
    <x v="2235"/>
    <x v="1"/>
  </r>
  <r>
    <x v="1677"/>
    <x v="1488"/>
    <x v="1218"/>
    <x v="17"/>
    <x v="42"/>
    <x v="2"/>
    <x v="34"/>
    <x v="13"/>
    <x v="904"/>
    <x v="2276"/>
    <x v="570"/>
    <x v="1001"/>
    <x v="659"/>
    <x v="1107"/>
    <x v="678"/>
    <x v="1147"/>
    <x v="714"/>
    <x v="1191"/>
    <x v="0"/>
  </r>
  <r>
    <x v="1678"/>
    <x v="1048"/>
    <x v="1268"/>
    <x v="13"/>
    <x v="2"/>
    <x v="2"/>
    <x v="84"/>
    <x v="31"/>
    <x v="894"/>
    <x v="1814"/>
    <x v="906"/>
    <x v="1079"/>
    <x v="1036"/>
    <x v="1247"/>
    <x v="1077"/>
    <x v="1294"/>
    <x v="1041"/>
    <x v="1232"/>
    <x v="0"/>
  </r>
  <r>
    <x v="1679"/>
    <x v="1046"/>
    <x v="837"/>
    <x v="53"/>
    <x v="17"/>
    <x v="2"/>
    <x v="83"/>
    <x v="30"/>
    <x v="632"/>
    <x v="2256"/>
    <x v="664"/>
    <x v="1121"/>
    <x v="743"/>
    <x v="1223"/>
    <x v="705"/>
    <x v="1160"/>
    <x v="696"/>
    <x v="1145"/>
    <x v="0"/>
  </r>
  <r>
    <x v="1680"/>
    <x v="927"/>
    <x v="2881"/>
    <x v="73"/>
    <x v="49"/>
    <x v="2"/>
    <x v="121"/>
    <x v="48"/>
    <x v="2874"/>
    <x v="252"/>
    <x v="2856"/>
    <x v="1030"/>
    <x v="2869"/>
    <x v="1068"/>
    <x v="2827"/>
    <x v="1024"/>
    <x v="2828"/>
    <x v="1043"/>
    <x v="0"/>
  </r>
  <r>
    <x v="1681"/>
    <x v="2925"/>
    <x v="2874"/>
    <x v="46"/>
    <x v="16"/>
    <x v="2"/>
    <x v="113"/>
    <x v="44"/>
    <x v="2252"/>
    <x v="2261"/>
    <x v="2054"/>
    <x v="2763"/>
    <x v="2101"/>
    <x v="2805"/>
    <x v="2055"/>
    <x v="2747"/>
    <x v="2101"/>
    <x v="2799"/>
    <x v="0"/>
  </r>
  <r>
    <x v="1682"/>
    <x v="1549"/>
    <x v="2809"/>
    <x v="78"/>
    <x v="47"/>
    <x v="2"/>
    <x v="118"/>
    <x v="47"/>
    <x v="3115"/>
    <x v="374"/>
    <x v="3199"/>
    <x v="1876"/>
    <x v="3203"/>
    <x v="1882"/>
    <x v="3208"/>
    <x v="1858"/>
    <x v="3185"/>
    <x v="1865"/>
    <x v="0"/>
  </r>
  <r>
    <x v="1683"/>
    <x v="915"/>
    <x v="2875"/>
    <x v="114"/>
    <x v="23"/>
    <x v="2"/>
    <x v="59"/>
    <x v="23"/>
    <x v="2740"/>
    <x v="298"/>
    <x v="2281"/>
    <x v="599"/>
    <x v="2361"/>
    <x v="696"/>
    <x v="2650"/>
    <x v="923"/>
    <x v="2662"/>
    <x v="968"/>
    <x v="0"/>
  </r>
  <r>
    <x v="1684"/>
    <x v="2221"/>
    <x v="76"/>
    <x v="29"/>
    <x v="11"/>
    <x v="2"/>
    <x v="18"/>
    <x v="6"/>
    <x v="1605"/>
    <x v="2081"/>
    <x v="1612"/>
    <x v="2178"/>
    <x v="1515"/>
    <x v="2079"/>
    <x v="1513"/>
    <x v="2052"/>
    <x v="1508"/>
    <x v="2067"/>
    <x v="0"/>
  </r>
  <r>
    <x v="1685"/>
    <x v="1305"/>
    <x v="1217"/>
    <x v="76"/>
    <x v="27"/>
    <x v="2"/>
    <x v="88"/>
    <x v="32"/>
    <x v="1812"/>
    <x v="1122"/>
    <x v="1717"/>
    <x v="1268"/>
    <x v="1726"/>
    <x v="1297"/>
    <x v="1705"/>
    <x v="1263"/>
    <x v="1684"/>
    <x v="1253"/>
    <x v="0"/>
  </r>
  <r>
    <x v="1686"/>
    <x v="2537"/>
    <x v="1479"/>
    <x v="4"/>
    <x v="39"/>
    <x v="0"/>
    <x v="41"/>
    <x v="16"/>
    <x v="2024"/>
    <x v="2037"/>
    <x v="1942"/>
    <x v="2446"/>
    <x v="1888"/>
    <x v="2381"/>
    <x v="1845"/>
    <x v="2327"/>
    <x v="1776"/>
    <x v="2286"/>
    <x v="0"/>
  </r>
  <r>
    <x v="1687"/>
    <x v="1694"/>
    <x v="1480"/>
    <x v="45"/>
    <x v="30"/>
    <x v="2"/>
    <x v="26"/>
    <x v="10"/>
    <x v="1639"/>
    <x v="1587"/>
    <x v="1530"/>
    <x v="1558"/>
    <x v="1556"/>
    <x v="1599"/>
    <x v="1536"/>
    <x v="1552"/>
    <x v="1560"/>
    <x v="1583"/>
    <x v="0"/>
  </r>
  <r>
    <x v="1688"/>
    <x v="1536"/>
    <x v="1367"/>
    <x v="17"/>
    <x v="42"/>
    <x v="2"/>
    <x v="34"/>
    <x v="13"/>
    <x v="1844"/>
    <x v="1308"/>
    <x v="1975"/>
    <x v="1661"/>
    <x v="2050"/>
    <x v="1746"/>
    <x v="2117"/>
    <x v="1789"/>
    <x v="2064"/>
    <x v="1757"/>
    <x v="0"/>
  </r>
  <r>
    <x v="1689"/>
    <x v="846"/>
    <x v="1233"/>
    <x v="23"/>
    <x v="45"/>
    <x v="2"/>
    <x v="98"/>
    <x v="35"/>
    <x v="3415"/>
    <x v="10"/>
    <x v="3379"/>
    <x v="926"/>
    <x v="3391"/>
    <x v="908"/>
    <x v="3410"/>
    <x v="840"/>
    <x v="3388"/>
    <x v="832"/>
    <x v="0"/>
  </r>
  <r>
    <x v="1690"/>
    <x v="3073"/>
    <x v="1294"/>
    <x v="50"/>
    <x v="27"/>
    <x v="2"/>
    <x v="90"/>
    <x v="32"/>
    <x v="1535"/>
    <x v="2949"/>
    <x v="1795"/>
    <x v="3186"/>
    <x v="1852"/>
    <x v="3220"/>
    <x v="1922"/>
    <x v="3253"/>
    <x v="1876"/>
    <x v="3241"/>
    <x v="0"/>
  </r>
  <r>
    <x v="1691"/>
    <x v="1317"/>
    <x v="1232"/>
    <x v="119"/>
    <x v="45"/>
    <x v="2"/>
    <x v="100"/>
    <x v="35"/>
    <x v="3391"/>
    <x v="58"/>
    <x v="3339"/>
    <x v="1182"/>
    <x v="3318"/>
    <x v="1003"/>
    <x v="3357"/>
    <x v="1122"/>
    <x v="3325"/>
    <x v="1037"/>
    <x v="0"/>
  </r>
  <r>
    <x v="1692"/>
    <x v="1868"/>
    <x v="1507"/>
    <x v="84"/>
    <x v="20"/>
    <x v="2"/>
    <x v="105"/>
    <x v="38"/>
    <x v="1351"/>
    <x v="2003"/>
    <x v="1499"/>
    <x v="1975"/>
    <x v="1587"/>
    <x v="2088"/>
    <x v="1512"/>
    <x v="1965"/>
    <x v="1478"/>
    <x v="1942"/>
    <x v="0"/>
  </r>
  <r>
    <x v="1693"/>
    <x v="1297"/>
    <x v="1229"/>
    <x v="23"/>
    <x v="45"/>
    <x v="2"/>
    <x v="98"/>
    <x v="35"/>
    <x v="3423"/>
    <x v="14"/>
    <x v="3386"/>
    <x v="1441"/>
    <x v="3399"/>
    <x v="1494"/>
    <x v="3418"/>
    <x v="1493"/>
    <x v="3398"/>
    <x v="1489"/>
    <x v="0"/>
  </r>
  <r>
    <x v="1694"/>
    <x v="698"/>
    <x v="1608"/>
    <x v="13"/>
    <x v="2"/>
    <x v="2"/>
    <x v="84"/>
    <x v="31"/>
    <x v="1147"/>
    <x v="1091"/>
    <x v="1305"/>
    <x v="860"/>
    <x v="1385"/>
    <x v="933"/>
    <x v="1365"/>
    <x v="869"/>
    <x v="1344"/>
    <x v="868"/>
    <x v="0"/>
  </r>
  <r>
    <x v="1695"/>
    <x v="2464"/>
    <x v="1503"/>
    <x v="80"/>
    <x v="26"/>
    <x v="2"/>
    <x v="93"/>
    <x v="33"/>
    <x v="1132"/>
    <x v="2784"/>
    <x v="1226"/>
    <x v="2537"/>
    <x v="1290"/>
    <x v="2568"/>
    <x v="1258"/>
    <x v="2510"/>
    <x v="1253"/>
    <x v="2512"/>
    <x v="0"/>
  </r>
  <r>
    <x v="1696"/>
    <x v="911"/>
    <x v="1314"/>
    <x v="80"/>
    <x v="26"/>
    <x v="2"/>
    <x v="93"/>
    <x v="33"/>
    <x v="1508"/>
    <x v="960"/>
    <x v="1567"/>
    <x v="969"/>
    <x v="1575"/>
    <x v="1002"/>
    <x v="1561"/>
    <x v="945"/>
    <x v="1542"/>
    <x v="941"/>
    <x v="0"/>
  </r>
  <r>
    <x v="1697"/>
    <x v="436"/>
    <x v="1223"/>
    <x v="23"/>
    <x v="45"/>
    <x v="2"/>
    <x v="98"/>
    <x v="35"/>
    <x v="3429"/>
    <x v="3"/>
    <x v="3392"/>
    <x v="497"/>
    <x v="3404"/>
    <x v="462"/>
    <x v="3423"/>
    <x v="418"/>
    <x v="3400"/>
    <x v="406"/>
    <x v="0"/>
  </r>
  <r>
    <x v="1698"/>
    <x v="508"/>
    <x v="1220"/>
    <x v="23"/>
    <x v="45"/>
    <x v="2"/>
    <x v="98"/>
    <x v="35"/>
    <x v="3430"/>
    <x v="2"/>
    <x v="3394"/>
    <x v="691"/>
    <x v="3407"/>
    <x v="675"/>
    <x v="3425"/>
    <x v="602"/>
    <x v="3404"/>
    <x v="600"/>
    <x v="0"/>
  </r>
  <r>
    <x v="1699"/>
    <x v="1766"/>
    <x v="1221"/>
    <x v="23"/>
    <x v="45"/>
    <x v="2"/>
    <x v="98"/>
    <x v="35"/>
    <x v="3420"/>
    <x v="39"/>
    <x v="3383"/>
    <x v="1763"/>
    <x v="3390"/>
    <x v="1586"/>
    <x v="3409"/>
    <x v="1528"/>
    <x v="3387"/>
    <x v="1514"/>
    <x v="0"/>
  </r>
  <r>
    <x v="1700"/>
    <x v="596"/>
    <x v="2140"/>
    <x v="10"/>
    <x v="1"/>
    <x v="1"/>
    <x v="46"/>
    <x v="18"/>
    <x v="1732"/>
    <x v="505"/>
    <x v="1755"/>
    <x v="594"/>
    <x v="1649"/>
    <x v="563"/>
    <x v="1665"/>
    <x v="560"/>
    <x v="1645"/>
    <x v="562"/>
    <x v="1"/>
  </r>
  <r>
    <x v="1701"/>
    <x v="1826"/>
    <x v="2092"/>
    <x v="85"/>
    <x v="48"/>
    <x v="1"/>
    <x v="73"/>
    <x v="26"/>
    <x v="2311"/>
    <x v="1197"/>
    <x v="2371"/>
    <x v="1930"/>
    <x v="2336"/>
    <x v="1920"/>
    <x v="2389"/>
    <x v="1947"/>
    <x v="2394"/>
    <x v="1981"/>
    <x v="1"/>
  </r>
  <r>
    <x v="1702"/>
    <x v="126"/>
    <x v="985"/>
    <x v="61"/>
    <x v="51"/>
    <x v="2"/>
    <x v="45"/>
    <x v="17"/>
    <x v="77"/>
    <x v="2536"/>
    <x v="75"/>
    <x v="117"/>
    <x v="54"/>
    <x v="41"/>
    <x v="61"/>
    <x v="51"/>
    <x v="57"/>
    <x v="38"/>
    <x v="0"/>
  </r>
  <r>
    <x v="1703"/>
    <x v="2626"/>
    <x v="1008"/>
    <x v="104"/>
    <x v="41"/>
    <x v="2"/>
    <x v="108"/>
    <x v="40"/>
    <x v="3128"/>
    <x v="1055"/>
    <x v="3058"/>
    <x v="2594"/>
    <x v="3035"/>
    <x v="2558"/>
    <x v="3050"/>
    <x v="2555"/>
    <x v="3037"/>
    <x v="2565"/>
    <x v="0"/>
  </r>
  <r>
    <x v="1704"/>
    <x v="2685"/>
    <x v="75"/>
    <x v="26"/>
    <x v="48"/>
    <x v="2"/>
    <x v="72"/>
    <x v="26"/>
    <x v="1879"/>
    <x v="2333"/>
    <x v="1929"/>
    <x v="2692"/>
    <x v="1824"/>
    <x v="2600"/>
    <x v="1950"/>
    <x v="2685"/>
    <x v="1962"/>
    <x v="2734"/>
    <x v="0"/>
  </r>
  <r>
    <x v="1705"/>
    <x v="2013"/>
    <x v="2831"/>
    <x v="57"/>
    <x v="19"/>
    <x v="2"/>
    <x v="40"/>
    <x v="15"/>
    <x v="3007"/>
    <x v="733"/>
    <x v="2909"/>
    <x v="1982"/>
    <x v="2998"/>
    <x v="2109"/>
    <x v="3033"/>
    <x v="2136"/>
    <x v="3008"/>
    <x v="2142"/>
    <x v="0"/>
  </r>
  <r>
    <x v="1706"/>
    <x v="3326"/>
    <x v="228"/>
    <x v="52"/>
    <x v="18"/>
    <x v="2"/>
    <x v="78"/>
    <x v="28"/>
    <x v="947"/>
    <x v="3467"/>
    <x v="878"/>
    <x v="3246"/>
    <x v="918"/>
    <x v="3264"/>
    <x v="916"/>
    <x v="3265"/>
    <x v="913"/>
    <x v="3258"/>
    <x v="0"/>
  </r>
  <r>
    <x v="1707"/>
    <x v="3541"/>
    <x v="731"/>
    <x v="1"/>
    <x v="31"/>
    <x v="2"/>
    <x v="62"/>
    <x v="24"/>
    <x v="2014"/>
    <x v="3288"/>
    <x v="1921"/>
    <x v="3492"/>
    <x v="1878"/>
    <x v="3471"/>
    <x v="1860"/>
    <x v="3477"/>
    <x v="1814"/>
    <x v="3469"/>
    <x v="0"/>
  </r>
  <r>
    <x v="1708"/>
    <x v="1698"/>
    <x v="907"/>
    <x v="8"/>
    <x v="48"/>
    <x v="2"/>
    <x v="71"/>
    <x v="26"/>
    <x v="1230"/>
    <x v="2000"/>
    <x v="1038"/>
    <x v="1457"/>
    <x v="1111"/>
    <x v="1497"/>
    <x v="1109"/>
    <x v="1512"/>
    <x v="1095"/>
    <x v="1484"/>
    <x v="0"/>
  </r>
  <r>
    <x v="1709"/>
    <x v="3501"/>
    <x v="2876"/>
    <x v="98"/>
    <x v="47"/>
    <x v="2"/>
    <x v="120"/>
    <x v="47"/>
    <x v="2118"/>
    <x v="3177"/>
    <x v="2419"/>
    <x v="3557"/>
    <x v="2460"/>
    <x v="3567"/>
    <x v="2501"/>
    <x v="3573"/>
    <x v="2490"/>
    <x v="3573"/>
    <x v="0"/>
  </r>
  <r>
    <x v="1710"/>
    <x v="1939"/>
    <x v="2877"/>
    <x v="75"/>
    <x v="28"/>
    <x v="2"/>
    <x v="103"/>
    <x v="37"/>
    <x v="1693"/>
    <x v="1782"/>
    <x v="1774"/>
    <x v="1988"/>
    <x v="1641"/>
    <x v="1879"/>
    <x v="1560"/>
    <x v="1750"/>
    <x v="1556"/>
    <x v="1767"/>
    <x v="0"/>
  </r>
  <r>
    <x v="1711"/>
    <x v="585"/>
    <x v="1497"/>
    <x v="92"/>
    <x v="35"/>
    <x v="2"/>
    <x v="114"/>
    <x v="45"/>
    <x v="2010"/>
    <x v="393"/>
    <x v="1908"/>
    <x v="530"/>
    <x v="2098"/>
    <x v="703"/>
    <x v="2167"/>
    <x v="725"/>
    <x v="2146"/>
    <x v="726"/>
    <x v="0"/>
  </r>
  <r>
    <x v="1712"/>
    <x v="811"/>
    <x v="2053"/>
    <x v="53"/>
    <x v="17"/>
    <x v="2"/>
    <x v="83"/>
    <x v="30"/>
    <x v="1474"/>
    <x v="865"/>
    <x v="1818"/>
    <x v="1082"/>
    <x v="1876"/>
    <x v="1148"/>
    <x v="1807"/>
    <x v="1091"/>
    <x v="1756"/>
    <x v="1059"/>
    <x v="0"/>
  </r>
  <r>
    <x v="1713"/>
    <x v="1021"/>
    <x v="2878"/>
    <x v="4"/>
    <x v="39"/>
    <x v="0"/>
    <x v="41"/>
    <x v="16"/>
    <x v="1572"/>
    <x v="996"/>
    <x v="1507"/>
    <x v="943"/>
    <x v="1355"/>
    <x v="813"/>
    <x v="1314"/>
    <x v="749"/>
    <x v="1261"/>
    <x v="708"/>
    <x v="0"/>
  </r>
  <r>
    <x v="1714"/>
    <x v="2141"/>
    <x v="1364"/>
    <x v="77"/>
    <x v="32"/>
    <x v="1"/>
    <x v="13"/>
    <x v="5"/>
    <x v="1317"/>
    <x v="2327"/>
    <x v="1218"/>
    <x v="1966"/>
    <x v="1188"/>
    <x v="1892"/>
    <x v="1143"/>
    <x v="1829"/>
    <x v="1137"/>
    <x v="1830"/>
    <x v="1"/>
  </r>
  <r>
    <x v="1715"/>
    <x v="623"/>
    <x v="2012"/>
    <x v="70"/>
    <x v="25"/>
    <x v="2"/>
    <x v="37"/>
    <x v="14"/>
    <x v="400"/>
    <x v="2233"/>
    <x v="356"/>
    <x v="581"/>
    <x v="374"/>
    <x v="618"/>
    <x v="353"/>
    <x v="572"/>
    <x v="341"/>
    <x v="550"/>
    <x v="0"/>
  </r>
  <r>
    <x v="1716"/>
    <x v="2555"/>
    <x v="1468"/>
    <x v="28"/>
    <x v="10"/>
    <x v="2"/>
    <x v="29"/>
    <x v="11"/>
    <x v="1458"/>
    <x v="2523"/>
    <x v="1339"/>
    <x v="2352"/>
    <x v="1306"/>
    <x v="2283"/>
    <x v="1332"/>
    <x v="2301"/>
    <x v="1336"/>
    <x v="2322"/>
    <x v="0"/>
  </r>
  <r>
    <x v="1717"/>
    <x v="37"/>
    <x v="503"/>
    <x v="61"/>
    <x v="51"/>
    <x v="2"/>
    <x v="45"/>
    <x v="17"/>
    <x v="347"/>
    <x v="1467"/>
    <x v="393"/>
    <x v="124"/>
    <x v="408"/>
    <x v="141"/>
    <x v="386"/>
    <x v="117"/>
    <x v="412"/>
    <x v="127"/>
    <x v="0"/>
  </r>
  <r>
    <x v="1718"/>
    <x v="3236"/>
    <x v="466"/>
    <x v="104"/>
    <x v="41"/>
    <x v="2"/>
    <x v="108"/>
    <x v="40"/>
    <x v="1297"/>
    <x v="3249"/>
    <x v="1566"/>
    <x v="3348"/>
    <x v="1608"/>
    <x v="3364"/>
    <x v="1627"/>
    <x v="3363"/>
    <x v="1590"/>
    <x v="3355"/>
    <x v="0"/>
  </r>
  <r>
    <x v="1719"/>
    <x v="3177"/>
    <x v="533"/>
    <x v="37"/>
    <x v="3"/>
    <x v="2"/>
    <x v="75"/>
    <x v="27"/>
    <x v="1449"/>
    <x v="3109"/>
    <x v="1614"/>
    <x v="3247"/>
    <x v="1542"/>
    <x v="3201"/>
    <x v="1583"/>
    <x v="3221"/>
    <x v="1553"/>
    <x v="3207"/>
    <x v="0"/>
  </r>
  <r>
    <x v="1720"/>
    <x v="1969"/>
    <x v="474"/>
    <x v="3"/>
    <x v="5"/>
    <x v="2"/>
    <x v="9"/>
    <x v="4"/>
    <x v="1161"/>
    <x v="2358"/>
    <x v="1372"/>
    <x v="2182"/>
    <x v="1403"/>
    <x v="2204"/>
    <x v="1467"/>
    <x v="2240"/>
    <x v="1450"/>
    <x v="2242"/>
    <x v="0"/>
  </r>
  <r>
    <x v="1721"/>
    <x v="656"/>
    <x v="1794"/>
    <x v="7"/>
    <x v="50"/>
    <x v="2"/>
    <x v="50"/>
    <x v="19"/>
    <x v="339"/>
    <x v="2406"/>
    <x v="312"/>
    <x v="657"/>
    <x v="326"/>
    <x v="647"/>
    <x v="304"/>
    <x v="611"/>
    <x v="292"/>
    <x v="588"/>
    <x v="0"/>
  </r>
  <r>
    <x v="1722"/>
    <x v="901"/>
    <x v="3200"/>
    <x v="52"/>
    <x v="18"/>
    <x v="2"/>
    <x v="78"/>
    <x v="28"/>
    <x v="2858"/>
    <x v="249"/>
    <x v="2880"/>
    <x v="1048"/>
    <x v="2980"/>
    <x v="1177"/>
    <x v="2952"/>
    <x v="1137"/>
    <x v="2886"/>
    <x v="1095"/>
    <x v="0"/>
  </r>
  <r>
    <x v="1723"/>
    <x v="3289"/>
    <x v="867"/>
    <x v="97"/>
    <x v="37"/>
    <x v="1"/>
    <x v="5"/>
    <x v="2"/>
    <x v="860"/>
    <x v="3480"/>
    <x v="728"/>
    <x v="3140"/>
    <x v="608"/>
    <x v="2971"/>
    <x v="615"/>
    <x v="2970"/>
    <x v="593"/>
    <x v="2935"/>
    <x v="1"/>
  </r>
  <r>
    <x v="1724"/>
    <x v="3634"/>
    <x v="2879"/>
    <x v="104"/>
    <x v="41"/>
    <x v="2"/>
    <x v="108"/>
    <x v="40"/>
    <x v="3116"/>
    <x v="3176"/>
    <x v="3151"/>
    <x v="3635"/>
    <x v="3133"/>
    <x v="3634"/>
    <x v="3190"/>
    <x v="3635"/>
    <x v="3163"/>
    <x v="3636"/>
    <x v="0"/>
  </r>
  <r>
    <x v="1725"/>
    <x v="3206"/>
    <x v="1023"/>
    <x v="45"/>
    <x v="30"/>
    <x v="2"/>
    <x v="26"/>
    <x v="10"/>
    <x v="2240"/>
    <x v="2670"/>
    <x v="2314"/>
    <x v="3251"/>
    <x v="2167"/>
    <x v="3171"/>
    <x v="2190"/>
    <x v="3167"/>
    <x v="2171"/>
    <x v="3173"/>
    <x v="0"/>
  </r>
  <r>
    <x v="1726"/>
    <x v="2280"/>
    <x v="912"/>
    <x v="120"/>
    <x v="5"/>
    <x v="2"/>
    <x v="10"/>
    <x v="4"/>
    <x v="2215"/>
    <x v="1654"/>
    <x v="2160"/>
    <x v="2238"/>
    <x v="2029"/>
    <x v="2124"/>
    <x v="2051"/>
    <x v="2130"/>
    <x v="2034"/>
    <x v="2135"/>
    <x v="0"/>
  </r>
  <r>
    <x v="1727"/>
    <x v="2802"/>
    <x v="2880"/>
    <x v="109"/>
    <x v="43"/>
    <x v="2"/>
    <x v="96"/>
    <x v="34"/>
    <x v="3203"/>
    <x v="1140"/>
    <x v="3102"/>
    <x v="2772"/>
    <x v="3048"/>
    <x v="2645"/>
    <x v="3026"/>
    <x v="2605"/>
    <x v="3021"/>
    <x v="2620"/>
    <x v="0"/>
  </r>
  <r>
    <x v="1728"/>
    <x v="2270"/>
    <x v="526"/>
    <x v="9"/>
    <x v="24"/>
    <x v="2"/>
    <x v="54"/>
    <x v="21"/>
    <x v="695"/>
    <x v="3118"/>
    <x v="894"/>
    <x v="2600"/>
    <x v="924"/>
    <x v="2594"/>
    <x v="945"/>
    <x v="2615"/>
    <x v="948"/>
    <x v="2616"/>
    <x v="0"/>
  </r>
  <r>
    <x v="1729"/>
    <x v="206"/>
    <x v="2871"/>
    <x v="98"/>
    <x v="47"/>
    <x v="2"/>
    <x v="120"/>
    <x v="47"/>
    <x v="2458"/>
    <x v="110"/>
    <x v="2565"/>
    <x v="328"/>
    <x v="2660"/>
    <x v="424"/>
    <x v="2719"/>
    <x v="468"/>
    <x v="2661"/>
    <x v="435"/>
    <x v="0"/>
  </r>
  <r>
    <x v="1730"/>
    <x v="3636"/>
    <x v="2872"/>
    <x v="13"/>
    <x v="2"/>
    <x v="2"/>
    <x v="84"/>
    <x v="31"/>
    <x v="3099"/>
    <x v="3250"/>
    <x v="3002"/>
    <x v="3629"/>
    <x v="2988"/>
    <x v="3629"/>
    <x v="2973"/>
    <x v="3629"/>
    <x v="2959"/>
    <x v="3629"/>
    <x v="0"/>
  </r>
  <r>
    <x v="1731"/>
    <x v="690"/>
    <x v="3468"/>
    <x v="50"/>
    <x v="27"/>
    <x v="2"/>
    <x v="90"/>
    <x v="32"/>
    <x v="1066"/>
    <x v="1178"/>
    <x v="1115"/>
    <x v="739"/>
    <x v="1108"/>
    <x v="710"/>
    <x v="1089"/>
    <x v="686"/>
    <x v="1085"/>
    <x v="693"/>
    <x v="0"/>
  </r>
  <r>
    <x v="1732"/>
    <x v="552"/>
    <x v="1073"/>
    <x v="44"/>
    <x v="15"/>
    <x v="1"/>
    <x v="123"/>
    <x v="49"/>
    <x v="261"/>
    <x v="2504"/>
    <x v="222"/>
    <x v="546"/>
    <x v="206"/>
    <x v="493"/>
    <x v="189"/>
    <x v="471"/>
    <x v="178"/>
    <x v="427"/>
    <x v="1"/>
  </r>
  <r>
    <x v="1733"/>
    <x v="324"/>
    <x v="1044"/>
    <x v="77"/>
    <x v="32"/>
    <x v="2"/>
    <x v="13"/>
    <x v="5"/>
    <x v="714"/>
    <x v="1223"/>
    <x v="717"/>
    <x v="340"/>
    <x v="610"/>
    <x v="212"/>
    <x v="632"/>
    <x v="215"/>
    <x v="616"/>
    <x v="197"/>
    <x v="0"/>
  </r>
  <r>
    <x v="1734"/>
    <x v="1226"/>
    <x v="1336"/>
    <x v="71"/>
    <x v="30"/>
    <x v="2"/>
    <x v="24"/>
    <x v="10"/>
    <x v="1269"/>
    <x v="1495"/>
    <x v="1205"/>
    <x v="1153"/>
    <x v="1206"/>
    <x v="1147"/>
    <x v="1185"/>
    <x v="1118"/>
    <x v="1182"/>
    <x v="1127"/>
    <x v="0"/>
  </r>
  <r>
    <x v="1735"/>
    <x v="1056"/>
    <x v="1157"/>
    <x v="114"/>
    <x v="23"/>
    <x v="2"/>
    <x v="59"/>
    <x v="23"/>
    <x v="1758"/>
    <x v="882"/>
    <x v="1950"/>
    <x v="1214"/>
    <x v="1936"/>
    <x v="1221"/>
    <x v="1923"/>
    <x v="1193"/>
    <x v="1865"/>
    <x v="1166"/>
    <x v="0"/>
  </r>
  <r>
    <x v="1736"/>
    <x v="751"/>
    <x v="1143"/>
    <x v="104"/>
    <x v="41"/>
    <x v="2"/>
    <x v="108"/>
    <x v="40"/>
    <x v="1017"/>
    <x v="1335"/>
    <x v="971"/>
    <x v="711"/>
    <x v="835"/>
    <x v="532"/>
    <x v="979"/>
    <x v="687"/>
    <x v="1054"/>
    <x v="785"/>
    <x v="0"/>
  </r>
  <r>
    <x v="1737"/>
    <x v="766"/>
    <x v="77"/>
    <x v="19"/>
    <x v="23"/>
    <x v="2"/>
    <x v="60"/>
    <x v="23"/>
    <x v="1204"/>
    <x v="1123"/>
    <x v="953"/>
    <x v="521"/>
    <x v="1119"/>
    <x v="673"/>
    <x v="1192"/>
    <x v="735"/>
    <x v="1162"/>
    <x v="716"/>
    <x v="0"/>
  </r>
  <r>
    <x v="1738"/>
    <x v="2308"/>
    <x v="917"/>
    <x v="85"/>
    <x v="48"/>
    <x v="2"/>
    <x v="73"/>
    <x v="26"/>
    <x v="1666"/>
    <x v="2132"/>
    <x v="1626"/>
    <x v="2257"/>
    <x v="1639"/>
    <x v="2265"/>
    <x v="1658"/>
    <x v="2266"/>
    <x v="1647"/>
    <x v="2275"/>
    <x v="0"/>
  </r>
  <r>
    <x v="1739"/>
    <x v="1735"/>
    <x v="2882"/>
    <x v="25"/>
    <x v="8"/>
    <x v="2"/>
    <x v="112"/>
    <x v="43"/>
    <x v="1820"/>
    <x v="1479"/>
    <x v="1930"/>
    <x v="1832"/>
    <x v="1920"/>
    <x v="1824"/>
    <x v="2030"/>
    <x v="1923"/>
    <x v="2017"/>
    <x v="1930"/>
    <x v="0"/>
  </r>
  <r>
    <x v="1740"/>
    <x v="1973"/>
    <x v="866"/>
    <x v="76"/>
    <x v="27"/>
    <x v="2"/>
    <x v="88"/>
    <x v="32"/>
    <x v="874"/>
    <x v="2716"/>
    <x v="690"/>
    <x v="1642"/>
    <x v="716"/>
    <x v="1662"/>
    <x v="697"/>
    <x v="1622"/>
    <x v="711"/>
    <x v="1631"/>
    <x v="0"/>
  </r>
  <r>
    <x v="1741"/>
    <x v="2148"/>
    <x v="1131"/>
    <x v="98"/>
    <x v="47"/>
    <x v="2"/>
    <x v="120"/>
    <x v="47"/>
    <x v="1044"/>
    <x v="2619"/>
    <x v="988"/>
    <x v="2028"/>
    <x v="916"/>
    <x v="1874"/>
    <x v="931"/>
    <x v="1899"/>
    <x v="963"/>
    <x v="1936"/>
    <x v="0"/>
  </r>
  <r>
    <x v="1742"/>
    <x v="2520"/>
    <x v="1365"/>
    <x v="95"/>
    <x v="36"/>
    <x v="1"/>
    <x v="3"/>
    <x v="1"/>
    <x v="795"/>
    <x v="3138"/>
    <x v="819"/>
    <x v="2504"/>
    <x v="854"/>
    <x v="2538"/>
    <x v="841"/>
    <x v="2496"/>
    <x v="832"/>
    <x v="2490"/>
    <x v="1"/>
  </r>
  <r>
    <x v="1743"/>
    <x v="1117"/>
    <x v="1139"/>
    <x v="68"/>
    <x v="40"/>
    <x v="2"/>
    <x v="79"/>
    <x v="29"/>
    <x v="483"/>
    <x v="2585"/>
    <x v="494"/>
    <x v="1160"/>
    <x v="439"/>
    <x v="1049"/>
    <x v="498"/>
    <x v="1145"/>
    <x v="491"/>
    <x v="1131"/>
    <x v="0"/>
  </r>
  <r>
    <x v="1745"/>
    <x v="338"/>
    <x v="1789"/>
    <x v="108"/>
    <x v="43"/>
    <x v="2"/>
    <x v="95"/>
    <x v="34"/>
    <x v="108"/>
    <x v="2639"/>
    <x v="118"/>
    <x v="400"/>
    <x v="126"/>
    <x v="429"/>
    <x v="130"/>
    <x v="422"/>
    <x v="125"/>
    <x v="400"/>
    <x v="0"/>
  </r>
  <r>
    <x v="1746"/>
    <x v="2335"/>
    <x v="1308"/>
    <x v="28"/>
    <x v="10"/>
    <x v="2"/>
    <x v="29"/>
    <x v="11"/>
    <x v="1338"/>
    <x v="2490"/>
    <x v="1382"/>
    <x v="2354"/>
    <x v="1456"/>
    <x v="2413"/>
    <x v="1402"/>
    <x v="2326"/>
    <x v="1409"/>
    <x v="2354"/>
    <x v="0"/>
  </r>
  <r>
    <x v="1747"/>
    <x v="1529"/>
    <x v="1305"/>
    <x v="98"/>
    <x v="47"/>
    <x v="2"/>
    <x v="120"/>
    <x v="47"/>
    <x v="1860"/>
    <x v="1291"/>
    <x v="1897"/>
    <x v="1573"/>
    <x v="1887"/>
    <x v="1585"/>
    <x v="1975"/>
    <x v="1642"/>
    <x v="1894"/>
    <x v="1587"/>
    <x v="0"/>
  </r>
  <r>
    <x v="1748"/>
    <x v="2535"/>
    <x v="1690"/>
    <x v="98"/>
    <x v="47"/>
    <x v="2"/>
    <x v="120"/>
    <x v="47"/>
    <x v="3073"/>
    <x v="1052"/>
    <x v="3122"/>
    <x v="2718"/>
    <x v="3124"/>
    <x v="2725"/>
    <x v="3165"/>
    <x v="2774"/>
    <x v="3146"/>
    <x v="2782"/>
    <x v="0"/>
  </r>
  <r>
    <x v="1749"/>
    <x v="1625"/>
    <x v="1306"/>
    <x v="104"/>
    <x v="41"/>
    <x v="2"/>
    <x v="108"/>
    <x v="40"/>
    <x v="2496"/>
    <x v="862"/>
    <x v="2487"/>
    <x v="1673"/>
    <x v="2572"/>
    <x v="1781"/>
    <x v="2643"/>
    <x v="1837"/>
    <x v="2616"/>
    <x v="1825"/>
    <x v="0"/>
  </r>
  <r>
    <x v="1750"/>
    <x v="950"/>
    <x v="997"/>
    <x v="104"/>
    <x v="41"/>
    <x v="2"/>
    <x v="108"/>
    <x v="40"/>
    <x v="20"/>
    <x v="3520"/>
    <x v="22"/>
    <x v="894"/>
    <x v="26"/>
    <x v="945"/>
    <x v="27"/>
    <x v="952"/>
    <x v="31"/>
    <x v="1001"/>
    <x v="0"/>
  </r>
  <r>
    <x v="1751"/>
    <x v="1553"/>
    <x v="1309"/>
    <x v="17"/>
    <x v="42"/>
    <x v="2"/>
    <x v="34"/>
    <x v="13"/>
    <x v="1867"/>
    <x v="1314"/>
    <x v="1887"/>
    <x v="1584"/>
    <x v="1937"/>
    <x v="1639"/>
    <x v="1887"/>
    <x v="1587"/>
    <x v="1856"/>
    <x v="1565"/>
    <x v="0"/>
  </r>
  <r>
    <x v="1752"/>
    <x v="69"/>
    <x v="1310"/>
    <x v="24"/>
    <x v="5"/>
    <x v="2"/>
    <x v="8"/>
    <x v="4"/>
    <x v="2041"/>
    <x v="125"/>
    <x v="2028"/>
    <x v="99"/>
    <x v="2083"/>
    <x v="140"/>
    <x v="2132"/>
    <x v="144"/>
    <x v="2070"/>
    <x v="124"/>
    <x v="0"/>
  </r>
  <r>
    <x v="1753"/>
    <x v="2793"/>
    <x v="1688"/>
    <x v="19"/>
    <x v="23"/>
    <x v="2"/>
    <x v="60"/>
    <x v="23"/>
    <x v="1858"/>
    <x v="2461"/>
    <x v="1866"/>
    <x v="2782"/>
    <x v="1774"/>
    <x v="2700"/>
    <x v="1945"/>
    <x v="2819"/>
    <x v="1889"/>
    <x v="2795"/>
    <x v="0"/>
  </r>
  <r>
    <x v="1754"/>
    <x v="2726"/>
    <x v="1313"/>
    <x v="24"/>
    <x v="5"/>
    <x v="2"/>
    <x v="8"/>
    <x v="4"/>
    <x v="1819"/>
    <x v="2418"/>
    <x v="1932"/>
    <x v="2797"/>
    <x v="1919"/>
    <x v="2772"/>
    <x v="1896"/>
    <x v="2739"/>
    <x v="1827"/>
    <x v="2698"/>
    <x v="0"/>
  </r>
  <r>
    <x v="1755"/>
    <x v="1885"/>
    <x v="2886"/>
    <x v="57"/>
    <x v="19"/>
    <x v="2"/>
    <x v="40"/>
    <x v="15"/>
    <x v="3143"/>
    <x v="512"/>
    <x v="3107"/>
    <x v="1977"/>
    <x v="3123"/>
    <x v="2036"/>
    <x v="3140"/>
    <x v="2028"/>
    <x v="3106"/>
    <x v="2003"/>
    <x v="0"/>
  </r>
  <r>
    <x v="1756"/>
    <x v="3195"/>
    <x v="1304"/>
    <x v="102"/>
    <x v="40"/>
    <x v="2"/>
    <x v="80"/>
    <x v="29"/>
    <x v="2791"/>
    <x v="2177"/>
    <x v="2851"/>
    <x v="3278"/>
    <x v="2923"/>
    <x v="3326"/>
    <x v="2922"/>
    <x v="3322"/>
    <x v="2870"/>
    <x v="3298"/>
    <x v="0"/>
  </r>
  <r>
    <x v="1757"/>
    <x v="1156"/>
    <x v="3486"/>
    <x v="70"/>
    <x v="25"/>
    <x v="2"/>
    <x v="37"/>
    <x v="14"/>
    <x v="56"/>
    <x v="3416"/>
    <x v="33"/>
    <x v="714"/>
    <x v="32"/>
    <x v="625"/>
    <x v="37"/>
    <x v="694"/>
    <x v="36"/>
    <x v="680"/>
    <x v="0"/>
  </r>
  <r>
    <x v="1758"/>
    <x v="1120"/>
    <x v="2883"/>
    <x v="11"/>
    <x v="48"/>
    <x v="2"/>
    <x v="68"/>
    <x v="26"/>
    <x v="1712"/>
    <x v="985"/>
    <x v="1824"/>
    <x v="1206"/>
    <x v="1549"/>
    <x v="1004"/>
    <x v="1567"/>
    <x v="984"/>
    <x v="1627"/>
    <x v="1065"/>
    <x v="0"/>
  </r>
  <r>
    <x v="1759"/>
    <x v="960"/>
    <x v="2165"/>
    <x v="13"/>
    <x v="2"/>
    <x v="2"/>
    <x v="84"/>
    <x v="31"/>
    <x v="844"/>
    <x v="1817"/>
    <x v="753"/>
    <x v="866"/>
    <x v="776"/>
    <x v="847"/>
    <x v="783"/>
    <x v="866"/>
    <x v="717"/>
    <x v="776"/>
    <x v="0"/>
  </r>
  <r>
    <x v="1759"/>
    <x v="2604"/>
    <x v="2165"/>
    <x v="13"/>
    <x v="2"/>
    <x v="2"/>
    <x v="84"/>
    <x v="31"/>
    <x v="844"/>
    <x v="3144"/>
    <x v="753"/>
    <x v="2426"/>
    <x v="776"/>
    <x v="2402"/>
    <x v="783"/>
    <x v="2420"/>
    <x v="717"/>
    <x v="2305"/>
    <x v="0"/>
  </r>
  <r>
    <x v="1760"/>
    <x v="235"/>
    <x v="770"/>
    <x v="65"/>
    <x v="22"/>
    <x v="2"/>
    <x v="52"/>
    <x v="20"/>
    <x v="2254"/>
    <x v="151"/>
    <x v="2180"/>
    <x v="213"/>
    <x v="2274"/>
    <x v="302"/>
    <x v="2164"/>
    <x v="209"/>
    <x v="2309"/>
    <x v="338"/>
    <x v="0"/>
  </r>
  <r>
    <x v="1761"/>
    <x v="3081"/>
    <x v="846"/>
    <x v="41"/>
    <x v="32"/>
    <x v="2"/>
    <x v="17"/>
    <x v="5"/>
    <x v="985"/>
    <x v="3310"/>
    <x v="872"/>
    <x v="2930"/>
    <x v="970"/>
    <x v="3004"/>
    <x v="1006"/>
    <x v="3034"/>
    <x v="1005"/>
    <x v="3033"/>
    <x v="0"/>
  </r>
  <r>
    <x v="1762"/>
    <x v="3072"/>
    <x v="1725"/>
    <x v="13"/>
    <x v="2"/>
    <x v="2"/>
    <x v="84"/>
    <x v="31"/>
    <x v="2249"/>
    <x v="2485"/>
    <x v="2183"/>
    <x v="3030"/>
    <x v="2204"/>
    <x v="3044"/>
    <x v="2125"/>
    <x v="2979"/>
    <x v="2140"/>
    <x v="2998"/>
    <x v="0"/>
  </r>
  <r>
    <x v="1763"/>
    <x v="1282"/>
    <x v="2887"/>
    <x v="65"/>
    <x v="22"/>
    <x v="2"/>
    <x v="52"/>
    <x v="20"/>
    <x v="2089"/>
    <x v="871"/>
    <x v="1821"/>
    <x v="1091"/>
    <x v="1873"/>
    <x v="1155"/>
    <x v="1958"/>
    <x v="1205"/>
    <x v="2000"/>
    <x v="1276"/>
    <x v="0"/>
  </r>
  <r>
    <x v="1764"/>
    <x v="3308"/>
    <x v="132"/>
    <x v="13"/>
    <x v="2"/>
    <x v="2"/>
    <x v="84"/>
    <x v="31"/>
    <x v="2717"/>
    <x v="2445"/>
    <x v="2563"/>
    <x v="3231"/>
    <x v="2567"/>
    <x v="3244"/>
    <x v="2539"/>
    <x v="3237"/>
    <x v="2576"/>
    <x v="3259"/>
    <x v="0"/>
  </r>
  <r>
    <x v="1765"/>
    <x v="118"/>
    <x v="1630"/>
    <x v="24"/>
    <x v="5"/>
    <x v="2"/>
    <x v="8"/>
    <x v="4"/>
    <x v="3208"/>
    <x v="31"/>
    <x v="3116"/>
    <x v="134"/>
    <x v="3066"/>
    <x v="108"/>
    <x v="3084"/>
    <x v="113"/>
    <x v="3118"/>
    <x v="161"/>
    <x v="0"/>
  </r>
  <r>
    <x v="1766"/>
    <x v="3535"/>
    <x v="1413"/>
    <x v="127"/>
    <x v="49"/>
    <x v="2"/>
    <x v="122"/>
    <x v="48"/>
    <x v="1987"/>
    <x v="3291"/>
    <x v="2210"/>
    <x v="3569"/>
    <x v="2245"/>
    <x v="3570"/>
    <x v="2229"/>
    <x v="3565"/>
    <x v="2195"/>
    <x v="3560"/>
    <x v="0"/>
  </r>
  <r>
    <x v="1767"/>
    <x v="443"/>
    <x v="1116"/>
    <x v="28"/>
    <x v="10"/>
    <x v="2"/>
    <x v="29"/>
    <x v="11"/>
    <x v="764"/>
    <x v="1316"/>
    <x v="868"/>
    <x v="562"/>
    <x v="711"/>
    <x v="395"/>
    <x v="680"/>
    <x v="355"/>
    <x v="675"/>
    <x v="342"/>
    <x v="0"/>
  </r>
  <r>
    <x v="1768"/>
    <x v="84"/>
    <x v="1161"/>
    <x v="45"/>
    <x v="30"/>
    <x v="2"/>
    <x v="26"/>
    <x v="10"/>
    <x v="945"/>
    <x v="606"/>
    <x v="1011"/>
    <x v="159"/>
    <x v="867"/>
    <x v="69"/>
    <x v="864"/>
    <x v="63"/>
    <x v="861"/>
    <x v="62"/>
    <x v="0"/>
  </r>
  <r>
    <x v="1769"/>
    <x v="1378"/>
    <x v="1332"/>
    <x v="101"/>
    <x v="39"/>
    <x v="2"/>
    <x v="42"/>
    <x v="16"/>
    <x v="2561"/>
    <x v="638"/>
    <x v="2612"/>
    <x v="1501"/>
    <x v="2733"/>
    <x v="1652"/>
    <x v="2689"/>
    <x v="1603"/>
    <x v="2647"/>
    <x v="1568"/>
    <x v="0"/>
  </r>
  <r>
    <x v="1770"/>
    <x v="176"/>
    <x v="2888"/>
    <x v="52"/>
    <x v="18"/>
    <x v="2"/>
    <x v="78"/>
    <x v="28"/>
    <x v="2657"/>
    <x v="87"/>
    <x v="2793"/>
    <x v="355"/>
    <x v="2739"/>
    <x v="325"/>
    <x v="2780"/>
    <x v="360"/>
    <x v="2740"/>
    <x v="343"/>
    <x v="0"/>
  </r>
  <r>
    <x v="1771"/>
    <x v="467"/>
    <x v="712"/>
    <x v="38"/>
    <x v="5"/>
    <x v="2"/>
    <x v="11"/>
    <x v="4"/>
    <x v="1402"/>
    <x v="579"/>
    <x v="1422"/>
    <x v="463"/>
    <x v="1416"/>
    <x v="464"/>
    <x v="1448"/>
    <x v="477"/>
    <x v="1432"/>
    <x v="468"/>
    <x v="0"/>
  </r>
  <r>
    <x v="1772"/>
    <x v="221"/>
    <x v="1700"/>
    <x v="28"/>
    <x v="10"/>
    <x v="2"/>
    <x v="29"/>
    <x v="11"/>
    <x v="2079"/>
    <x v="180"/>
    <x v="2128"/>
    <x v="271"/>
    <x v="2072"/>
    <x v="264"/>
    <x v="2123"/>
    <x v="285"/>
    <x v="2092"/>
    <x v="276"/>
    <x v="0"/>
  </r>
  <r>
    <x v="1773"/>
    <x v="1819"/>
    <x v="2153"/>
    <x v="70"/>
    <x v="25"/>
    <x v="2"/>
    <x v="37"/>
    <x v="14"/>
    <x v="842"/>
    <x v="2652"/>
    <x v="881"/>
    <x v="1896"/>
    <x v="893"/>
    <x v="1880"/>
    <x v="910"/>
    <x v="1901"/>
    <x v="908"/>
    <x v="1893"/>
    <x v="0"/>
  </r>
  <r>
    <x v="1774"/>
    <x v="1708"/>
    <x v="2139"/>
    <x v="23"/>
    <x v="45"/>
    <x v="2"/>
    <x v="98"/>
    <x v="35"/>
    <x v="389"/>
    <x v="3161"/>
    <x v="474"/>
    <x v="1911"/>
    <x v="531"/>
    <x v="2021"/>
    <x v="549"/>
    <x v="2036"/>
    <x v="554"/>
    <x v="2030"/>
    <x v="0"/>
  </r>
  <r>
    <x v="1775"/>
    <x v="3151"/>
    <x v="750"/>
    <x v="8"/>
    <x v="48"/>
    <x v="2"/>
    <x v="71"/>
    <x v="26"/>
    <x v="3388"/>
    <x v="765"/>
    <x v="3344"/>
    <x v="3136"/>
    <x v="3362"/>
    <x v="3217"/>
    <x v="3380"/>
    <x v="3215"/>
    <x v="3354"/>
    <x v="3161"/>
    <x v="0"/>
  </r>
  <r>
    <x v="1776"/>
    <x v="3074"/>
    <x v="1003"/>
    <x v="52"/>
    <x v="18"/>
    <x v="2"/>
    <x v="78"/>
    <x v="28"/>
    <x v="3045"/>
    <x v="1707"/>
    <x v="3077"/>
    <x v="3173"/>
    <x v="3095"/>
    <x v="3189"/>
    <x v="3088"/>
    <x v="3164"/>
    <x v="3048"/>
    <x v="3141"/>
    <x v="0"/>
  </r>
  <r>
    <x v="1777"/>
    <x v="2081"/>
    <x v="176"/>
    <x v="108"/>
    <x v="43"/>
    <x v="2"/>
    <x v="95"/>
    <x v="34"/>
    <x v="647"/>
    <x v="3058"/>
    <x v="725"/>
    <x v="2205"/>
    <x v="747"/>
    <x v="2197"/>
    <x v="746"/>
    <x v="2200"/>
    <x v="737"/>
    <x v="2175"/>
    <x v="0"/>
  </r>
  <r>
    <x v="1778"/>
    <x v="291"/>
    <x v="2889"/>
    <x v="89"/>
    <x v="3"/>
    <x v="2"/>
    <x v="76"/>
    <x v="27"/>
    <x v="1953"/>
    <x v="245"/>
    <x v="1974"/>
    <x v="317"/>
    <x v="2090"/>
    <x v="418"/>
    <x v="2121"/>
    <x v="426"/>
    <x v="2072"/>
    <x v="410"/>
    <x v="0"/>
  </r>
  <r>
    <x v="1779"/>
    <x v="3284"/>
    <x v="2890"/>
    <x v="13"/>
    <x v="2"/>
    <x v="2"/>
    <x v="84"/>
    <x v="31"/>
    <x v="1629"/>
    <x v="3105"/>
    <x v="1462"/>
    <x v="3141"/>
    <x v="1462"/>
    <x v="3136"/>
    <x v="1460"/>
    <x v="3114"/>
    <x v="1492"/>
    <x v="3155"/>
    <x v="0"/>
  </r>
  <r>
    <x v="1780"/>
    <x v="3393"/>
    <x v="1316"/>
    <x v="45"/>
    <x v="30"/>
    <x v="2"/>
    <x v="26"/>
    <x v="10"/>
    <x v="3351"/>
    <x v="1546"/>
    <x v="3311"/>
    <x v="3427"/>
    <x v="3333"/>
    <x v="3449"/>
    <x v="3351"/>
    <x v="3446"/>
    <x v="3332"/>
    <x v="3446"/>
    <x v="0"/>
  </r>
  <r>
    <x v="1781"/>
    <x v="3235"/>
    <x v="2891"/>
    <x v="45"/>
    <x v="30"/>
    <x v="2"/>
    <x v="26"/>
    <x v="10"/>
    <x v="2918"/>
    <x v="2091"/>
    <x v="2968"/>
    <x v="3307"/>
    <x v="2935"/>
    <x v="3291"/>
    <x v="2986"/>
    <x v="3316"/>
    <x v="2971"/>
    <x v="3316"/>
    <x v="0"/>
  </r>
  <r>
    <x v="1782"/>
    <x v="980"/>
    <x v="2892"/>
    <x v="47"/>
    <x v="42"/>
    <x v="2"/>
    <x v="33"/>
    <x v="13"/>
    <x v="2214"/>
    <x v="539"/>
    <x v="2079"/>
    <x v="901"/>
    <x v="2132"/>
    <x v="979"/>
    <x v="2196"/>
    <x v="1016"/>
    <x v="2173"/>
    <x v="1015"/>
    <x v="0"/>
  </r>
  <r>
    <x v="1783"/>
    <x v="2807"/>
    <x v="2037"/>
    <x v="121"/>
    <x v="32"/>
    <x v="2"/>
    <x v="15"/>
    <x v="5"/>
    <x v="1843"/>
    <x v="2484"/>
    <x v="1635"/>
    <x v="2607"/>
    <x v="1683"/>
    <x v="2639"/>
    <x v="1794"/>
    <x v="2717"/>
    <x v="1773"/>
    <x v="2713"/>
    <x v="0"/>
  </r>
  <r>
    <x v="1784"/>
    <x v="3165"/>
    <x v="1624"/>
    <x v="10"/>
    <x v="1"/>
    <x v="2"/>
    <x v="46"/>
    <x v="18"/>
    <x v="2189"/>
    <x v="2659"/>
    <x v="2066"/>
    <x v="3099"/>
    <x v="1988"/>
    <x v="3062"/>
    <x v="2057"/>
    <x v="3082"/>
    <x v="1998"/>
    <x v="3064"/>
    <x v="0"/>
  </r>
  <r>
    <x v="1785"/>
    <x v="539"/>
    <x v="1318"/>
    <x v="52"/>
    <x v="18"/>
    <x v="2"/>
    <x v="78"/>
    <x v="28"/>
    <x v="2407"/>
    <x v="244"/>
    <x v="2454"/>
    <x v="615"/>
    <x v="2507"/>
    <x v="704"/>
    <x v="2514"/>
    <x v="689"/>
    <x v="2482"/>
    <x v="690"/>
    <x v="0"/>
  </r>
  <r>
    <x v="1786"/>
    <x v="178"/>
    <x v="2894"/>
    <x v="23"/>
    <x v="45"/>
    <x v="2"/>
    <x v="98"/>
    <x v="35"/>
    <x v="2800"/>
    <x v="73"/>
    <x v="2734"/>
    <x v="199"/>
    <x v="2772"/>
    <x v="265"/>
    <x v="2727"/>
    <x v="212"/>
    <x v="2702"/>
    <x v="212"/>
    <x v="0"/>
  </r>
  <r>
    <x v="1787"/>
    <x v="773"/>
    <x v="2893"/>
    <x v="18"/>
    <x v="42"/>
    <x v="2"/>
    <x v="35"/>
    <x v="13"/>
    <x v="1659"/>
    <x v="711"/>
    <x v="1482"/>
    <x v="619"/>
    <x v="1545"/>
    <x v="702"/>
    <x v="1465"/>
    <x v="609"/>
    <x v="1470"/>
    <x v="631"/>
    <x v="0"/>
  </r>
  <r>
    <x v="1788"/>
    <x v="3523"/>
    <x v="2895"/>
    <x v="102"/>
    <x v="40"/>
    <x v="2"/>
    <x v="80"/>
    <x v="29"/>
    <x v="3090"/>
    <x v="2556"/>
    <x v="3172"/>
    <x v="3571"/>
    <x v="3125"/>
    <x v="3551"/>
    <x v="3155"/>
    <x v="3559"/>
    <x v="3127"/>
    <x v="3551"/>
    <x v="0"/>
  </r>
  <r>
    <x v="1789"/>
    <x v="3012"/>
    <x v="1882"/>
    <x v="102"/>
    <x v="40"/>
    <x v="2"/>
    <x v="80"/>
    <x v="29"/>
    <x v="469"/>
    <x v="3528"/>
    <x v="534"/>
    <x v="3096"/>
    <x v="508"/>
    <x v="3028"/>
    <x v="477"/>
    <x v="2966"/>
    <x v="464"/>
    <x v="2936"/>
    <x v="0"/>
  </r>
  <r>
    <x v="1790"/>
    <x v="1429"/>
    <x v="2896"/>
    <x v="23"/>
    <x v="45"/>
    <x v="2"/>
    <x v="98"/>
    <x v="35"/>
    <x v="1663"/>
    <x v="1344"/>
    <x v="1505"/>
    <x v="1285"/>
    <x v="1410"/>
    <x v="1207"/>
    <x v="1313"/>
    <x v="1081"/>
    <x v="1347"/>
    <x v="1130"/>
    <x v="0"/>
  </r>
  <r>
    <x v="1791"/>
    <x v="2962"/>
    <x v="2897"/>
    <x v="96"/>
    <x v="37"/>
    <x v="1"/>
    <x v="6"/>
    <x v="2"/>
    <x v="1685"/>
    <x v="2743"/>
    <x v="1623"/>
    <x v="2890"/>
    <x v="1654"/>
    <x v="2904"/>
    <x v="1674"/>
    <x v="2895"/>
    <x v="1655"/>
    <x v="2891"/>
    <x v="1"/>
  </r>
  <r>
    <x v="1792"/>
    <x v="587"/>
    <x v="2286"/>
    <x v="108"/>
    <x v="43"/>
    <x v="2"/>
    <x v="95"/>
    <x v="34"/>
    <x v="287"/>
    <x v="2478"/>
    <x v="257"/>
    <x v="584"/>
    <x v="280"/>
    <x v="633"/>
    <x v="287"/>
    <x v="652"/>
    <x v="295"/>
    <x v="656"/>
    <x v="0"/>
  </r>
  <r>
    <x v="1793"/>
    <x v="1364"/>
    <x v="2249"/>
    <x v="27"/>
    <x v="9"/>
    <x v="2"/>
    <x v="115"/>
    <x v="46"/>
    <x v="1281"/>
    <x v="1636"/>
    <x v="1474"/>
    <x v="1561"/>
    <x v="1408"/>
    <x v="1495"/>
    <x v="1408"/>
    <x v="1481"/>
    <x v="1376"/>
    <x v="1459"/>
    <x v="0"/>
  </r>
  <r>
    <x v="1794"/>
    <x v="810"/>
    <x v="2280"/>
    <x v="115"/>
    <x v="46"/>
    <x v="2"/>
    <x v="111"/>
    <x v="42"/>
    <x v="315"/>
    <x v="2602"/>
    <x v="367"/>
    <x v="959"/>
    <x v="360"/>
    <x v="942"/>
    <x v="403"/>
    <x v="998"/>
    <x v="420"/>
    <x v="1010"/>
    <x v="0"/>
  </r>
  <r>
    <x v="1795"/>
    <x v="1563"/>
    <x v="1790"/>
    <x v="118"/>
    <x v="47"/>
    <x v="2"/>
    <x v="119"/>
    <x v="47"/>
    <x v="568"/>
    <x v="2843"/>
    <x v="744"/>
    <x v="1914"/>
    <x v="830"/>
    <x v="2024"/>
    <x v="851"/>
    <x v="2044"/>
    <x v="816"/>
    <x v="1996"/>
    <x v="0"/>
  </r>
  <r>
    <x v="1796"/>
    <x v="211"/>
    <x v="1004"/>
    <x v="30"/>
    <x v="22"/>
    <x v="2"/>
    <x v="53"/>
    <x v="20"/>
    <x v="2565"/>
    <x v="99"/>
    <x v="2672"/>
    <x v="345"/>
    <x v="2665"/>
    <x v="358"/>
    <x v="2545"/>
    <x v="280"/>
    <x v="2546"/>
    <x v="290"/>
    <x v="0"/>
  </r>
  <r>
    <x v="1797"/>
    <x v="181"/>
    <x v="2138"/>
    <x v="75"/>
    <x v="28"/>
    <x v="2"/>
    <x v="103"/>
    <x v="37"/>
    <x v="1816"/>
    <x v="231"/>
    <x v="1724"/>
    <x v="146"/>
    <x v="1804"/>
    <x v="216"/>
    <x v="1873"/>
    <x v="247"/>
    <x v="1866"/>
    <x v="244"/>
    <x v="0"/>
  </r>
  <r>
    <x v="1798"/>
    <x v="2166"/>
    <x v="324"/>
    <x v="56"/>
    <x v="32"/>
    <x v="2"/>
    <x v="16"/>
    <x v="5"/>
    <x v="816"/>
    <x v="2935"/>
    <x v="936"/>
    <x v="2342"/>
    <x v="931"/>
    <x v="2300"/>
    <x v="1134"/>
    <x v="2586"/>
    <x v="1172"/>
    <x v="2630"/>
    <x v="0"/>
  </r>
  <r>
    <x v="1799"/>
    <x v="2229"/>
    <x v="1323"/>
    <x v="15"/>
    <x v="3"/>
    <x v="2"/>
    <x v="74"/>
    <x v="27"/>
    <x v="1716"/>
    <x v="2006"/>
    <x v="1894"/>
    <x v="2358"/>
    <x v="1946"/>
    <x v="2417"/>
    <x v="1898"/>
    <x v="2348"/>
    <x v="1862"/>
    <x v="2344"/>
    <x v="0"/>
  </r>
  <r>
    <x v="1800"/>
    <x v="3325"/>
    <x v="325"/>
    <x v="56"/>
    <x v="32"/>
    <x v="2"/>
    <x v="16"/>
    <x v="5"/>
    <x v="2309"/>
    <x v="2798"/>
    <x v="2187"/>
    <x v="3272"/>
    <x v="2241"/>
    <x v="3301"/>
    <x v="2387"/>
    <x v="3352"/>
    <x v="2455"/>
    <x v="3382"/>
    <x v="0"/>
  </r>
  <r>
    <x v="1801"/>
    <x v="1531"/>
    <x v="2885"/>
    <x v="76"/>
    <x v="27"/>
    <x v="2"/>
    <x v="88"/>
    <x v="32"/>
    <x v="1960"/>
    <x v="1208"/>
    <x v="2063"/>
    <x v="1633"/>
    <x v="2059"/>
    <x v="1659"/>
    <x v="2003"/>
    <x v="1584"/>
    <x v="2051"/>
    <x v="1633"/>
    <x v="0"/>
  </r>
  <r>
    <x v="1802"/>
    <x v="3260"/>
    <x v="2884"/>
    <x v="115"/>
    <x v="46"/>
    <x v="2"/>
    <x v="111"/>
    <x v="42"/>
    <x v="3207"/>
    <x v="1756"/>
    <x v="3159"/>
    <x v="3288"/>
    <x v="3178"/>
    <x v="3312"/>
    <x v="3188"/>
    <x v="3310"/>
    <x v="3191"/>
    <x v="3332"/>
    <x v="0"/>
  </r>
  <r>
    <x v="1803"/>
    <x v="2161"/>
    <x v="229"/>
    <x v="100"/>
    <x v="38"/>
    <x v="2"/>
    <x v="20"/>
    <x v="7"/>
    <x v="798"/>
    <x v="2941"/>
    <x v="756"/>
    <x v="2077"/>
    <x v="806"/>
    <x v="2128"/>
    <x v="784"/>
    <x v="2091"/>
    <x v="785"/>
    <x v="2087"/>
    <x v="0"/>
  </r>
  <r>
    <x v="1804"/>
    <x v="1644"/>
    <x v="753"/>
    <x v="23"/>
    <x v="45"/>
    <x v="2"/>
    <x v="98"/>
    <x v="35"/>
    <x v="2177"/>
    <x v="1133"/>
    <x v="1830"/>
    <x v="1359"/>
    <x v="1929"/>
    <x v="1448"/>
    <x v="1835"/>
    <x v="1367"/>
    <x v="1796"/>
    <x v="1350"/>
    <x v="0"/>
  </r>
  <r>
    <x v="1805"/>
    <x v="2113"/>
    <x v="2331"/>
    <x v="12"/>
    <x v="1"/>
    <x v="2"/>
    <x v="47"/>
    <x v="18"/>
    <x v="694"/>
    <x v="3021"/>
    <x v="733"/>
    <x v="2177"/>
    <x v="697"/>
    <x v="2087"/>
    <x v="716"/>
    <x v="2113"/>
    <x v="708"/>
    <x v="2073"/>
    <x v="0"/>
  </r>
  <r>
    <x v="1806"/>
    <x v="1218"/>
    <x v="2898"/>
    <x v="18"/>
    <x v="42"/>
    <x v="2"/>
    <x v="35"/>
    <x v="13"/>
    <x v="1845"/>
    <x v="1000"/>
    <x v="1498"/>
    <x v="945"/>
    <x v="1457"/>
    <x v="916"/>
    <x v="1380"/>
    <x v="811"/>
    <x v="1420"/>
    <x v="860"/>
    <x v="0"/>
  </r>
  <r>
    <x v="1807"/>
    <x v="2944"/>
    <x v="655"/>
    <x v="60"/>
    <x v="30"/>
    <x v="2"/>
    <x v="25"/>
    <x v="10"/>
    <x v="2916"/>
    <x v="1647"/>
    <x v="3010"/>
    <x v="3064"/>
    <x v="2977"/>
    <x v="3031"/>
    <x v="2962"/>
    <x v="3011"/>
    <x v="2937"/>
    <x v="3001"/>
    <x v="0"/>
  </r>
  <r>
    <x v="1808"/>
    <x v="173"/>
    <x v="2899"/>
    <x v="27"/>
    <x v="9"/>
    <x v="2"/>
    <x v="115"/>
    <x v="46"/>
    <x v="1682"/>
    <x v="273"/>
    <x v="1605"/>
    <x v="143"/>
    <x v="1626"/>
    <x v="174"/>
    <x v="1669"/>
    <x v="183"/>
    <x v="1679"/>
    <x v="199"/>
    <x v="0"/>
  </r>
  <r>
    <x v="1809"/>
    <x v="2676"/>
    <x v="2207"/>
    <x v="75"/>
    <x v="28"/>
    <x v="2"/>
    <x v="103"/>
    <x v="37"/>
    <x v="669"/>
    <x v="3318"/>
    <x v="660"/>
    <x v="2641"/>
    <x v="625"/>
    <x v="2526"/>
    <x v="637"/>
    <x v="2532"/>
    <x v="639"/>
    <x v="2509"/>
    <x v="0"/>
  </r>
  <r>
    <x v="1810"/>
    <x v="1451"/>
    <x v="2900"/>
    <x v="14"/>
    <x v="4"/>
    <x v="2"/>
    <x v="109"/>
    <x v="41"/>
    <x v="2682"/>
    <x v="597"/>
    <x v="2516"/>
    <x v="1360"/>
    <x v="2585"/>
    <x v="1441"/>
    <x v="2631"/>
    <x v="1483"/>
    <x v="2598"/>
    <x v="1464"/>
    <x v="0"/>
  </r>
  <r>
    <x v="1811"/>
    <x v="373"/>
    <x v="1333"/>
    <x v="124"/>
    <x v="29"/>
    <x v="2"/>
    <x v="56"/>
    <x v="22"/>
    <x v="1875"/>
    <x v="315"/>
    <x v="2052"/>
    <x v="494"/>
    <x v="2137"/>
    <x v="576"/>
    <x v="2156"/>
    <x v="571"/>
    <x v="2091"/>
    <x v="542"/>
    <x v="0"/>
  </r>
  <r>
    <x v="1812"/>
    <x v="2669"/>
    <x v="2901"/>
    <x v="35"/>
    <x v="14"/>
    <x v="2"/>
    <x v="66"/>
    <x v="25"/>
    <x v="2428"/>
    <x v="1827"/>
    <x v="1982"/>
    <x v="2247"/>
    <x v="1688"/>
    <x v="1996"/>
    <x v="1785"/>
    <x v="2060"/>
    <x v="1822"/>
    <x v="2110"/>
    <x v="0"/>
  </r>
  <r>
    <x v="1813"/>
    <x v="2666"/>
    <x v="1341"/>
    <x v="60"/>
    <x v="30"/>
    <x v="2"/>
    <x v="25"/>
    <x v="10"/>
    <x v="1808"/>
    <x v="2367"/>
    <x v="1809"/>
    <x v="2615"/>
    <x v="1795"/>
    <x v="2607"/>
    <x v="1842"/>
    <x v="2624"/>
    <x v="1817"/>
    <x v="2619"/>
    <x v="0"/>
  </r>
  <r>
    <x v="1814"/>
    <x v="661"/>
    <x v="147"/>
    <x v="13"/>
    <x v="2"/>
    <x v="2"/>
    <x v="84"/>
    <x v="31"/>
    <x v="2142"/>
    <x v="376"/>
    <x v="2074"/>
    <x v="620"/>
    <x v="1913"/>
    <x v="527"/>
    <x v="1944"/>
    <x v="538"/>
    <x v="1905"/>
    <x v="537"/>
    <x v="0"/>
  </r>
  <r>
    <x v="1815"/>
    <x v="796"/>
    <x v="1339"/>
    <x v="118"/>
    <x v="47"/>
    <x v="2"/>
    <x v="119"/>
    <x v="47"/>
    <x v="2250"/>
    <x v="416"/>
    <x v="2221"/>
    <x v="829"/>
    <x v="2268"/>
    <x v="872"/>
    <x v="2242"/>
    <x v="833"/>
    <x v="2225"/>
    <x v="834"/>
    <x v="0"/>
  </r>
  <r>
    <x v="1816"/>
    <x v="3105"/>
    <x v="720"/>
    <x v="59"/>
    <x v="30"/>
    <x v="2"/>
    <x v="27"/>
    <x v="10"/>
    <x v="2624"/>
    <x v="2204"/>
    <x v="2667"/>
    <x v="3165"/>
    <x v="2702"/>
    <x v="3192"/>
    <x v="2678"/>
    <x v="3170"/>
    <x v="2664"/>
    <x v="3177"/>
    <x v="0"/>
  </r>
  <r>
    <x v="1817"/>
    <x v="2044"/>
    <x v="1340"/>
    <x v="92"/>
    <x v="35"/>
    <x v="2"/>
    <x v="114"/>
    <x v="45"/>
    <x v="958"/>
    <x v="2656"/>
    <x v="928"/>
    <x v="1962"/>
    <x v="941"/>
    <x v="1952"/>
    <x v="866"/>
    <x v="1821"/>
    <x v="870"/>
    <x v="1829"/>
    <x v="0"/>
  </r>
  <r>
    <x v="1818"/>
    <x v="3533"/>
    <x v="1962"/>
    <x v="53"/>
    <x v="17"/>
    <x v="2"/>
    <x v="83"/>
    <x v="30"/>
    <x v="1831"/>
    <x v="3347"/>
    <x v="2035"/>
    <x v="3558"/>
    <x v="2060"/>
    <x v="3565"/>
    <x v="2083"/>
    <x v="3564"/>
    <x v="2047"/>
    <x v="3557"/>
    <x v="0"/>
  </r>
  <r>
    <x v="1819"/>
    <x v="2868"/>
    <x v="1937"/>
    <x v="38"/>
    <x v="5"/>
    <x v="2"/>
    <x v="11"/>
    <x v="4"/>
    <x v="3064"/>
    <x v="1404"/>
    <x v="3052"/>
    <x v="2915"/>
    <x v="3089"/>
    <x v="2966"/>
    <x v="3109"/>
    <x v="2980"/>
    <x v="3077"/>
    <x v="2967"/>
    <x v="0"/>
  </r>
  <r>
    <x v="1820"/>
    <x v="3187"/>
    <x v="1935"/>
    <x v="73"/>
    <x v="49"/>
    <x v="2"/>
    <x v="121"/>
    <x v="48"/>
    <x v="619"/>
    <x v="3527"/>
    <x v="621"/>
    <x v="3184"/>
    <x v="696"/>
    <x v="3243"/>
    <x v="647"/>
    <x v="3189"/>
    <x v="637"/>
    <x v="3159"/>
    <x v="0"/>
  </r>
  <r>
    <x v="1821"/>
    <x v="3306"/>
    <x v="1936"/>
    <x v="0"/>
    <x v="20"/>
    <x v="2"/>
    <x v="104"/>
    <x v="38"/>
    <x v="2401"/>
    <x v="2694"/>
    <x v="2368"/>
    <x v="3300"/>
    <x v="2464"/>
    <x v="3344"/>
    <x v="2481"/>
    <x v="3345"/>
    <x v="2460"/>
    <x v="3346"/>
    <x v="0"/>
  </r>
  <r>
    <x v="1821"/>
    <x v="1818"/>
    <x v="1936"/>
    <x v="0"/>
    <x v="20"/>
    <x v="2"/>
    <x v="104"/>
    <x v="38"/>
    <x v="2401"/>
    <x v="1124"/>
    <x v="2368"/>
    <x v="1847"/>
    <x v="2464"/>
    <x v="1971"/>
    <x v="2481"/>
    <x v="1961"/>
    <x v="2460"/>
    <x v="1965"/>
    <x v="0"/>
  </r>
  <r>
    <x v="1822"/>
    <x v="1722"/>
    <x v="1698"/>
    <x v="2"/>
    <x v="0"/>
    <x v="2"/>
    <x v="23"/>
    <x v="9"/>
    <x v="1970"/>
    <x v="1373"/>
    <x v="1848"/>
    <x v="1612"/>
    <x v="1826"/>
    <x v="1613"/>
    <x v="1952"/>
    <x v="1687"/>
    <x v="1921"/>
    <x v="1687"/>
    <x v="0"/>
  </r>
  <r>
    <x v="1823"/>
    <x v="240"/>
    <x v="1667"/>
    <x v="44"/>
    <x v="15"/>
    <x v="1"/>
    <x v="123"/>
    <x v="49"/>
    <x v="1796"/>
    <x v="269"/>
    <x v="1792"/>
    <x v="235"/>
    <x v="1751"/>
    <x v="251"/>
    <x v="1832"/>
    <x v="281"/>
    <x v="1867"/>
    <x v="324"/>
    <x v="1"/>
  </r>
  <r>
    <x v="1824"/>
    <x v="2419"/>
    <x v="1710"/>
    <x v="74"/>
    <x v="27"/>
    <x v="2"/>
    <x v="87"/>
    <x v="32"/>
    <x v="2591"/>
    <x v="1455"/>
    <x v="2548"/>
    <x v="2414"/>
    <x v="2466"/>
    <x v="2356"/>
    <x v="2425"/>
    <x v="2287"/>
    <x v="2376"/>
    <x v="2262"/>
    <x v="0"/>
  </r>
  <r>
    <x v="1825"/>
    <x v="2080"/>
    <x v="1652"/>
    <x v="117"/>
    <x v="30"/>
    <x v="2"/>
    <x v="28"/>
    <x v="10"/>
    <x v="2965"/>
    <x v="814"/>
    <x v="2788"/>
    <x v="1951"/>
    <x v="2781"/>
    <x v="1942"/>
    <x v="2753"/>
    <x v="1894"/>
    <x v="2719"/>
    <x v="1871"/>
    <x v="0"/>
  </r>
  <r>
    <x v="1826"/>
    <x v="2564"/>
    <x v="1656"/>
    <x v="90"/>
    <x v="32"/>
    <x v="2"/>
    <x v="12"/>
    <x v="5"/>
    <x v="3355"/>
    <x v="507"/>
    <x v="3318"/>
    <x v="2668"/>
    <x v="3319"/>
    <x v="2623"/>
    <x v="3345"/>
    <x v="2661"/>
    <x v="3321"/>
    <x v="2629"/>
    <x v="0"/>
  </r>
  <r>
    <x v="1827"/>
    <x v="1273"/>
    <x v="1632"/>
    <x v="4"/>
    <x v="39"/>
    <x v="0"/>
    <x v="41"/>
    <x v="16"/>
    <x v="1822"/>
    <x v="1071"/>
    <x v="1837"/>
    <x v="1318"/>
    <x v="1729"/>
    <x v="1245"/>
    <x v="1729"/>
    <x v="1229"/>
    <x v="1717"/>
    <x v="1226"/>
    <x v="0"/>
  </r>
  <r>
    <x v="1828"/>
    <x v="70"/>
    <x v="1334"/>
    <x v="102"/>
    <x v="40"/>
    <x v="2"/>
    <x v="80"/>
    <x v="29"/>
    <x v="3120"/>
    <x v="33"/>
    <x v="3087"/>
    <x v="130"/>
    <x v="3114"/>
    <x v="190"/>
    <x v="3143"/>
    <x v="194"/>
    <x v="3113"/>
    <x v="185"/>
    <x v="0"/>
  </r>
  <r>
    <x v="1829"/>
    <x v="3261"/>
    <x v="1094"/>
    <x v="13"/>
    <x v="2"/>
    <x v="2"/>
    <x v="84"/>
    <x v="31"/>
    <x v="1779"/>
    <x v="3012"/>
    <x v="1938"/>
    <x v="3317"/>
    <x v="1827"/>
    <x v="3276"/>
    <x v="1685"/>
    <x v="3204"/>
    <x v="1760"/>
    <x v="3245"/>
    <x v="0"/>
  </r>
  <r>
    <x v="1830"/>
    <x v="1359"/>
    <x v="2218"/>
    <x v="121"/>
    <x v="32"/>
    <x v="2"/>
    <x v="15"/>
    <x v="5"/>
    <x v="416"/>
    <x v="2927"/>
    <x v="464"/>
    <x v="1492"/>
    <x v="479"/>
    <x v="1506"/>
    <x v="524"/>
    <x v="1592"/>
    <x v="553"/>
    <x v="1620"/>
    <x v="0"/>
  </r>
  <r>
    <x v="1831"/>
    <x v="281"/>
    <x v="1053"/>
    <x v="28"/>
    <x v="47"/>
    <x v="2"/>
    <x v="29"/>
    <x v="47"/>
    <x v="331"/>
    <x v="1870"/>
    <x v="324"/>
    <x v="312"/>
    <x v="168"/>
    <x v="63"/>
    <x v="225"/>
    <x v="123"/>
    <x v="225"/>
    <x v="114"/>
    <x v="0"/>
  </r>
  <r>
    <x v="1832"/>
    <x v="683"/>
    <x v="2902"/>
    <x v="52"/>
    <x v="18"/>
    <x v="2"/>
    <x v="78"/>
    <x v="28"/>
    <x v="2035"/>
    <x v="435"/>
    <x v="2068"/>
    <x v="730"/>
    <x v="2109"/>
    <x v="779"/>
    <x v="2214"/>
    <x v="837"/>
    <x v="2201"/>
    <x v="847"/>
    <x v="0"/>
  </r>
  <r>
    <x v="1833"/>
    <x v="634"/>
    <x v="2903"/>
    <x v="53"/>
    <x v="17"/>
    <x v="2"/>
    <x v="83"/>
    <x v="30"/>
    <x v="1955"/>
    <x v="434"/>
    <x v="2328"/>
    <x v="939"/>
    <x v="2252"/>
    <x v="897"/>
    <x v="2288"/>
    <x v="912"/>
    <x v="2266"/>
    <x v="910"/>
    <x v="0"/>
  </r>
  <r>
    <x v="1834"/>
    <x v="1983"/>
    <x v="2169"/>
    <x v="13"/>
    <x v="2"/>
    <x v="2"/>
    <x v="84"/>
    <x v="31"/>
    <x v="132"/>
    <x v="3505"/>
    <x v="102"/>
    <x v="1857"/>
    <x v="120"/>
    <x v="1909"/>
    <x v="116"/>
    <x v="1845"/>
    <x v="106"/>
    <x v="1781"/>
    <x v="0"/>
  </r>
  <r>
    <x v="1834"/>
    <x v="570"/>
    <x v="2169"/>
    <x v="13"/>
    <x v="2"/>
    <x v="2"/>
    <x v="84"/>
    <x v="31"/>
    <x v="132"/>
    <x v="2851"/>
    <x v="102"/>
    <x v="507"/>
    <x v="120"/>
    <x v="558"/>
    <x v="116"/>
    <x v="521"/>
    <x v="106"/>
    <x v="479"/>
    <x v="0"/>
  </r>
  <r>
    <x v="1744"/>
    <x v="2644"/>
    <x v="1331"/>
    <x v="26"/>
    <x v="48"/>
    <x v="2"/>
    <x v="72"/>
    <x v="26"/>
    <x v="1327"/>
    <x v="2714"/>
    <x v="1374"/>
    <x v="2637"/>
    <x v="1402"/>
    <x v="2631"/>
    <x v="1486"/>
    <x v="2696"/>
    <x v="1451"/>
    <x v="2669"/>
    <x v="0"/>
  </r>
  <r>
    <x v="1835"/>
    <x v="2477"/>
    <x v="1681"/>
    <x v="73"/>
    <x v="49"/>
    <x v="2"/>
    <x v="121"/>
    <x v="48"/>
    <x v="1764"/>
    <x v="2193"/>
    <x v="1861"/>
    <x v="2508"/>
    <x v="1781"/>
    <x v="2451"/>
    <x v="1871"/>
    <x v="2505"/>
    <x v="1858"/>
    <x v="2504"/>
    <x v="0"/>
  </r>
  <r>
    <x v="1835"/>
    <x v="1839"/>
    <x v="1681"/>
    <x v="73"/>
    <x v="49"/>
    <x v="2"/>
    <x v="121"/>
    <x v="48"/>
    <x v="1764"/>
    <x v="1617"/>
    <x v="1861"/>
    <x v="1913"/>
    <x v="1781"/>
    <x v="1847"/>
    <x v="1871"/>
    <x v="1916"/>
    <x v="1858"/>
    <x v="1919"/>
    <x v="0"/>
  </r>
  <r>
    <x v="1836"/>
    <x v="1210"/>
    <x v="1324"/>
    <x v="60"/>
    <x v="30"/>
    <x v="2"/>
    <x v="25"/>
    <x v="10"/>
    <x v="1450"/>
    <x v="1309"/>
    <x v="1547"/>
    <x v="1297"/>
    <x v="1596"/>
    <x v="1359"/>
    <x v="1523"/>
    <x v="1259"/>
    <x v="1512"/>
    <x v="1266"/>
    <x v="0"/>
  </r>
  <r>
    <x v="1837"/>
    <x v="2070"/>
    <x v="3472"/>
    <x v="77"/>
    <x v="32"/>
    <x v="2"/>
    <x v="13"/>
    <x v="5"/>
    <x v="1986"/>
    <x v="1641"/>
    <x v="1698"/>
    <x v="1788"/>
    <x v="1747"/>
    <x v="1842"/>
    <x v="1793"/>
    <x v="1867"/>
    <x v="1804"/>
    <x v="1904"/>
    <x v="0"/>
  </r>
  <r>
    <x v="1838"/>
    <x v="1877"/>
    <x v="1661"/>
    <x v="123"/>
    <x v="1"/>
    <x v="2"/>
    <x v="48"/>
    <x v="18"/>
    <x v="2636"/>
    <x v="955"/>
    <x v="2560"/>
    <x v="1843"/>
    <x v="2659"/>
    <x v="1982"/>
    <x v="2654"/>
    <x v="1952"/>
    <x v="2706"/>
    <x v="2036"/>
    <x v="0"/>
  </r>
  <r>
    <x v="1839"/>
    <x v="1918"/>
    <x v="177"/>
    <x v="88"/>
    <x v="34"/>
    <x v="1"/>
    <x v="125"/>
    <x v="50"/>
    <x v="236"/>
    <x v="3415"/>
    <x v="177"/>
    <x v="1800"/>
    <x v="219"/>
    <x v="1886"/>
    <x v="199"/>
    <x v="1827"/>
    <x v="213"/>
    <x v="1881"/>
    <x v="1"/>
  </r>
  <r>
    <x v="1840"/>
    <x v="1880"/>
    <x v="1326"/>
    <x v="24"/>
    <x v="5"/>
    <x v="2"/>
    <x v="8"/>
    <x v="4"/>
    <x v="1284"/>
    <x v="2108"/>
    <x v="1377"/>
    <x v="1960"/>
    <x v="1440"/>
    <x v="2026"/>
    <x v="1415"/>
    <x v="1956"/>
    <x v="1388"/>
    <x v="1947"/>
    <x v="0"/>
  </r>
  <r>
    <x v="1841"/>
    <x v="1500"/>
    <x v="1328"/>
    <x v="24"/>
    <x v="5"/>
    <x v="2"/>
    <x v="8"/>
    <x v="4"/>
    <x v="2557"/>
    <x v="727"/>
    <x v="2450"/>
    <x v="1460"/>
    <x v="2469"/>
    <x v="1507"/>
    <x v="2434"/>
    <x v="1451"/>
    <x v="2387"/>
    <x v="1438"/>
    <x v="0"/>
  </r>
  <r>
    <x v="1842"/>
    <x v="31"/>
    <x v="1651"/>
    <x v="104"/>
    <x v="41"/>
    <x v="2"/>
    <x v="108"/>
    <x v="40"/>
    <x v="901"/>
    <x v="593"/>
    <x v="927"/>
    <x v="90"/>
    <x v="1004"/>
    <x v="137"/>
    <x v="1021"/>
    <x v="134"/>
    <x v="1009"/>
    <x v="121"/>
    <x v="0"/>
  </r>
  <r>
    <x v="1843"/>
    <x v="3498"/>
    <x v="471"/>
    <x v="37"/>
    <x v="3"/>
    <x v="2"/>
    <x v="75"/>
    <x v="27"/>
    <x v="3196"/>
    <x v="2356"/>
    <x v="3212"/>
    <x v="3532"/>
    <x v="3209"/>
    <x v="3523"/>
    <x v="3228"/>
    <x v="3533"/>
    <x v="3212"/>
    <x v="3535"/>
    <x v="0"/>
  </r>
  <r>
    <x v="1844"/>
    <x v="2"/>
    <x v="1791"/>
    <x v="108"/>
    <x v="43"/>
    <x v="2"/>
    <x v="95"/>
    <x v="34"/>
    <x v="354"/>
    <x v="800"/>
    <x v="463"/>
    <x v="7"/>
    <x v="492"/>
    <x v="10"/>
    <x v="489"/>
    <x v="9"/>
    <x v="476"/>
    <x v="6"/>
    <x v="0"/>
  </r>
  <r>
    <x v="1845"/>
    <x v="1988"/>
    <x v="1321"/>
    <x v="45"/>
    <x v="30"/>
    <x v="2"/>
    <x v="26"/>
    <x v="10"/>
    <x v="2649"/>
    <x v="1018"/>
    <x v="2678"/>
    <x v="2062"/>
    <x v="2736"/>
    <x v="2152"/>
    <x v="2658"/>
    <x v="2045"/>
    <x v="2629"/>
    <x v="2034"/>
    <x v="0"/>
  </r>
  <r>
    <x v="1846"/>
    <x v="219"/>
    <x v="1322"/>
    <x v="104"/>
    <x v="41"/>
    <x v="2"/>
    <x v="108"/>
    <x v="40"/>
    <x v="1782"/>
    <x v="260"/>
    <x v="1971"/>
    <x v="342"/>
    <x v="2033"/>
    <x v="410"/>
    <x v="2005"/>
    <x v="386"/>
    <x v="1983"/>
    <x v="383"/>
    <x v="0"/>
  </r>
  <r>
    <x v="1847"/>
    <x v="2350"/>
    <x v="2904"/>
    <x v="8"/>
    <x v="48"/>
    <x v="2"/>
    <x v="71"/>
    <x v="26"/>
    <x v="1549"/>
    <x v="2278"/>
    <x v="1562"/>
    <x v="2331"/>
    <x v="1532"/>
    <x v="2284"/>
    <x v="1555"/>
    <x v="2290"/>
    <x v="1486"/>
    <x v="2225"/>
    <x v="0"/>
  </r>
  <r>
    <x v="1850"/>
    <x v="3110"/>
    <x v="2910"/>
    <x v="58"/>
    <x v="21"/>
    <x v="2"/>
    <x v="106"/>
    <x v="39"/>
    <x v="3192"/>
    <x v="1533"/>
    <x v="3137"/>
    <x v="3132"/>
    <x v="3120"/>
    <x v="3127"/>
    <x v="3183"/>
    <x v="3194"/>
    <x v="3208"/>
    <x v="3252"/>
    <x v="0"/>
  </r>
  <r>
    <x v="1851"/>
    <x v="1180"/>
    <x v="326"/>
    <x v="77"/>
    <x v="32"/>
    <x v="2"/>
    <x v="13"/>
    <x v="5"/>
    <x v="1577"/>
    <x v="1150"/>
    <x v="1513"/>
    <x v="1100"/>
    <x v="1547"/>
    <x v="1162"/>
    <x v="1647"/>
    <x v="1230"/>
    <x v="1623"/>
    <x v="1219"/>
    <x v="0"/>
  </r>
  <r>
    <x v="1852"/>
    <x v="1319"/>
    <x v="2911"/>
    <x v="119"/>
    <x v="45"/>
    <x v="2"/>
    <x v="100"/>
    <x v="35"/>
    <x v="1546"/>
    <x v="1346"/>
    <x v="1332"/>
    <x v="1115"/>
    <x v="1007"/>
    <x v="744"/>
    <x v="1215"/>
    <x v="970"/>
    <x v="1177"/>
    <x v="937"/>
    <x v="0"/>
  </r>
  <r>
    <x v="1853"/>
    <x v="2439"/>
    <x v="392"/>
    <x v="29"/>
    <x v="11"/>
    <x v="2"/>
    <x v="18"/>
    <x v="6"/>
    <x v="2494"/>
    <x v="1559"/>
    <x v="2365"/>
    <x v="2347"/>
    <x v="2405"/>
    <x v="2387"/>
    <x v="2400"/>
    <x v="2356"/>
    <x v="2370"/>
    <x v="2368"/>
    <x v="0"/>
  </r>
  <r>
    <x v="1854"/>
    <x v="812"/>
    <x v="761"/>
    <x v="32"/>
    <x v="31"/>
    <x v="2"/>
    <x v="65"/>
    <x v="24"/>
    <x v="1711"/>
    <x v="716"/>
    <x v="1468"/>
    <x v="610"/>
    <x v="1589"/>
    <x v="741"/>
    <x v="1882"/>
    <x v="962"/>
    <x v="1738"/>
    <x v="851"/>
    <x v="0"/>
  </r>
  <r>
    <x v="1855"/>
    <x v="3529"/>
    <x v="2912"/>
    <x v="115"/>
    <x v="46"/>
    <x v="2"/>
    <x v="111"/>
    <x v="42"/>
    <x v="3323"/>
    <x v="2040"/>
    <x v="3279"/>
    <x v="3517"/>
    <x v="3296"/>
    <x v="3528"/>
    <x v="3307"/>
    <x v="3521"/>
    <x v="3289"/>
    <x v="3531"/>
    <x v="0"/>
  </r>
  <r>
    <x v="1856"/>
    <x v="2372"/>
    <x v="2913"/>
    <x v="119"/>
    <x v="45"/>
    <x v="2"/>
    <x v="100"/>
    <x v="35"/>
    <x v="2841"/>
    <x v="1199"/>
    <x v="2653"/>
    <x v="2221"/>
    <x v="2632"/>
    <x v="2222"/>
    <x v="2581"/>
    <x v="2166"/>
    <x v="2620"/>
    <x v="2215"/>
    <x v="0"/>
  </r>
  <r>
    <x v="1857"/>
    <x v="3486"/>
    <x v="2914"/>
    <x v="52"/>
    <x v="18"/>
    <x v="2"/>
    <x v="78"/>
    <x v="28"/>
    <x v="2815"/>
    <x v="2741"/>
    <x v="2691"/>
    <x v="3443"/>
    <x v="2704"/>
    <x v="3451"/>
    <x v="2667"/>
    <x v="3436"/>
    <x v="2657"/>
    <x v="3436"/>
    <x v="0"/>
  </r>
  <r>
    <x v="1858"/>
    <x v="2295"/>
    <x v="419"/>
    <x v="45"/>
    <x v="30"/>
    <x v="2"/>
    <x v="26"/>
    <x v="10"/>
    <x v="2930"/>
    <x v="1030"/>
    <x v="2777"/>
    <x v="2195"/>
    <x v="2818"/>
    <x v="2263"/>
    <x v="2779"/>
    <x v="2202"/>
    <x v="2738"/>
    <x v="2171"/>
    <x v="0"/>
  </r>
  <r>
    <x v="1859"/>
    <x v="1411"/>
    <x v="2915"/>
    <x v="57"/>
    <x v="19"/>
    <x v="2"/>
    <x v="40"/>
    <x v="15"/>
    <x v="2979"/>
    <x v="398"/>
    <x v="3006"/>
    <x v="1559"/>
    <x v="3021"/>
    <x v="1594"/>
    <x v="3022"/>
    <x v="1576"/>
    <x v="3024"/>
    <x v="1604"/>
    <x v="0"/>
  </r>
  <r>
    <x v="1860"/>
    <x v="1038"/>
    <x v="2916"/>
    <x v="84"/>
    <x v="20"/>
    <x v="2"/>
    <x v="105"/>
    <x v="38"/>
    <x v="1649"/>
    <x v="956"/>
    <x v="1518"/>
    <x v="910"/>
    <x v="1592"/>
    <x v="1021"/>
    <x v="1622"/>
    <x v="1019"/>
    <x v="1586"/>
    <x v="998"/>
    <x v="0"/>
  </r>
  <r>
    <x v="1861"/>
    <x v="788"/>
    <x v="608"/>
    <x v="38"/>
    <x v="5"/>
    <x v="2"/>
    <x v="11"/>
    <x v="4"/>
    <x v="2635"/>
    <x v="278"/>
    <x v="2472"/>
    <x v="715"/>
    <x v="2454"/>
    <x v="739"/>
    <x v="2518"/>
    <x v="770"/>
    <x v="2502"/>
    <x v="769"/>
    <x v="0"/>
  </r>
  <r>
    <x v="1862"/>
    <x v="3019"/>
    <x v="2311"/>
    <x v="67"/>
    <x v="9"/>
    <x v="2"/>
    <x v="117"/>
    <x v="46"/>
    <x v="3188"/>
    <x v="1421"/>
    <x v="3140"/>
    <x v="3050"/>
    <x v="3122"/>
    <x v="3035"/>
    <x v="3115"/>
    <x v="3007"/>
    <x v="3094"/>
    <x v="3005"/>
    <x v="0"/>
  </r>
  <r>
    <x v="1863"/>
    <x v="2111"/>
    <x v="1616"/>
    <x v="115"/>
    <x v="46"/>
    <x v="2"/>
    <x v="111"/>
    <x v="42"/>
    <x v="2432"/>
    <x v="1341"/>
    <x v="2511"/>
    <x v="2220"/>
    <x v="2575"/>
    <x v="2303"/>
    <x v="2675"/>
    <x v="2410"/>
    <x v="2641"/>
    <x v="2394"/>
    <x v="0"/>
  </r>
  <r>
    <x v="1864"/>
    <x v="232"/>
    <x v="2917"/>
    <x v="4"/>
    <x v="39"/>
    <x v="0"/>
    <x v="41"/>
    <x v="16"/>
    <x v="1184"/>
    <x v="529"/>
    <x v="869"/>
    <x v="36"/>
    <x v="748"/>
    <x v="12"/>
    <x v="826"/>
    <x v="30"/>
    <x v="828"/>
    <x v="33"/>
    <x v="0"/>
  </r>
  <r>
    <x v="1865"/>
    <x v="1323"/>
    <x v="2918"/>
    <x v="116"/>
    <x v="46"/>
    <x v="2"/>
    <x v="110"/>
    <x v="42"/>
    <x v="1587"/>
    <x v="1303"/>
    <x v="1748"/>
    <x v="1462"/>
    <x v="1860"/>
    <x v="1570"/>
    <x v="1879"/>
    <x v="1575"/>
    <x v="1868"/>
    <x v="1566"/>
    <x v="0"/>
  </r>
  <r>
    <x v="1866"/>
    <x v="2591"/>
    <x v="1617"/>
    <x v="53"/>
    <x v="17"/>
    <x v="2"/>
    <x v="83"/>
    <x v="30"/>
    <x v="2519"/>
    <x v="1667"/>
    <x v="2627"/>
    <x v="2710"/>
    <x v="2684"/>
    <x v="2784"/>
    <x v="2673"/>
    <x v="2765"/>
    <x v="2615"/>
    <x v="2711"/>
    <x v="0"/>
  </r>
  <r>
    <x v="1849"/>
    <x v="873"/>
    <x v="2909"/>
    <x v="62"/>
    <x v="24"/>
    <x v="2"/>
    <x v="55"/>
    <x v="21"/>
    <x v="2025"/>
    <x v="580"/>
    <x v="1996"/>
    <x v="885"/>
    <x v="1963"/>
    <x v="868"/>
    <x v="1930"/>
    <x v="817"/>
    <x v="1971"/>
    <x v="875"/>
    <x v="0"/>
  </r>
  <r>
    <x v="1867"/>
    <x v="137"/>
    <x v="2906"/>
    <x v="110"/>
    <x v="29"/>
    <x v="2"/>
    <x v="57"/>
    <x v="22"/>
    <x v="2949"/>
    <x v="49"/>
    <x v="2859"/>
    <x v="144"/>
    <x v="2799"/>
    <x v="124"/>
    <x v="2830"/>
    <x v="138"/>
    <x v="2899"/>
    <x v="196"/>
    <x v="0"/>
  </r>
  <r>
    <x v="1868"/>
    <x v="2990"/>
    <x v="2920"/>
    <x v="12"/>
    <x v="1"/>
    <x v="2"/>
    <x v="47"/>
    <x v="18"/>
    <x v="3089"/>
    <x v="1499"/>
    <x v="2980"/>
    <x v="2934"/>
    <x v="2915"/>
    <x v="2870"/>
    <x v="2930"/>
    <x v="2866"/>
    <x v="2961"/>
    <x v="2906"/>
    <x v="0"/>
  </r>
  <r>
    <x v="1869"/>
    <x v="3411"/>
    <x v="806"/>
    <x v="76"/>
    <x v="27"/>
    <x v="2"/>
    <x v="88"/>
    <x v="32"/>
    <x v="737"/>
    <x v="3570"/>
    <x v="654"/>
    <x v="3346"/>
    <x v="699"/>
    <x v="3365"/>
    <x v="686"/>
    <x v="3350"/>
    <x v="676"/>
    <x v="3338"/>
    <x v="0"/>
  </r>
  <r>
    <x v="1870"/>
    <x v="2943"/>
    <x v="2922"/>
    <x v="76"/>
    <x v="27"/>
    <x v="2"/>
    <x v="88"/>
    <x v="32"/>
    <x v="2131"/>
    <x v="2402"/>
    <x v="2617"/>
    <x v="3239"/>
    <x v="2602"/>
    <x v="3239"/>
    <x v="2592"/>
    <x v="3239"/>
    <x v="2550"/>
    <x v="3217"/>
    <x v="0"/>
  </r>
  <r>
    <x v="1871"/>
    <x v="1139"/>
    <x v="2921"/>
    <x v="62"/>
    <x v="24"/>
    <x v="2"/>
    <x v="55"/>
    <x v="21"/>
    <x v="2425"/>
    <x v="525"/>
    <x v="2227"/>
    <x v="1010"/>
    <x v="2156"/>
    <x v="991"/>
    <x v="2168"/>
    <x v="963"/>
    <x v="2245"/>
    <x v="1060"/>
    <x v="0"/>
  </r>
  <r>
    <x v="1872"/>
    <x v="1007"/>
    <x v="778"/>
    <x v="45"/>
    <x v="30"/>
    <x v="2"/>
    <x v="26"/>
    <x v="10"/>
    <x v="2780"/>
    <x v="317"/>
    <x v="2738"/>
    <x v="1069"/>
    <x v="2780"/>
    <x v="1134"/>
    <x v="2730"/>
    <x v="1077"/>
    <x v="2733"/>
    <x v="1096"/>
    <x v="0"/>
  </r>
  <r>
    <x v="1873"/>
    <x v="2755"/>
    <x v="2923"/>
    <x v="78"/>
    <x v="47"/>
    <x v="2"/>
    <x v="118"/>
    <x v="47"/>
    <x v="2899"/>
    <x v="1459"/>
    <x v="2928"/>
    <x v="2859"/>
    <x v="2995"/>
    <x v="2915"/>
    <x v="2999"/>
    <x v="2905"/>
    <x v="3000"/>
    <x v="2926"/>
    <x v="0"/>
  </r>
  <r>
    <x v="1874"/>
    <x v="959"/>
    <x v="2924"/>
    <x v="31"/>
    <x v="2"/>
    <x v="2"/>
    <x v="85"/>
    <x v="31"/>
    <x v="3337"/>
    <x v="84"/>
    <x v="3298"/>
    <x v="1133"/>
    <x v="3249"/>
    <x v="912"/>
    <x v="3277"/>
    <x v="954"/>
    <x v="3266"/>
    <x v="990"/>
    <x v="0"/>
  </r>
  <r>
    <x v="1875"/>
    <x v="676"/>
    <x v="78"/>
    <x v="108"/>
    <x v="43"/>
    <x v="2"/>
    <x v="95"/>
    <x v="34"/>
    <x v="1290"/>
    <x v="916"/>
    <x v="1295"/>
    <x v="682"/>
    <x v="1161"/>
    <x v="546"/>
    <x v="1190"/>
    <x v="565"/>
    <x v="1169"/>
    <x v="555"/>
    <x v="0"/>
  </r>
  <r>
    <x v="1876"/>
    <x v="2557"/>
    <x v="2925"/>
    <x v="65"/>
    <x v="22"/>
    <x v="2"/>
    <x v="52"/>
    <x v="20"/>
    <x v="2497"/>
    <x v="1655"/>
    <x v="2455"/>
    <x v="2528"/>
    <x v="2426"/>
    <x v="2511"/>
    <x v="2453"/>
    <x v="2513"/>
    <x v="2486"/>
    <x v="2572"/>
    <x v="0"/>
  </r>
  <r>
    <x v="1877"/>
    <x v="2836"/>
    <x v="2926"/>
    <x v="45"/>
    <x v="30"/>
    <x v="2"/>
    <x v="26"/>
    <x v="10"/>
    <x v="3291"/>
    <x v="951"/>
    <x v="3269"/>
    <x v="2933"/>
    <x v="3245"/>
    <x v="2843"/>
    <x v="3237"/>
    <x v="2795"/>
    <x v="3223"/>
    <x v="2809"/>
    <x v="0"/>
  </r>
  <r>
    <x v="1878"/>
    <x v="2549"/>
    <x v="963"/>
    <x v="27"/>
    <x v="9"/>
    <x v="2"/>
    <x v="115"/>
    <x v="46"/>
    <x v="168"/>
    <x v="3568"/>
    <x v="190"/>
    <x v="2661"/>
    <x v="190"/>
    <x v="2612"/>
    <x v="202"/>
    <x v="2628"/>
    <x v="187"/>
    <x v="2559"/>
    <x v="0"/>
  </r>
  <r>
    <x v="1879"/>
    <x v="18"/>
    <x v="573"/>
    <x v="46"/>
    <x v="16"/>
    <x v="2"/>
    <x v="113"/>
    <x v="44"/>
    <x v="470"/>
    <x v="1213"/>
    <x v="681"/>
    <x v="289"/>
    <x v="640"/>
    <x v="236"/>
    <x v="688"/>
    <x v="293"/>
    <x v="666"/>
    <x v="239"/>
    <x v="0"/>
  </r>
  <r>
    <x v="1880"/>
    <x v="1613"/>
    <x v="2927"/>
    <x v="31"/>
    <x v="2"/>
    <x v="2"/>
    <x v="85"/>
    <x v="31"/>
    <x v="1357"/>
    <x v="1790"/>
    <x v="1361"/>
    <x v="1597"/>
    <x v="1353"/>
    <x v="1589"/>
    <x v="1304"/>
    <x v="1502"/>
    <x v="1267"/>
    <x v="1479"/>
    <x v="0"/>
  </r>
  <r>
    <x v="1881"/>
    <x v="39"/>
    <x v="2928"/>
    <x v="23"/>
    <x v="45"/>
    <x v="2"/>
    <x v="98"/>
    <x v="35"/>
    <x v="1213"/>
    <x v="363"/>
    <x v="1357"/>
    <x v="142"/>
    <x v="1428"/>
    <x v="202"/>
    <x v="1437"/>
    <x v="185"/>
    <x v="1426"/>
    <x v="187"/>
    <x v="0"/>
  </r>
  <r>
    <x v="1882"/>
    <x v="3009"/>
    <x v="1702"/>
    <x v="24"/>
    <x v="5"/>
    <x v="2"/>
    <x v="8"/>
    <x v="4"/>
    <x v="3313"/>
    <x v="1077"/>
    <x v="3297"/>
    <x v="3148"/>
    <x v="3304"/>
    <x v="3114"/>
    <x v="3329"/>
    <x v="3163"/>
    <x v="3303"/>
    <x v="3149"/>
    <x v="0"/>
  </r>
  <r>
    <x v="1882"/>
    <x v="5"/>
    <x v="1702"/>
    <x v="24"/>
    <x v="5"/>
    <x v="2"/>
    <x v="8"/>
    <x v="4"/>
    <x v="3313"/>
    <x v="7"/>
    <x v="3297"/>
    <x v="39"/>
    <x v="3304"/>
    <x v="45"/>
    <x v="3329"/>
    <x v="62"/>
    <x v="3303"/>
    <x v="55"/>
    <x v="0"/>
  </r>
  <r>
    <x v="1883"/>
    <x v="1201"/>
    <x v="1633"/>
    <x v="17"/>
    <x v="42"/>
    <x v="2"/>
    <x v="34"/>
    <x v="13"/>
    <x v="2606"/>
    <x v="483"/>
    <x v="2625"/>
    <x v="1322"/>
    <x v="2594"/>
    <x v="1311"/>
    <x v="2608"/>
    <x v="1312"/>
    <x v="2565"/>
    <x v="1288"/>
    <x v="0"/>
  </r>
  <r>
    <x v="1884"/>
    <x v="2016"/>
    <x v="1684"/>
    <x v="46"/>
    <x v="16"/>
    <x v="2"/>
    <x v="113"/>
    <x v="44"/>
    <x v="1365"/>
    <x v="2124"/>
    <x v="1366"/>
    <x v="1959"/>
    <x v="1372"/>
    <x v="1956"/>
    <x v="1368"/>
    <x v="1917"/>
    <x v="1323"/>
    <x v="1878"/>
    <x v="0"/>
  </r>
  <r>
    <x v="1885"/>
    <x v="3084"/>
    <x v="1706"/>
    <x v="67"/>
    <x v="9"/>
    <x v="2"/>
    <x v="117"/>
    <x v="46"/>
    <x v="2588"/>
    <x v="2210"/>
    <x v="2525"/>
    <x v="3072"/>
    <x v="2447"/>
    <x v="3013"/>
    <x v="2494"/>
    <x v="3042"/>
    <x v="2463"/>
    <x v="3035"/>
    <x v="0"/>
  </r>
  <r>
    <x v="1886"/>
    <x v="3302"/>
    <x v="1701"/>
    <x v="102"/>
    <x v="40"/>
    <x v="2"/>
    <x v="80"/>
    <x v="29"/>
    <x v="3405"/>
    <x v="665"/>
    <x v="3372"/>
    <x v="3351"/>
    <x v="3385"/>
    <x v="3343"/>
    <x v="3408"/>
    <x v="3373"/>
    <x v="3389"/>
    <x v="3380"/>
    <x v="0"/>
  </r>
  <r>
    <x v="1886"/>
    <x v="8"/>
    <x v="1701"/>
    <x v="102"/>
    <x v="40"/>
    <x v="2"/>
    <x v="80"/>
    <x v="29"/>
    <x v="3405"/>
    <x v="4"/>
    <x v="3372"/>
    <x v="66"/>
    <x v="3385"/>
    <x v="78"/>
    <x v="3408"/>
    <x v="104"/>
    <x v="3389"/>
    <x v="109"/>
    <x v="0"/>
  </r>
  <r>
    <x v="1887"/>
    <x v="2463"/>
    <x v="1659"/>
    <x v="46"/>
    <x v="16"/>
    <x v="2"/>
    <x v="113"/>
    <x v="44"/>
    <x v="3028"/>
    <x v="1060"/>
    <x v="2929"/>
    <x v="2430"/>
    <x v="3006"/>
    <x v="2513"/>
    <x v="3055"/>
    <x v="2561"/>
    <x v="3045"/>
    <x v="2573"/>
    <x v="0"/>
  </r>
  <r>
    <x v="1888"/>
    <x v="2618"/>
    <x v="1682"/>
    <x v="127"/>
    <x v="49"/>
    <x v="2"/>
    <x v="122"/>
    <x v="48"/>
    <x v="1286"/>
    <x v="2736"/>
    <x v="1408"/>
    <x v="2676"/>
    <x v="1352"/>
    <x v="2598"/>
    <x v="1440"/>
    <x v="2659"/>
    <x v="1446"/>
    <x v="2683"/>
    <x v="0"/>
  </r>
  <r>
    <x v="1889"/>
    <x v="3088"/>
    <x v="1793"/>
    <x v="7"/>
    <x v="50"/>
    <x v="2"/>
    <x v="50"/>
    <x v="19"/>
    <x v="625"/>
    <x v="3499"/>
    <x v="693"/>
    <x v="3155"/>
    <x v="788"/>
    <x v="3229"/>
    <x v="794"/>
    <x v="3240"/>
    <x v="773"/>
    <x v="3218"/>
    <x v="0"/>
  </r>
  <r>
    <x v="1890"/>
    <x v="1491"/>
    <x v="2929"/>
    <x v="16"/>
    <x v="31"/>
    <x v="2"/>
    <x v="63"/>
    <x v="24"/>
    <x v="3047"/>
    <x v="395"/>
    <x v="3031"/>
    <x v="1605"/>
    <x v="3081"/>
    <x v="1691"/>
    <x v="3114"/>
    <x v="1718"/>
    <x v="3089"/>
    <x v="1714"/>
    <x v="0"/>
  </r>
  <r>
    <x v="1891"/>
    <x v="1300"/>
    <x v="876"/>
    <x v="16"/>
    <x v="31"/>
    <x v="2"/>
    <x v="63"/>
    <x v="24"/>
    <x v="1743"/>
    <x v="1166"/>
    <x v="1798"/>
    <x v="1366"/>
    <x v="1793"/>
    <x v="1388"/>
    <x v="1839"/>
    <x v="1401"/>
    <x v="1847"/>
    <x v="1426"/>
    <x v="0"/>
  </r>
  <r>
    <x v="1891"/>
    <x v="1874"/>
    <x v="876"/>
    <x v="16"/>
    <x v="31"/>
    <x v="2"/>
    <x v="63"/>
    <x v="24"/>
    <x v="1743"/>
    <x v="1664"/>
    <x v="1798"/>
    <x v="1902"/>
    <x v="1793"/>
    <x v="1912"/>
    <x v="1839"/>
    <x v="1928"/>
    <x v="1847"/>
    <x v="1959"/>
    <x v="0"/>
  </r>
  <r>
    <x v="1892"/>
    <x v="1575"/>
    <x v="3477"/>
    <x v="80"/>
    <x v="26"/>
    <x v="2"/>
    <x v="93"/>
    <x v="33"/>
    <x v="1037"/>
    <x v="2127"/>
    <x v="994"/>
    <x v="1513"/>
    <x v="892"/>
    <x v="1341"/>
    <x v="836"/>
    <x v="1253"/>
    <x v="807"/>
    <x v="1218"/>
    <x v="0"/>
  </r>
  <r>
    <x v="1893"/>
    <x v="2118"/>
    <x v="188"/>
    <x v="127"/>
    <x v="49"/>
    <x v="2"/>
    <x v="122"/>
    <x v="48"/>
    <x v="1601"/>
    <x v="1988"/>
    <x v="1358"/>
    <x v="1811"/>
    <x v="1451"/>
    <x v="1910"/>
    <x v="1445"/>
    <x v="1868"/>
    <x v="1417"/>
    <x v="1862"/>
    <x v="0"/>
  </r>
  <r>
    <x v="1893"/>
    <x v="2905"/>
    <x v="188"/>
    <x v="127"/>
    <x v="49"/>
    <x v="2"/>
    <x v="122"/>
    <x v="48"/>
    <x v="1601"/>
    <x v="2722"/>
    <x v="1358"/>
    <x v="2611"/>
    <x v="1451"/>
    <x v="2685"/>
    <x v="1445"/>
    <x v="2647"/>
    <x v="1417"/>
    <x v="2639"/>
    <x v="0"/>
  </r>
  <r>
    <x v="1894"/>
    <x v="1232"/>
    <x v="2931"/>
    <x v="16"/>
    <x v="31"/>
    <x v="2"/>
    <x v="63"/>
    <x v="24"/>
    <x v="2305"/>
    <x v="699"/>
    <x v="1977"/>
    <x v="1006"/>
    <x v="2136"/>
    <x v="1174"/>
    <x v="2067"/>
    <x v="1111"/>
    <x v="2141"/>
    <x v="1177"/>
    <x v="0"/>
  </r>
  <r>
    <x v="1895"/>
    <x v="622"/>
    <x v="2931"/>
    <x v="16"/>
    <x v="31"/>
    <x v="2"/>
    <x v="63"/>
    <x v="24"/>
    <x v="2305"/>
    <x v="312"/>
    <x v="1977"/>
    <x v="438"/>
    <x v="2136"/>
    <x v="564"/>
    <x v="2067"/>
    <x v="500"/>
    <x v="2141"/>
    <x v="574"/>
    <x v="0"/>
  </r>
  <r>
    <x v="1895"/>
    <x v="1326"/>
    <x v="2931"/>
    <x v="16"/>
    <x v="31"/>
    <x v="2"/>
    <x v="63"/>
    <x v="24"/>
    <x v="2305"/>
    <x v="784"/>
    <x v="1977"/>
    <x v="1106"/>
    <x v="2136"/>
    <x v="1268"/>
    <x v="2067"/>
    <x v="1195"/>
    <x v="2141"/>
    <x v="1273"/>
    <x v="0"/>
  </r>
  <r>
    <x v="1896"/>
    <x v="1487"/>
    <x v="2930"/>
    <x v="23"/>
    <x v="45"/>
    <x v="2"/>
    <x v="98"/>
    <x v="35"/>
    <x v="2553"/>
    <x v="722"/>
    <x v="2794"/>
    <x v="1828"/>
    <x v="2758"/>
    <x v="1787"/>
    <x v="2731"/>
    <x v="1743"/>
    <x v="2685"/>
    <x v="1710"/>
    <x v="0"/>
  </r>
  <r>
    <x v="1897"/>
    <x v="83"/>
    <x v="1071"/>
    <x v="13"/>
    <x v="2"/>
    <x v="2"/>
    <x v="84"/>
    <x v="31"/>
    <x v="929"/>
    <x v="636"/>
    <x v="858"/>
    <x v="78"/>
    <x v="815"/>
    <x v="56"/>
    <x v="840"/>
    <x v="64"/>
    <x v="805"/>
    <x v="54"/>
    <x v="0"/>
  </r>
  <r>
    <x v="1898"/>
    <x v="1917"/>
    <x v="3480"/>
    <x v="58"/>
    <x v="21"/>
    <x v="2"/>
    <x v="106"/>
    <x v="39"/>
    <x v="431"/>
    <x v="3203"/>
    <x v="437"/>
    <x v="1946"/>
    <x v="378"/>
    <x v="1794"/>
    <x v="327"/>
    <x v="1670"/>
    <x v="333"/>
    <x v="1683"/>
    <x v="0"/>
  </r>
  <r>
    <x v="1899"/>
    <x v="1803"/>
    <x v="2932"/>
    <x v="119"/>
    <x v="45"/>
    <x v="2"/>
    <x v="100"/>
    <x v="35"/>
    <x v="2961"/>
    <x v="633"/>
    <x v="2957"/>
    <x v="1912"/>
    <x v="3010"/>
    <x v="1987"/>
    <x v="2970"/>
    <x v="1906"/>
    <x v="2923"/>
    <x v="1880"/>
    <x v="0"/>
  </r>
  <r>
    <x v="1900"/>
    <x v="413"/>
    <x v="327"/>
    <x v="12"/>
    <x v="1"/>
    <x v="2"/>
    <x v="47"/>
    <x v="18"/>
    <x v="2171"/>
    <x v="239"/>
    <x v="2040"/>
    <x v="350"/>
    <x v="1966"/>
    <x v="328"/>
    <x v="1977"/>
    <x v="327"/>
    <x v="1943"/>
    <x v="326"/>
    <x v="0"/>
  </r>
  <r>
    <x v="1901"/>
    <x v="2957"/>
    <x v="2934"/>
    <x v="80"/>
    <x v="26"/>
    <x v="2"/>
    <x v="93"/>
    <x v="33"/>
    <x v="2538"/>
    <x v="2042"/>
    <x v="2055"/>
    <x v="2553"/>
    <x v="2148"/>
    <x v="2637"/>
    <x v="2172"/>
    <x v="2633"/>
    <x v="2234"/>
    <x v="2725"/>
    <x v="0"/>
  </r>
  <r>
    <x v="1902"/>
    <x v="984"/>
    <x v="2121"/>
    <x v="45"/>
    <x v="30"/>
    <x v="2"/>
    <x v="26"/>
    <x v="10"/>
    <x v="1309"/>
    <x v="1218"/>
    <x v="1320"/>
    <x v="986"/>
    <x v="1286"/>
    <x v="953"/>
    <x v="1325"/>
    <x v="972"/>
    <x v="1304"/>
    <x v="955"/>
    <x v="0"/>
  </r>
  <r>
    <x v="1903"/>
    <x v="3436"/>
    <x v="1025"/>
    <x v="24"/>
    <x v="5"/>
    <x v="2"/>
    <x v="8"/>
    <x v="4"/>
    <x v="3259"/>
    <x v="2013"/>
    <x v="3218"/>
    <x v="3448"/>
    <x v="3231"/>
    <x v="3460"/>
    <x v="3250"/>
    <x v="3458"/>
    <x v="3222"/>
    <x v="3453"/>
    <x v="0"/>
  </r>
  <r>
    <x v="1904"/>
    <x v="2654"/>
    <x v="960"/>
    <x v="23"/>
    <x v="45"/>
    <x v="2"/>
    <x v="98"/>
    <x v="35"/>
    <x v="1212"/>
    <x v="2846"/>
    <x v="1394"/>
    <x v="2814"/>
    <x v="1330"/>
    <x v="2715"/>
    <x v="1339"/>
    <x v="2699"/>
    <x v="1305"/>
    <x v="2667"/>
    <x v="0"/>
  </r>
  <r>
    <x v="1905"/>
    <x v="2556"/>
    <x v="231"/>
    <x v="118"/>
    <x v="47"/>
    <x v="2"/>
    <x v="119"/>
    <x v="47"/>
    <x v="1086"/>
    <x v="2879"/>
    <x v="939"/>
    <x v="2284"/>
    <x v="821"/>
    <x v="2058"/>
    <x v="974"/>
    <x v="2283"/>
    <x v="877"/>
    <x v="2127"/>
    <x v="0"/>
  </r>
  <r>
    <x v="1906"/>
    <x v="2444"/>
    <x v="2254"/>
    <x v="27"/>
    <x v="9"/>
    <x v="2"/>
    <x v="115"/>
    <x v="46"/>
    <x v="408"/>
    <x v="3430"/>
    <x v="475"/>
    <x v="2574"/>
    <x v="476"/>
    <x v="2549"/>
    <x v="491"/>
    <x v="2557"/>
    <x v="485"/>
    <x v="2545"/>
    <x v="0"/>
  </r>
  <r>
    <x v="1907"/>
    <x v="2330"/>
    <x v="2935"/>
    <x v="11"/>
    <x v="48"/>
    <x v="2"/>
    <x v="68"/>
    <x v="26"/>
    <x v="3119"/>
    <x v="843"/>
    <x v="2914"/>
    <x v="2138"/>
    <x v="2921"/>
    <x v="2176"/>
    <x v="2963"/>
    <x v="2201"/>
    <x v="3023"/>
    <x v="2307"/>
    <x v="0"/>
  </r>
  <r>
    <x v="1908"/>
    <x v="1407"/>
    <x v="2936"/>
    <x v="48"/>
    <x v="31"/>
    <x v="2"/>
    <x v="64"/>
    <x v="24"/>
    <x v="2677"/>
    <x v="566"/>
    <x v="2446"/>
    <x v="1258"/>
    <x v="2547"/>
    <x v="1391"/>
    <x v="2386"/>
    <x v="1215"/>
    <x v="2429"/>
    <x v="1285"/>
    <x v="0"/>
  </r>
  <r>
    <x v="1909"/>
    <x v="1405"/>
    <x v="1451"/>
    <x v="30"/>
    <x v="22"/>
    <x v="2"/>
    <x v="53"/>
    <x v="20"/>
    <x v="1519"/>
    <x v="1427"/>
    <x v="1517"/>
    <x v="1389"/>
    <x v="1579"/>
    <x v="1460"/>
    <x v="1506"/>
    <x v="1364"/>
    <x v="1495"/>
    <x v="1366"/>
    <x v="0"/>
  </r>
  <r>
    <x v="1910"/>
    <x v="2316"/>
    <x v="2905"/>
    <x v="12"/>
    <x v="1"/>
    <x v="2"/>
    <x v="47"/>
    <x v="18"/>
    <x v="2126"/>
    <x v="1783"/>
    <x v="2007"/>
    <x v="2204"/>
    <x v="1960"/>
    <x v="2185"/>
    <x v="1939"/>
    <x v="2135"/>
    <x v="1980"/>
    <x v="2201"/>
    <x v="0"/>
  </r>
  <r>
    <x v="1911"/>
    <x v="2313"/>
    <x v="817"/>
    <x v="13"/>
    <x v="2"/>
    <x v="2"/>
    <x v="84"/>
    <x v="31"/>
    <x v="221"/>
    <x v="3512"/>
    <x v="150"/>
    <x v="2127"/>
    <x v="136"/>
    <x v="2050"/>
    <x v="121"/>
    <x v="1940"/>
    <x v="126"/>
    <x v="1952"/>
    <x v="0"/>
  </r>
  <r>
    <x v="1911"/>
    <x v="783"/>
    <x v="817"/>
    <x v="13"/>
    <x v="2"/>
    <x v="2"/>
    <x v="84"/>
    <x v="31"/>
    <x v="221"/>
    <x v="2827"/>
    <x v="150"/>
    <x v="663"/>
    <x v="136"/>
    <x v="606"/>
    <x v="121"/>
    <x v="528"/>
    <x v="126"/>
    <x v="543"/>
    <x v="0"/>
  </r>
  <r>
    <x v="1912"/>
    <x v="3150"/>
    <x v="328"/>
    <x v="53"/>
    <x v="17"/>
    <x v="2"/>
    <x v="83"/>
    <x v="30"/>
    <x v="2439"/>
    <x v="2472"/>
    <x v="2609"/>
    <x v="3279"/>
    <x v="2637"/>
    <x v="3303"/>
    <x v="2622"/>
    <x v="3289"/>
    <x v="2606"/>
    <x v="3286"/>
    <x v="0"/>
  </r>
  <r>
    <x v="1913"/>
    <x v="2978"/>
    <x v="247"/>
    <x v="101"/>
    <x v="39"/>
    <x v="2"/>
    <x v="42"/>
    <x v="16"/>
    <x v="1257"/>
    <x v="3045"/>
    <x v="1086"/>
    <x v="2752"/>
    <x v="1032"/>
    <x v="2644"/>
    <x v="1150"/>
    <x v="2787"/>
    <x v="1087"/>
    <x v="2703"/>
    <x v="0"/>
  </r>
  <r>
    <x v="1914"/>
    <x v="2005"/>
    <x v="1795"/>
    <x v="108"/>
    <x v="43"/>
    <x v="2"/>
    <x v="95"/>
    <x v="34"/>
    <x v="414"/>
    <x v="3264"/>
    <x v="501"/>
    <x v="2207"/>
    <x v="517"/>
    <x v="2210"/>
    <x v="519"/>
    <x v="2191"/>
    <x v="502"/>
    <x v="2162"/>
    <x v="0"/>
  </r>
  <r>
    <x v="1915"/>
    <x v="2022"/>
    <x v="404"/>
    <x v="27"/>
    <x v="9"/>
    <x v="2"/>
    <x v="115"/>
    <x v="46"/>
    <x v="2369"/>
    <x v="1307"/>
    <x v="2416"/>
    <x v="2094"/>
    <x v="2521"/>
    <x v="2220"/>
    <x v="2542"/>
    <x v="2230"/>
    <x v="2529"/>
    <x v="2232"/>
    <x v="0"/>
  </r>
  <r>
    <x v="1916"/>
    <x v="2021"/>
    <x v="2208"/>
    <x v="118"/>
    <x v="47"/>
    <x v="2"/>
    <x v="119"/>
    <x v="47"/>
    <x v="1190"/>
    <x v="2385"/>
    <x v="1290"/>
    <x v="2118"/>
    <x v="1362"/>
    <x v="2191"/>
    <x v="1457"/>
    <x v="2251"/>
    <x v="1439"/>
    <x v="2259"/>
    <x v="0"/>
  </r>
  <r>
    <x v="1917"/>
    <x v="2605"/>
    <x v="230"/>
    <x v="35"/>
    <x v="14"/>
    <x v="2"/>
    <x v="66"/>
    <x v="25"/>
    <x v="950"/>
    <x v="3043"/>
    <x v="865"/>
    <x v="2429"/>
    <x v="856"/>
    <x v="2372"/>
    <x v="954"/>
    <x v="2502"/>
    <x v="925"/>
    <x v="2458"/>
    <x v="0"/>
  </r>
  <r>
    <x v="1918"/>
    <x v="3249"/>
    <x v="232"/>
    <x v="8"/>
    <x v="48"/>
    <x v="2"/>
    <x v="71"/>
    <x v="26"/>
    <x v="1360"/>
    <x v="3211"/>
    <x v="1250"/>
    <x v="3135"/>
    <x v="1178"/>
    <x v="3048"/>
    <x v="1238"/>
    <x v="3088"/>
    <x v="1163"/>
    <x v="3039"/>
    <x v="0"/>
  </r>
  <r>
    <x v="1919"/>
    <x v="1051"/>
    <x v="14"/>
    <x v="29"/>
    <x v="11"/>
    <x v="2"/>
    <x v="18"/>
    <x v="6"/>
    <x v="476"/>
    <x v="2540"/>
    <x v="404"/>
    <x v="956"/>
    <x v="342"/>
    <x v="817"/>
    <x v="398"/>
    <x v="907"/>
    <x v="414"/>
    <x v="927"/>
    <x v="0"/>
  </r>
  <r>
    <x v="1920"/>
    <x v="3220"/>
    <x v="1796"/>
    <x v="108"/>
    <x v="43"/>
    <x v="2"/>
    <x v="95"/>
    <x v="34"/>
    <x v="809"/>
    <x v="3474"/>
    <x v="976"/>
    <x v="3345"/>
    <x v="1016"/>
    <x v="3357"/>
    <x v="1014"/>
    <x v="3347"/>
    <x v="1008"/>
    <x v="3344"/>
    <x v="0"/>
  </r>
  <r>
    <x v="1921"/>
    <x v="1283"/>
    <x v="1797"/>
    <x v="60"/>
    <x v="30"/>
    <x v="2"/>
    <x v="25"/>
    <x v="10"/>
    <x v="57"/>
    <x v="3458"/>
    <x v="86"/>
    <x v="1507"/>
    <x v="104"/>
    <x v="1578"/>
    <x v="118"/>
    <x v="1646"/>
    <x v="112"/>
    <x v="1595"/>
    <x v="0"/>
  </r>
  <r>
    <x v="1922"/>
    <x v="2253"/>
    <x v="399"/>
    <x v="14"/>
    <x v="4"/>
    <x v="2"/>
    <x v="109"/>
    <x v="41"/>
    <x v="3353"/>
    <x v="380"/>
    <x v="3333"/>
    <x v="2534"/>
    <x v="3350"/>
    <x v="2611"/>
    <x v="3367"/>
    <x v="2603"/>
    <x v="3344"/>
    <x v="2581"/>
    <x v="0"/>
  </r>
  <r>
    <x v="1923"/>
    <x v="1778"/>
    <x v="2123"/>
    <x v="17"/>
    <x v="42"/>
    <x v="2"/>
    <x v="34"/>
    <x v="13"/>
    <x v="2258"/>
    <x v="1193"/>
    <x v="2084"/>
    <x v="1634"/>
    <x v="1956"/>
    <x v="1546"/>
    <x v="2049"/>
    <x v="1608"/>
    <x v="1952"/>
    <x v="1541"/>
    <x v="0"/>
  </r>
  <r>
    <x v="1848"/>
    <x v="3572"/>
    <x v="736"/>
    <x v="102"/>
    <x v="40"/>
    <x v="2"/>
    <x v="80"/>
    <x v="29"/>
    <x v="3331"/>
    <x v="2216"/>
    <x v="3291"/>
    <x v="3580"/>
    <x v="3307"/>
    <x v="3585"/>
    <x v="3318"/>
    <x v="3582"/>
    <x v="3291"/>
    <x v="3574"/>
    <x v="0"/>
  </r>
  <r>
    <x v="1924"/>
    <x v="258"/>
    <x v="1660"/>
    <x v="24"/>
    <x v="5"/>
    <x v="2"/>
    <x v="8"/>
    <x v="4"/>
    <x v="3227"/>
    <x v="38"/>
    <x v="3150"/>
    <x v="261"/>
    <x v="3212"/>
    <x v="365"/>
    <x v="3222"/>
    <x v="378"/>
    <x v="3219"/>
    <x v="401"/>
    <x v="0"/>
  </r>
  <r>
    <x v="1925"/>
    <x v="977"/>
    <x v="1634"/>
    <x v="38"/>
    <x v="5"/>
    <x v="2"/>
    <x v="11"/>
    <x v="4"/>
    <x v="2202"/>
    <x v="542"/>
    <x v="2113"/>
    <x v="936"/>
    <x v="2130"/>
    <x v="985"/>
    <x v="2158"/>
    <x v="994"/>
    <x v="2189"/>
    <x v="1031"/>
    <x v="0"/>
  </r>
  <r>
    <x v="1926"/>
    <x v="3458"/>
    <x v="2937"/>
    <x v="64"/>
    <x v="48"/>
    <x v="2"/>
    <x v="69"/>
    <x v="26"/>
    <x v="3020"/>
    <x v="2503"/>
    <x v="2890"/>
    <x v="3422"/>
    <x v="2955"/>
    <x v="3453"/>
    <x v="2992"/>
    <x v="3460"/>
    <x v="2997"/>
    <x v="3474"/>
    <x v="0"/>
  </r>
  <r>
    <x v="1927"/>
    <x v="3257"/>
    <x v="2907"/>
    <x v="74"/>
    <x v="27"/>
    <x v="2"/>
    <x v="87"/>
    <x v="32"/>
    <x v="2864"/>
    <x v="2209"/>
    <x v="2694"/>
    <x v="3185"/>
    <x v="2674"/>
    <x v="3170"/>
    <x v="2611"/>
    <x v="3122"/>
    <x v="2639"/>
    <x v="3160"/>
    <x v="0"/>
  </r>
  <r>
    <x v="1928"/>
    <x v="1379"/>
    <x v="2039"/>
    <x v="7"/>
    <x v="50"/>
    <x v="2"/>
    <x v="50"/>
    <x v="19"/>
    <x v="3422"/>
    <x v="17"/>
    <x v="3378"/>
    <x v="1199"/>
    <x v="3394"/>
    <x v="1262"/>
    <x v="3415"/>
    <x v="1274"/>
    <x v="3395"/>
    <x v="1280"/>
    <x v="0"/>
  </r>
  <r>
    <x v="1929"/>
    <x v="448"/>
    <x v="1655"/>
    <x v="59"/>
    <x v="30"/>
    <x v="2"/>
    <x v="27"/>
    <x v="10"/>
    <x v="2366"/>
    <x v="206"/>
    <x v="2236"/>
    <x v="402"/>
    <x v="2203"/>
    <x v="416"/>
    <x v="2263"/>
    <x v="438"/>
    <x v="2231"/>
    <x v="430"/>
    <x v="0"/>
  </r>
  <r>
    <x v="1930"/>
    <x v="412"/>
    <x v="2075"/>
    <x v="108"/>
    <x v="43"/>
    <x v="2"/>
    <x v="95"/>
    <x v="34"/>
    <x v="1288"/>
    <x v="617"/>
    <x v="1308"/>
    <x v="410"/>
    <x v="1260"/>
    <x v="380"/>
    <x v="1237"/>
    <x v="353"/>
    <x v="1239"/>
    <x v="369"/>
    <x v="0"/>
  </r>
  <r>
    <x v="1931"/>
    <x v="285"/>
    <x v="2908"/>
    <x v="119"/>
    <x v="45"/>
    <x v="2"/>
    <x v="100"/>
    <x v="35"/>
    <x v="2320"/>
    <x v="152"/>
    <x v="2253"/>
    <x v="272"/>
    <x v="2270"/>
    <x v="305"/>
    <x v="2305"/>
    <x v="333"/>
    <x v="2259"/>
    <x v="315"/>
    <x v="0"/>
  </r>
  <r>
    <x v="1932"/>
    <x v="2859"/>
    <x v="3077"/>
    <x v="72"/>
    <x v="36"/>
    <x v="1"/>
    <x v="1"/>
    <x v="1"/>
    <x v="2901"/>
    <x v="1566"/>
    <x v="2730"/>
    <x v="2732"/>
    <x v="2741"/>
    <x v="2738"/>
    <x v="2699"/>
    <x v="2687"/>
    <x v="2711"/>
    <x v="2712"/>
    <x v="0"/>
  </r>
  <r>
    <x v="1932"/>
    <x v="3542"/>
    <x v="3077"/>
    <x v="72"/>
    <x v="36"/>
    <x v="1"/>
    <x v="1"/>
    <x v="1"/>
    <x v="2901"/>
    <x v="2807"/>
    <x v="2730"/>
    <x v="3479"/>
    <x v="2741"/>
    <x v="3482"/>
    <x v="2699"/>
    <x v="3475"/>
    <x v="2711"/>
    <x v="3479"/>
    <x v="0"/>
  </r>
  <r>
    <x v="1933"/>
    <x v="3197"/>
    <x v="2938"/>
    <x v="7"/>
    <x v="50"/>
    <x v="2"/>
    <x v="50"/>
    <x v="19"/>
    <x v="3279"/>
    <x v="1458"/>
    <x v="3186"/>
    <x v="3146"/>
    <x v="3259"/>
    <x v="3257"/>
    <x v="3280"/>
    <x v="3280"/>
    <x v="3271"/>
    <x v="3297"/>
    <x v="0"/>
  </r>
  <r>
    <x v="1934"/>
    <x v="2057"/>
    <x v="329"/>
    <x v="41"/>
    <x v="32"/>
    <x v="2"/>
    <x v="17"/>
    <x v="5"/>
    <x v="916"/>
    <x v="2727"/>
    <x v="896"/>
    <x v="1996"/>
    <x v="899"/>
    <x v="1974"/>
    <x v="940"/>
    <x v="2037"/>
    <x v="1007"/>
    <x v="2128"/>
    <x v="0"/>
  </r>
  <r>
    <x v="1935"/>
    <x v="2594"/>
    <x v="2119"/>
    <x v="94"/>
    <x v="36"/>
    <x v="1"/>
    <x v="2"/>
    <x v="1"/>
    <x v="2086"/>
    <x v="2022"/>
    <x v="1744"/>
    <x v="2240"/>
    <x v="1926"/>
    <x v="2408"/>
    <x v="1934"/>
    <x v="2395"/>
    <x v="1975"/>
    <x v="2455"/>
    <x v="1"/>
  </r>
  <r>
    <x v="1936"/>
    <x v="174"/>
    <x v="1108"/>
    <x v="104"/>
    <x v="41"/>
    <x v="2"/>
    <x v="108"/>
    <x v="40"/>
    <x v="1217"/>
    <x v="472"/>
    <x v="1311"/>
    <x v="267"/>
    <x v="1287"/>
    <x v="249"/>
    <x v="1472"/>
    <x v="380"/>
    <x v="1499"/>
    <x v="408"/>
    <x v="0"/>
  </r>
  <r>
    <x v="1937"/>
    <x v="446"/>
    <x v="547"/>
    <x v="46"/>
    <x v="16"/>
    <x v="2"/>
    <x v="113"/>
    <x v="44"/>
    <x v="856"/>
    <x v="1176"/>
    <x v="1089"/>
    <x v="706"/>
    <x v="1077"/>
    <x v="677"/>
    <x v="1101"/>
    <x v="699"/>
    <x v="1088"/>
    <x v="691"/>
    <x v="0"/>
  </r>
  <r>
    <x v="1938"/>
    <x v="1470"/>
    <x v="178"/>
    <x v="104"/>
    <x v="41"/>
    <x v="2"/>
    <x v="108"/>
    <x v="40"/>
    <x v="194"/>
    <x v="3294"/>
    <x v="179"/>
    <x v="1498"/>
    <x v="176"/>
    <x v="1447"/>
    <x v="182"/>
    <x v="1453"/>
    <x v="177"/>
    <x v="1432"/>
    <x v="0"/>
  </r>
  <r>
    <x v="1939"/>
    <x v="2091"/>
    <x v="446"/>
    <x v="37"/>
    <x v="3"/>
    <x v="2"/>
    <x v="75"/>
    <x v="27"/>
    <x v="1293"/>
    <x v="2296"/>
    <x v="1503"/>
    <x v="2266"/>
    <x v="1464"/>
    <x v="2218"/>
    <x v="1470"/>
    <x v="2207"/>
    <x v="1463"/>
    <x v="2206"/>
    <x v="0"/>
  </r>
  <r>
    <x v="1940"/>
    <x v="3554"/>
    <x v="744"/>
    <x v="7"/>
    <x v="50"/>
    <x v="2"/>
    <x v="50"/>
    <x v="19"/>
    <x v="3369"/>
    <x v="1823"/>
    <x v="3328"/>
    <x v="3547"/>
    <x v="3344"/>
    <x v="3555"/>
    <x v="3361"/>
    <x v="3546"/>
    <x v="3338"/>
    <x v="3541"/>
    <x v="0"/>
  </r>
  <r>
    <x v="1941"/>
    <x v="2851"/>
    <x v="1949"/>
    <x v="24"/>
    <x v="5"/>
    <x v="2"/>
    <x v="8"/>
    <x v="4"/>
    <x v="2882"/>
    <x v="1594"/>
    <x v="2409"/>
    <x v="2422"/>
    <x v="2610"/>
    <x v="2628"/>
    <x v="2547"/>
    <x v="2563"/>
    <x v="2594"/>
    <x v="2612"/>
    <x v="0"/>
  </r>
  <r>
    <x v="1942"/>
    <x v="1999"/>
    <x v="233"/>
    <x v="52"/>
    <x v="18"/>
    <x v="2"/>
    <x v="78"/>
    <x v="28"/>
    <x v="1133"/>
    <x v="2412"/>
    <x v="1146"/>
    <x v="1967"/>
    <x v="1096"/>
    <x v="1873"/>
    <x v="1091"/>
    <x v="1864"/>
    <x v="1051"/>
    <x v="1813"/>
    <x v="0"/>
  </r>
  <r>
    <x v="1944"/>
    <x v="1887"/>
    <x v="2939"/>
    <x v="13"/>
    <x v="2"/>
    <x v="2"/>
    <x v="84"/>
    <x v="31"/>
    <x v="3195"/>
    <x v="475"/>
    <x v="3059"/>
    <x v="1802"/>
    <x v="3062"/>
    <x v="1800"/>
    <x v="3058"/>
    <x v="1769"/>
    <x v="3038"/>
    <x v="1785"/>
    <x v="0"/>
  </r>
  <r>
    <x v="1943"/>
    <x v="804"/>
    <x v="2946"/>
    <x v="65"/>
    <x v="22"/>
    <x v="2"/>
    <x v="52"/>
    <x v="20"/>
    <x v="2207"/>
    <x v="437"/>
    <x v="1862"/>
    <x v="567"/>
    <x v="1794"/>
    <x v="556"/>
    <x v="1843"/>
    <x v="574"/>
    <x v="1928"/>
    <x v="660"/>
    <x v="0"/>
  </r>
  <r>
    <x v="1945"/>
    <x v="3014"/>
    <x v="1393"/>
    <x v="98"/>
    <x v="47"/>
    <x v="2"/>
    <x v="120"/>
    <x v="47"/>
    <x v="2001"/>
    <x v="2580"/>
    <x v="2117"/>
    <x v="3069"/>
    <x v="2246"/>
    <x v="3149"/>
    <x v="2378"/>
    <x v="3233"/>
    <x v="2323"/>
    <x v="3212"/>
    <x v="0"/>
  </r>
  <r>
    <x v="1946"/>
    <x v="1289"/>
    <x v="504"/>
    <x v="77"/>
    <x v="32"/>
    <x v="2"/>
    <x v="13"/>
    <x v="5"/>
    <x v="82"/>
    <x v="3394"/>
    <x v="113"/>
    <x v="1479"/>
    <x v="108"/>
    <x v="1407"/>
    <x v="102"/>
    <x v="1342"/>
    <x v="94"/>
    <x v="1302"/>
    <x v="0"/>
  </r>
  <r>
    <x v="1947"/>
    <x v="665"/>
    <x v="2952"/>
    <x v="23"/>
    <x v="45"/>
    <x v="2"/>
    <x v="98"/>
    <x v="35"/>
    <x v="1903"/>
    <x v="484"/>
    <x v="1440"/>
    <x v="366"/>
    <x v="1102"/>
    <x v="117"/>
    <x v="1118"/>
    <x v="128"/>
    <x v="1152"/>
    <x v="148"/>
    <x v="0"/>
  </r>
  <r>
    <x v="1948"/>
    <x v="3044"/>
    <x v="82"/>
    <x v="40"/>
    <x v="27"/>
    <x v="2"/>
    <x v="89"/>
    <x v="32"/>
    <x v="2893"/>
    <x v="1822"/>
    <x v="2795"/>
    <x v="3011"/>
    <x v="2652"/>
    <x v="2883"/>
    <x v="2744"/>
    <x v="2955"/>
    <x v="2729"/>
    <x v="2943"/>
    <x v="0"/>
  </r>
  <r>
    <x v="1949"/>
    <x v="289"/>
    <x v="1870"/>
    <x v="23"/>
    <x v="45"/>
    <x v="2"/>
    <x v="98"/>
    <x v="35"/>
    <x v="325"/>
    <x v="1893"/>
    <x v="399"/>
    <x v="418"/>
    <x v="308"/>
    <x v="282"/>
    <x v="285"/>
    <x v="238"/>
    <x v="285"/>
    <x v="236"/>
    <x v="0"/>
  </r>
  <r>
    <x v="1950"/>
    <x v="1571"/>
    <x v="2263"/>
    <x v="116"/>
    <x v="46"/>
    <x v="2"/>
    <x v="110"/>
    <x v="42"/>
    <x v="312"/>
    <x v="3171"/>
    <x v="321"/>
    <x v="1647"/>
    <x v="314"/>
    <x v="1587"/>
    <x v="367"/>
    <x v="1686"/>
    <x v="402"/>
    <x v="1740"/>
    <x v="0"/>
  </r>
  <r>
    <x v="1951"/>
    <x v="1263"/>
    <x v="2953"/>
    <x v="35"/>
    <x v="14"/>
    <x v="2"/>
    <x v="66"/>
    <x v="25"/>
    <x v="1504"/>
    <x v="1315"/>
    <x v="1200"/>
    <x v="955"/>
    <x v="1021"/>
    <x v="743"/>
    <x v="1043"/>
    <x v="754"/>
    <x v="1048"/>
    <x v="753"/>
    <x v="0"/>
  </r>
  <r>
    <x v="1952"/>
    <x v="2674"/>
    <x v="2954"/>
    <x v="14"/>
    <x v="4"/>
    <x v="2"/>
    <x v="109"/>
    <x v="41"/>
    <x v="2856"/>
    <x v="1431"/>
    <x v="2886"/>
    <x v="2774"/>
    <x v="2798"/>
    <x v="2671"/>
    <x v="2931"/>
    <x v="2804"/>
    <x v="2954"/>
    <x v="2843"/>
    <x v="0"/>
  </r>
  <r>
    <x v="1953"/>
    <x v="582"/>
    <x v="1741"/>
    <x v="52"/>
    <x v="18"/>
    <x v="2"/>
    <x v="78"/>
    <x v="28"/>
    <x v="2709"/>
    <x v="172"/>
    <x v="2728"/>
    <x v="672"/>
    <x v="2698"/>
    <x v="671"/>
    <x v="2767"/>
    <x v="710"/>
    <x v="2761"/>
    <x v="717"/>
    <x v="0"/>
  </r>
  <r>
    <x v="1954"/>
    <x v="707"/>
    <x v="234"/>
    <x v="35"/>
    <x v="14"/>
    <x v="2"/>
    <x v="66"/>
    <x v="25"/>
    <x v="1264"/>
    <x v="965"/>
    <x v="1209"/>
    <x v="638"/>
    <x v="1261"/>
    <x v="681"/>
    <x v="1379"/>
    <x v="769"/>
    <x v="1316"/>
    <x v="720"/>
    <x v="0"/>
  </r>
  <r>
    <x v="1955"/>
    <x v="2935"/>
    <x v="79"/>
    <x v="76"/>
    <x v="27"/>
    <x v="2"/>
    <x v="88"/>
    <x v="32"/>
    <x v="2228"/>
    <x v="2314"/>
    <x v="2159"/>
    <x v="2882"/>
    <x v="2157"/>
    <x v="2879"/>
    <x v="2225"/>
    <x v="2906"/>
    <x v="2246"/>
    <x v="2939"/>
    <x v="0"/>
  </r>
  <r>
    <x v="1956"/>
    <x v="3269"/>
    <x v="330"/>
    <x v="12"/>
    <x v="1"/>
    <x v="2"/>
    <x v="47"/>
    <x v="18"/>
    <x v="2485"/>
    <x v="2576"/>
    <x v="2354"/>
    <x v="3211"/>
    <x v="2295"/>
    <x v="3181"/>
    <x v="2342"/>
    <x v="3213"/>
    <x v="2321"/>
    <x v="3206"/>
    <x v="0"/>
  </r>
  <r>
    <x v="1957"/>
    <x v="2146"/>
    <x v="2955"/>
    <x v="53"/>
    <x v="17"/>
    <x v="2"/>
    <x v="83"/>
    <x v="30"/>
    <x v="1275"/>
    <x v="2390"/>
    <x v="1247"/>
    <x v="2064"/>
    <x v="1357"/>
    <x v="2190"/>
    <x v="1342"/>
    <x v="2145"/>
    <x v="1373"/>
    <x v="2195"/>
    <x v="0"/>
  </r>
  <r>
    <x v="1957"/>
    <x v="2690"/>
    <x v="2955"/>
    <x v="53"/>
    <x v="17"/>
    <x v="2"/>
    <x v="83"/>
    <x v="30"/>
    <x v="1275"/>
    <x v="2814"/>
    <x v="1247"/>
    <x v="2603"/>
    <x v="1357"/>
    <x v="2702"/>
    <x v="1342"/>
    <x v="2653"/>
    <x v="1373"/>
    <x v="2704"/>
    <x v="0"/>
  </r>
  <r>
    <x v="1958"/>
    <x v="2518"/>
    <x v="2070"/>
    <x v="77"/>
    <x v="32"/>
    <x v="2"/>
    <x v="13"/>
    <x v="5"/>
    <x v="170"/>
    <x v="3559"/>
    <x v="167"/>
    <x v="2535"/>
    <x v="177"/>
    <x v="2509"/>
    <x v="179"/>
    <x v="2498"/>
    <x v="190"/>
    <x v="2525"/>
    <x v="0"/>
  </r>
  <r>
    <x v="1959"/>
    <x v="299"/>
    <x v="1896"/>
    <x v="19"/>
    <x v="23"/>
    <x v="2"/>
    <x v="60"/>
    <x v="23"/>
    <x v="156"/>
    <x v="2428"/>
    <x v="158"/>
    <x v="349"/>
    <x v="155"/>
    <x v="326"/>
    <x v="173"/>
    <x v="372"/>
    <x v="166"/>
    <x v="349"/>
    <x v="0"/>
  </r>
  <r>
    <x v="1960"/>
    <x v="534"/>
    <x v="970"/>
    <x v="73"/>
    <x v="49"/>
    <x v="2"/>
    <x v="121"/>
    <x v="48"/>
    <x v="382"/>
    <x v="2144"/>
    <x v="441"/>
    <x v="662"/>
    <x v="410"/>
    <x v="604"/>
    <x v="411"/>
    <x v="598"/>
    <x v="383"/>
    <x v="573"/>
    <x v="0"/>
  </r>
  <r>
    <x v="1961"/>
    <x v="2155"/>
    <x v="1040"/>
    <x v="88"/>
    <x v="34"/>
    <x v="1"/>
    <x v="125"/>
    <x v="50"/>
    <x v="1404"/>
    <x v="2220"/>
    <x v="1568"/>
    <x v="2275"/>
    <x v="1485"/>
    <x v="2184"/>
    <x v="1571"/>
    <x v="2239"/>
    <x v="1514"/>
    <x v="2207"/>
    <x v="1"/>
  </r>
  <r>
    <x v="1962"/>
    <x v="1371"/>
    <x v="1154"/>
    <x v="31"/>
    <x v="2"/>
    <x v="2"/>
    <x v="85"/>
    <x v="31"/>
    <x v="790"/>
    <x v="2365"/>
    <x v="871"/>
    <x v="1517"/>
    <x v="612"/>
    <x v="1104"/>
    <x v="609"/>
    <x v="1097"/>
    <x v="581"/>
    <x v="1036"/>
    <x v="0"/>
  </r>
  <r>
    <x v="1963"/>
    <x v="2619"/>
    <x v="1067"/>
    <x v="10"/>
    <x v="1"/>
    <x v="2"/>
    <x v="46"/>
    <x v="18"/>
    <x v="1010"/>
    <x v="2981"/>
    <x v="1058"/>
    <x v="2635"/>
    <x v="902"/>
    <x v="2350"/>
    <x v="952"/>
    <x v="2418"/>
    <x v="935"/>
    <x v="2393"/>
    <x v="0"/>
  </r>
  <r>
    <x v="1964"/>
    <x v="383"/>
    <x v="1125"/>
    <x v="12"/>
    <x v="1"/>
    <x v="2"/>
    <x v="47"/>
    <x v="18"/>
    <x v="519"/>
    <x v="1621"/>
    <x v="450"/>
    <x v="301"/>
    <x v="335"/>
    <x v="147"/>
    <x v="363"/>
    <x v="176"/>
    <x v="373"/>
    <x v="180"/>
    <x v="0"/>
  </r>
  <r>
    <x v="1965"/>
    <x v="2987"/>
    <x v="2956"/>
    <x v="98"/>
    <x v="47"/>
    <x v="2"/>
    <x v="120"/>
    <x v="47"/>
    <x v="1724"/>
    <x v="2742"/>
    <x v="1651"/>
    <x v="2907"/>
    <x v="1778"/>
    <x v="2979"/>
    <x v="1734"/>
    <x v="2942"/>
    <x v="1730"/>
    <x v="2947"/>
    <x v="0"/>
  </r>
  <r>
    <x v="1966"/>
    <x v="2737"/>
    <x v="1563"/>
    <x v="71"/>
    <x v="30"/>
    <x v="2"/>
    <x v="24"/>
    <x v="10"/>
    <x v="2108"/>
    <x v="2168"/>
    <x v="2193"/>
    <x v="2813"/>
    <x v="2268"/>
    <x v="2863"/>
    <x v="2261"/>
    <x v="2839"/>
    <x v="2227"/>
    <x v="2829"/>
    <x v="0"/>
  </r>
  <r>
    <x v="1967"/>
    <x v="1786"/>
    <x v="1887"/>
    <x v="13"/>
    <x v="2"/>
    <x v="2"/>
    <x v="84"/>
    <x v="31"/>
    <x v="491"/>
    <x v="3081"/>
    <x v="547"/>
    <x v="1934"/>
    <x v="560"/>
    <x v="1922"/>
    <x v="553"/>
    <x v="1888"/>
    <x v="531"/>
    <x v="1846"/>
    <x v="0"/>
  </r>
  <r>
    <x v="1968"/>
    <x v="2186"/>
    <x v="1902"/>
    <x v="5"/>
    <x v="51"/>
    <x v="0"/>
    <x v="43"/>
    <x v="17"/>
    <x v="448"/>
    <x v="3302"/>
    <x v="454"/>
    <x v="2189"/>
    <x v="361"/>
    <x v="1990"/>
    <x v="430"/>
    <x v="2102"/>
    <x v="395"/>
    <x v="2032"/>
    <x v="0"/>
  </r>
  <r>
    <x v="1969"/>
    <x v="156"/>
    <x v="1012"/>
    <x v="104"/>
    <x v="41"/>
    <x v="2"/>
    <x v="108"/>
    <x v="40"/>
    <x v="683"/>
    <x v="1042"/>
    <x v="573"/>
    <x v="89"/>
    <x v="618"/>
    <x v="112"/>
    <x v="791"/>
    <x v="294"/>
    <x v="859"/>
    <x v="364"/>
    <x v="0"/>
  </r>
  <r>
    <x v="1970"/>
    <x v="1467"/>
    <x v="1212"/>
    <x v="76"/>
    <x v="27"/>
    <x v="2"/>
    <x v="88"/>
    <x v="32"/>
    <x v="490"/>
    <x v="2885"/>
    <x v="427"/>
    <x v="1379"/>
    <x v="518"/>
    <x v="1535"/>
    <x v="520"/>
    <x v="1526"/>
    <x v="526"/>
    <x v="1530"/>
    <x v="0"/>
  </r>
  <r>
    <x v="1971"/>
    <x v="1287"/>
    <x v="179"/>
    <x v="62"/>
    <x v="24"/>
    <x v="2"/>
    <x v="55"/>
    <x v="21"/>
    <x v="183"/>
    <x v="3236"/>
    <x v="206"/>
    <x v="1458"/>
    <x v="192"/>
    <x v="1404"/>
    <x v="191"/>
    <x v="1366"/>
    <x v="196"/>
    <x v="1379"/>
    <x v="0"/>
  </r>
  <r>
    <x v="1972"/>
    <x v="333"/>
    <x v="1123"/>
    <x v="31"/>
    <x v="2"/>
    <x v="2"/>
    <x v="85"/>
    <x v="31"/>
    <x v="555"/>
    <x v="1502"/>
    <x v="541"/>
    <x v="353"/>
    <x v="451"/>
    <x v="215"/>
    <x v="464"/>
    <x v="206"/>
    <x v="490"/>
    <x v="260"/>
    <x v="0"/>
  </r>
  <r>
    <x v="1973"/>
    <x v="455"/>
    <x v="1733"/>
    <x v="12"/>
    <x v="1"/>
    <x v="2"/>
    <x v="47"/>
    <x v="18"/>
    <x v="2004"/>
    <x v="321"/>
    <x v="1881"/>
    <x v="388"/>
    <x v="1817"/>
    <x v="385"/>
    <x v="1933"/>
    <x v="437"/>
    <x v="1850"/>
    <x v="404"/>
    <x v="0"/>
  </r>
  <r>
    <x v="1974"/>
    <x v="1770"/>
    <x v="2957"/>
    <x v="78"/>
    <x v="47"/>
    <x v="2"/>
    <x v="118"/>
    <x v="47"/>
    <x v="2760"/>
    <x v="778"/>
    <x v="2616"/>
    <x v="1682"/>
    <x v="2613"/>
    <x v="1703"/>
    <x v="2635"/>
    <x v="1688"/>
    <x v="2716"/>
    <x v="1809"/>
    <x v="0"/>
  </r>
  <r>
    <x v="1975"/>
    <x v="2979"/>
    <x v="2958"/>
    <x v="47"/>
    <x v="42"/>
    <x v="2"/>
    <x v="33"/>
    <x v="13"/>
    <x v="2895"/>
    <x v="1733"/>
    <x v="2872"/>
    <x v="3004"/>
    <x v="2656"/>
    <x v="2810"/>
    <x v="2793"/>
    <x v="2921"/>
    <x v="2799"/>
    <x v="2944"/>
    <x v="0"/>
  </r>
  <r>
    <x v="1976"/>
    <x v="2970"/>
    <x v="331"/>
    <x v="80"/>
    <x v="26"/>
    <x v="2"/>
    <x v="93"/>
    <x v="33"/>
    <x v="1636"/>
    <x v="2785"/>
    <x v="1496"/>
    <x v="2817"/>
    <x v="1583"/>
    <x v="2878"/>
    <x v="1522"/>
    <x v="2807"/>
    <x v="1494"/>
    <x v="2784"/>
    <x v="0"/>
  </r>
  <r>
    <x v="1977"/>
    <x v="367"/>
    <x v="693"/>
    <x v="86"/>
    <x v="26"/>
    <x v="2"/>
    <x v="91"/>
    <x v="33"/>
    <x v="576"/>
    <x v="1504"/>
    <x v="510"/>
    <x v="318"/>
    <x v="556"/>
    <x v="361"/>
    <x v="561"/>
    <x v="367"/>
    <x v="539"/>
    <x v="344"/>
    <x v="0"/>
  </r>
  <r>
    <x v="1978"/>
    <x v="1990"/>
    <x v="2959"/>
    <x v="94"/>
    <x v="36"/>
    <x v="1"/>
    <x v="2"/>
    <x v="1"/>
    <x v="1349"/>
    <x v="2123"/>
    <x v="932"/>
    <x v="1406"/>
    <x v="833"/>
    <x v="1251"/>
    <x v="942"/>
    <x v="1392"/>
    <x v="989"/>
    <x v="1454"/>
    <x v="1"/>
  </r>
  <r>
    <x v="1979"/>
    <x v="2983"/>
    <x v="2960"/>
    <x v="95"/>
    <x v="36"/>
    <x v="1"/>
    <x v="3"/>
    <x v="1"/>
    <x v="2555"/>
    <x v="2056"/>
    <x v="2003"/>
    <x v="2524"/>
    <x v="2064"/>
    <x v="2588"/>
    <x v="2064"/>
    <x v="2569"/>
    <x v="2099"/>
    <x v="2611"/>
    <x v="1"/>
  </r>
  <r>
    <x v="1980"/>
    <x v="1069"/>
    <x v="2961"/>
    <x v="109"/>
    <x v="43"/>
    <x v="2"/>
    <x v="96"/>
    <x v="34"/>
    <x v="2156"/>
    <x v="639"/>
    <x v="2090"/>
    <x v="1024"/>
    <x v="2172"/>
    <x v="1127"/>
    <x v="2161"/>
    <x v="1115"/>
    <x v="2150"/>
    <x v="1120"/>
    <x v="0"/>
  </r>
  <r>
    <x v="1981"/>
    <x v="595"/>
    <x v="235"/>
    <x v="52"/>
    <x v="18"/>
    <x v="2"/>
    <x v="78"/>
    <x v="28"/>
    <x v="553"/>
    <x v="1879"/>
    <x v="507"/>
    <x v="557"/>
    <x v="554"/>
    <x v="623"/>
    <x v="572"/>
    <x v="635"/>
    <x v="610"/>
    <x v="682"/>
    <x v="0"/>
  </r>
  <r>
    <x v="1982"/>
    <x v="891"/>
    <x v="1088"/>
    <x v="102"/>
    <x v="40"/>
    <x v="2"/>
    <x v="80"/>
    <x v="29"/>
    <x v="820"/>
    <x v="1793"/>
    <x v="853"/>
    <x v="975"/>
    <x v="880"/>
    <x v="1017"/>
    <x v="893"/>
    <x v="1021"/>
    <x v="887"/>
    <x v="1000"/>
    <x v="0"/>
  </r>
  <r>
    <x v="1983"/>
    <x v="1817"/>
    <x v="2962"/>
    <x v="107"/>
    <x v="26"/>
    <x v="2"/>
    <x v="92"/>
    <x v="33"/>
    <x v="3406"/>
    <x v="78"/>
    <x v="3369"/>
    <x v="1910"/>
    <x v="3386"/>
    <x v="1948"/>
    <x v="3401"/>
    <x v="1891"/>
    <x v="3380"/>
    <x v="1870"/>
    <x v="0"/>
  </r>
  <r>
    <x v="1984"/>
    <x v="2906"/>
    <x v="2963"/>
    <x v="50"/>
    <x v="27"/>
    <x v="2"/>
    <x v="90"/>
    <x v="32"/>
    <x v="3361"/>
    <x v="767"/>
    <x v="3326"/>
    <x v="2994"/>
    <x v="3336"/>
    <x v="2993"/>
    <x v="3364"/>
    <x v="3079"/>
    <x v="3345"/>
    <x v="3096"/>
    <x v="0"/>
  </r>
  <r>
    <x v="1985"/>
    <x v="1809"/>
    <x v="829"/>
    <x v="85"/>
    <x v="48"/>
    <x v="2"/>
    <x v="73"/>
    <x v="26"/>
    <x v="599"/>
    <x v="2957"/>
    <x v="431"/>
    <x v="1491"/>
    <x v="442"/>
    <x v="1490"/>
    <x v="397"/>
    <x v="1408"/>
    <x v="404"/>
    <x v="1412"/>
    <x v="0"/>
  </r>
  <r>
    <x v="1986"/>
    <x v="3291"/>
    <x v="2965"/>
    <x v="66"/>
    <x v="23"/>
    <x v="2"/>
    <x v="58"/>
    <x v="23"/>
    <x v="3139"/>
    <x v="1903"/>
    <x v="2990"/>
    <x v="3213"/>
    <x v="2868"/>
    <x v="3123"/>
    <x v="2897"/>
    <x v="3136"/>
    <x v="2896"/>
    <x v="3152"/>
    <x v="0"/>
  </r>
  <r>
    <x v="1987"/>
    <x v="3417"/>
    <x v="2964"/>
    <x v="86"/>
    <x v="26"/>
    <x v="2"/>
    <x v="91"/>
    <x v="33"/>
    <x v="2976"/>
    <x v="2447"/>
    <x v="2999"/>
    <x v="3447"/>
    <x v="2956"/>
    <x v="3433"/>
    <x v="2993"/>
    <x v="3439"/>
    <x v="2960"/>
    <x v="3432"/>
    <x v="0"/>
  </r>
  <r>
    <x v="1988"/>
    <x v="2878"/>
    <x v="2966"/>
    <x v="29"/>
    <x v="11"/>
    <x v="2"/>
    <x v="18"/>
    <x v="6"/>
    <x v="3317"/>
    <x v="908"/>
    <x v="3239"/>
    <x v="2812"/>
    <x v="3257"/>
    <x v="2822"/>
    <x v="3252"/>
    <x v="2767"/>
    <x v="3216"/>
    <x v="2756"/>
    <x v="0"/>
  </r>
  <r>
    <x v="1989"/>
    <x v="2261"/>
    <x v="1130"/>
    <x v="10"/>
    <x v="1"/>
    <x v="2"/>
    <x v="46"/>
    <x v="18"/>
    <x v="2923"/>
    <x v="1003"/>
    <x v="2902"/>
    <x v="2327"/>
    <x v="2701"/>
    <x v="2100"/>
    <x v="2778"/>
    <x v="2171"/>
    <x v="2748"/>
    <x v="2156"/>
    <x v="0"/>
  </r>
  <r>
    <x v="1990"/>
    <x v="2865"/>
    <x v="180"/>
    <x v="116"/>
    <x v="46"/>
    <x v="2"/>
    <x v="110"/>
    <x v="42"/>
    <x v="1884"/>
    <x v="2506"/>
    <x v="1901"/>
    <x v="2851"/>
    <x v="2039"/>
    <x v="2949"/>
    <x v="2111"/>
    <x v="2991"/>
    <x v="2127"/>
    <x v="3008"/>
    <x v="0"/>
  </r>
  <r>
    <x v="1991"/>
    <x v="184"/>
    <x v="1562"/>
    <x v="98"/>
    <x v="47"/>
    <x v="2"/>
    <x v="120"/>
    <x v="47"/>
    <x v="967"/>
    <x v="704"/>
    <x v="970"/>
    <x v="194"/>
    <x v="1027"/>
    <x v="259"/>
    <x v="1010"/>
    <x v="219"/>
    <x v="991"/>
    <x v="205"/>
    <x v="0"/>
  </r>
  <r>
    <x v="1992"/>
    <x v="3549"/>
    <x v="2967"/>
    <x v="30"/>
    <x v="22"/>
    <x v="2"/>
    <x v="53"/>
    <x v="20"/>
    <x v="2380"/>
    <x v="3151"/>
    <x v="2417"/>
    <x v="3545"/>
    <x v="2352"/>
    <x v="3525"/>
    <x v="2424"/>
    <x v="3540"/>
    <x v="2422"/>
    <x v="3544"/>
    <x v="0"/>
  </r>
  <r>
    <x v="1993"/>
    <x v="2423"/>
    <x v="2968"/>
    <x v="84"/>
    <x v="20"/>
    <x v="2"/>
    <x v="105"/>
    <x v="38"/>
    <x v="3157"/>
    <x v="859"/>
    <x v="3245"/>
    <x v="2781"/>
    <x v="3239"/>
    <x v="2747"/>
    <x v="3271"/>
    <x v="2794"/>
    <x v="3258"/>
    <x v="2817"/>
    <x v="0"/>
  </r>
  <r>
    <x v="1994"/>
    <x v="559"/>
    <x v="332"/>
    <x v="30"/>
    <x v="22"/>
    <x v="2"/>
    <x v="53"/>
    <x v="20"/>
    <x v="2684"/>
    <x v="171"/>
    <x v="2703"/>
    <x v="642"/>
    <x v="2581"/>
    <x v="574"/>
    <x v="2531"/>
    <x v="522"/>
    <x v="2556"/>
    <x v="564"/>
    <x v="0"/>
  </r>
  <r>
    <x v="1995"/>
    <x v="1159"/>
    <x v="2063"/>
    <x v="13"/>
    <x v="2"/>
    <x v="2"/>
    <x v="84"/>
    <x v="31"/>
    <x v="289"/>
    <x v="2962"/>
    <x v="391"/>
    <x v="1440"/>
    <x v="363"/>
    <x v="1373"/>
    <x v="361"/>
    <x v="1362"/>
    <x v="355"/>
    <x v="1340"/>
    <x v="0"/>
  </r>
  <r>
    <x v="1996"/>
    <x v="3625"/>
    <x v="2969"/>
    <x v="98"/>
    <x v="47"/>
    <x v="2"/>
    <x v="120"/>
    <x v="47"/>
    <x v="3333"/>
    <x v="2729"/>
    <x v="3292"/>
    <x v="3626"/>
    <x v="3298"/>
    <x v="3625"/>
    <x v="3309"/>
    <x v="3624"/>
    <x v="3290"/>
    <x v="3625"/>
    <x v="0"/>
  </r>
  <r>
    <x v="1997"/>
    <x v="485"/>
    <x v="990"/>
    <x v="35"/>
    <x v="14"/>
    <x v="2"/>
    <x v="66"/>
    <x v="25"/>
    <x v="59"/>
    <x v="3050"/>
    <x v="45"/>
    <x v="311"/>
    <x v="31"/>
    <x v="106"/>
    <x v="32"/>
    <x v="118"/>
    <x v="27"/>
    <x v="76"/>
    <x v="0"/>
  </r>
  <r>
    <x v="1998"/>
    <x v="269"/>
    <x v="1027"/>
    <x v="118"/>
    <x v="47"/>
    <x v="2"/>
    <x v="119"/>
    <x v="47"/>
    <x v="1624"/>
    <x v="326"/>
    <x v="1575"/>
    <x v="217"/>
    <x v="1788"/>
    <x v="379"/>
    <x v="1874"/>
    <x v="421"/>
    <x v="1863"/>
    <x v="418"/>
    <x v="0"/>
  </r>
  <r>
    <x v="1999"/>
    <x v="1682"/>
    <x v="2219"/>
    <x v="7"/>
    <x v="50"/>
    <x v="2"/>
    <x v="50"/>
    <x v="19"/>
    <x v="1153"/>
    <x v="2080"/>
    <x v="1127"/>
    <x v="1624"/>
    <x v="1035"/>
    <x v="1493"/>
    <x v="1079"/>
    <x v="1548"/>
    <x v="1098"/>
    <x v="1553"/>
    <x v="0"/>
  </r>
  <r>
    <x v="2000"/>
    <x v="1707"/>
    <x v="1084"/>
    <x v="80"/>
    <x v="26"/>
    <x v="2"/>
    <x v="93"/>
    <x v="33"/>
    <x v="1012"/>
    <x v="2311"/>
    <x v="1073"/>
    <x v="1779"/>
    <x v="1038"/>
    <x v="1709"/>
    <x v="1066"/>
    <x v="1717"/>
    <x v="1090"/>
    <x v="1744"/>
    <x v="0"/>
  </r>
  <r>
    <x v="2001"/>
    <x v="2315"/>
    <x v="2970"/>
    <x v="116"/>
    <x v="46"/>
    <x v="2"/>
    <x v="110"/>
    <x v="42"/>
    <x v="2575"/>
    <x v="1406"/>
    <x v="2557"/>
    <x v="2353"/>
    <x v="2597"/>
    <x v="2412"/>
    <x v="2605"/>
    <x v="2408"/>
    <x v="2624"/>
    <x v="2438"/>
    <x v="0"/>
  </r>
  <r>
    <x v="2002"/>
    <x v="3132"/>
    <x v="2971"/>
    <x v="17"/>
    <x v="42"/>
    <x v="2"/>
    <x v="34"/>
    <x v="13"/>
    <x v="2708"/>
    <x v="2150"/>
    <x v="2656"/>
    <x v="3119"/>
    <x v="2720"/>
    <x v="3172"/>
    <x v="2757"/>
    <x v="3209"/>
    <x v="2757"/>
    <x v="3213"/>
    <x v="0"/>
  </r>
  <r>
    <x v="2003"/>
    <x v="906"/>
    <x v="84"/>
    <x v="104"/>
    <x v="41"/>
    <x v="2"/>
    <x v="108"/>
    <x v="40"/>
    <x v="61"/>
    <x v="3312"/>
    <x v="51"/>
    <x v="825"/>
    <x v="65"/>
    <x v="882"/>
    <x v="77"/>
    <x v="1000"/>
    <x v="79"/>
    <x v="1033"/>
    <x v="0"/>
  </r>
  <r>
    <x v="2004"/>
    <x v="2453"/>
    <x v="1565"/>
    <x v="10"/>
    <x v="1"/>
    <x v="2"/>
    <x v="46"/>
    <x v="18"/>
    <x v="1079"/>
    <x v="2822"/>
    <x v="1067"/>
    <x v="2390"/>
    <x v="1065"/>
    <x v="2345"/>
    <x v="1034"/>
    <x v="2289"/>
    <x v="1037"/>
    <x v="2299"/>
    <x v="0"/>
  </r>
  <r>
    <x v="2005"/>
    <x v="542"/>
    <x v="2028"/>
    <x v="13"/>
    <x v="2"/>
    <x v="2"/>
    <x v="84"/>
    <x v="31"/>
    <x v="334"/>
    <x v="2268"/>
    <x v="385"/>
    <x v="674"/>
    <x v="333"/>
    <x v="573"/>
    <x v="352"/>
    <x v="597"/>
    <x v="339"/>
    <x v="586"/>
    <x v="0"/>
  </r>
  <r>
    <x v="2006"/>
    <x v="971"/>
    <x v="2972"/>
    <x v="52"/>
    <x v="18"/>
    <x v="2"/>
    <x v="78"/>
    <x v="28"/>
    <x v="3194"/>
    <x v="140"/>
    <x v="3127"/>
    <x v="1052"/>
    <x v="3170"/>
    <x v="1131"/>
    <x v="3196"/>
    <x v="1158"/>
    <x v="3170"/>
    <x v="1157"/>
    <x v="0"/>
  </r>
  <r>
    <x v="2007"/>
    <x v="3596"/>
    <x v="2973"/>
    <x v="114"/>
    <x v="23"/>
    <x v="2"/>
    <x v="59"/>
    <x v="23"/>
    <x v="3232"/>
    <x v="2606"/>
    <x v="3204"/>
    <x v="3594"/>
    <x v="3222"/>
    <x v="3598"/>
    <x v="3245"/>
    <x v="3598"/>
    <x v="3225"/>
    <x v="3603"/>
    <x v="0"/>
  </r>
  <r>
    <x v="2008"/>
    <x v="1555"/>
    <x v="1502"/>
    <x v="114"/>
    <x v="23"/>
    <x v="2"/>
    <x v="59"/>
    <x v="23"/>
    <x v="2387"/>
    <x v="902"/>
    <x v="2562"/>
    <x v="1786"/>
    <x v="2541"/>
    <x v="1795"/>
    <x v="2598"/>
    <x v="1828"/>
    <x v="2554"/>
    <x v="1810"/>
    <x v="0"/>
  </r>
  <r>
    <x v="2009"/>
    <x v="3443"/>
    <x v="2974"/>
    <x v="43"/>
    <x v="17"/>
    <x v="2"/>
    <x v="82"/>
    <x v="30"/>
    <x v="3094"/>
    <x v="2380"/>
    <x v="3134"/>
    <x v="3496"/>
    <x v="3144"/>
    <x v="3501"/>
    <x v="3144"/>
    <x v="3492"/>
    <x v="3134"/>
    <x v="3494"/>
    <x v="0"/>
  </r>
  <r>
    <x v="2010"/>
    <x v="1586"/>
    <x v="1234"/>
    <x v="23"/>
    <x v="45"/>
    <x v="2"/>
    <x v="98"/>
    <x v="35"/>
    <x v="3404"/>
    <x v="56"/>
    <x v="3363"/>
    <x v="1582"/>
    <x v="3376"/>
    <x v="1582"/>
    <x v="3389"/>
    <x v="1511"/>
    <x v="3368"/>
    <x v="1509"/>
    <x v="0"/>
  </r>
  <r>
    <x v="2011"/>
    <x v="407"/>
    <x v="2942"/>
    <x v="58"/>
    <x v="21"/>
    <x v="2"/>
    <x v="106"/>
    <x v="39"/>
    <x v="838"/>
    <x v="1154"/>
    <x v="947"/>
    <x v="528"/>
    <x v="865"/>
    <x v="447"/>
    <x v="978"/>
    <x v="552"/>
    <x v="1003"/>
    <x v="579"/>
    <x v="0"/>
  </r>
  <r>
    <x v="2012"/>
    <x v="823"/>
    <x v="2940"/>
    <x v="87"/>
    <x v="33"/>
    <x v="1"/>
    <x v="127"/>
    <x v="52"/>
    <x v="1981"/>
    <x v="563"/>
    <x v="1978"/>
    <x v="859"/>
    <x v="1993"/>
    <x v="891"/>
    <x v="1992"/>
    <x v="861"/>
    <x v="1988"/>
    <x v="873"/>
    <x v="1"/>
  </r>
  <r>
    <x v="2013"/>
    <x v="1808"/>
    <x v="2975"/>
    <x v="118"/>
    <x v="47"/>
    <x v="2"/>
    <x v="119"/>
    <x v="47"/>
    <x v="2018"/>
    <x v="1410"/>
    <x v="1988"/>
    <x v="1789"/>
    <x v="1951"/>
    <x v="1762"/>
    <x v="1964"/>
    <x v="1746"/>
    <x v="1951"/>
    <x v="1769"/>
    <x v="0"/>
  </r>
  <r>
    <x v="2014"/>
    <x v="752"/>
    <x v="982"/>
    <x v="16"/>
    <x v="31"/>
    <x v="2"/>
    <x v="63"/>
    <x v="24"/>
    <x v="22"/>
    <x v="3473"/>
    <x v="21"/>
    <x v="650"/>
    <x v="19"/>
    <x v="581"/>
    <x v="22"/>
    <x v="617"/>
    <x v="20"/>
    <x v="553"/>
    <x v="0"/>
  </r>
  <r>
    <x v="2015"/>
    <x v="1637"/>
    <x v="699"/>
    <x v="16"/>
    <x v="31"/>
    <x v="2"/>
    <x v="63"/>
    <x v="24"/>
    <x v="941"/>
    <x v="2376"/>
    <x v="833"/>
    <x v="1468"/>
    <x v="894"/>
    <x v="1541"/>
    <x v="867"/>
    <x v="1499"/>
    <x v="843"/>
    <x v="1465"/>
    <x v="0"/>
  </r>
  <r>
    <x v="2016"/>
    <x v="1506"/>
    <x v="1179"/>
    <x v="16"/>
    <x v="31"/>
    <x v="2"/>
    <x v="63"/>
    <x v="24"/>
    <x v="624"/>
    <x v="2718"/>
    <x v="527"/>
    <x v="1381"/>
    <x v="658"/>
    <x v="1556"/>
    <x v="593"/>
    <x v="1448"/>
    <x v="612"/>
    <x v="1475"/>
    <x v="0"/>
  </r>
  <r>
    <x v="2017"/>
    <x v="3445"/>
    <x v="2281"/>
    <x v="116"/>
    <x v="46"/>
    <x v="2"/>
    <x v="110"/>
    <x v="42"/>
    <x v="1400"/>
    <x v="3388"/>
    <x v="1501"/>
    <x v="3449"/>
    <x v="1483"/>
    <x v="3447"/>
    <x v="1537"/>
    <x v="3452"/>
    <x v="1535"/>
    <x v="3456"/>
    <x v="0"/>
  </r>
  <r>
    <x v="2018"/>
    <x v="1942"/>
    <x v="81"/>
    <x v="80"/>
    <x v="26"/>
    <x v="2"/>
    <x v="93"/>
    <x v="33"/>
    <x v="508"/>
    <x v="3133"/>
    <x v="535"/>
    <x v="2018"/>
    <x v="536"/>
    <x v="1991"/>
    <x v="527"/>
    <x v="1948"/>
    <x v="540"/>
    <x v="1978"/>
    <x v="0"/>
  </r>
  <r>
    <x v="2019"/>
    <x v="760"/>
    <x v="333"/>
    <x v="58"/>
    <x v="21"/>
    <x v="2"/>
    <x v="106"/>
    <x v="39"/>
    <x v="705"/>
    <x v="1813"/>
    <x v="629"/>
    <x v="679"/>
    <x v="715"/>
    <x v="780"/>
    <x v="750"/>
    <x v="812"/>
    <x v="768"/>
    <x v="839"/>
    <x v="0"/>
  </r>
  <r>
    <x v="2020"/>
    <x v="2912"/>
    <x v="875"/>
    <x v="58"/>
    <x v="21"/>
    <x v="2"/>
    <x v="106"/>
    <x v="39"/>
    <x v="876"/>
    <x v="3282"/>
    <x v="877"/>
    <x v="2877"/>
    <x v="841"/>
    <x v="2803"/>
    <x v="798"/>
    <x v="2718"/>
    <x v="786"/>
    <x v="2714"/>
    <x v="0"/>
  </r>
  <r>
    <x v="2021"/>
    <x v="2374"/>
    <x v="1173"/>
    <x v="13"/>
    <x v="2"/>
    <x v="2"/>
    <x v="84"/>
    <x v="31"/>
    <x v="1226"/>
    <x v="2613"/>
    <x v="1039"/>
    <x v="2098"/>
    <x v="1091"/>
    <x v="2132"/>
    <x v="1047"/>
    <x v="2076"/>
    <x v="1061"/>
    <x v="2086"/>
    <x v="0"/>
  </r>
  <r>
    <x v="2022"/>
    <x v="2062"/>
    <x v="1325"/>
    <x v="43"/>
    <x v="17"/>
    <x v="2"/>
    <x v="82"/>
    <x v="30"/>
    <x v="1720"/>
    <x v="1842"/>
    <x v="1829"/>
    <x v="2114"/>
    <x v="1898"/>
    <x v="2193"/>
    <x v="1900"/>
    <x v="2184"/>
    <x v="1857"/>
    <x v="2167"/>
    <x v="0"/>
  </r>
  <r>
    <x v="2023"/>
    <x v="1922"/>
    <x v="2976"/>
    <x v="58"/>
    <x v="21"/>
    <x v="2"/>
    <x v="106"/>
    <x v="39"/>
    <x v="1925"/>
    <x v="1576"/>
    <x v="1546"/>
    <x v="1565"/>
    <x v="1535"/>
    <x v="1561"/>
    <x v="1493"/>
    <x v="1498"/>
    <x v="1605"/>
    <x v="1622"/>
    <x v="0"/>
  </r>
  <r>
    <x v="2024"/>
    <x v="2845"/>
    <x v="2977"/>
    <x v="14"/>
    <x v="4"/>
    <x v="2"/>
    <x v="109"/>
    <x v="41"/>
    <x v="2801"/>
    <x v="1668"/>
    <x v="2874"/>
    <x v="2955"/>
    <x v="2852"/>
    <x v="2946"/>
    <x v="2895"/>
    <x v="2965"/>
    <x v="2907"/>
    <x v="2993"/>
    <x v="0"/>
  </r>
  <r>
    <x v="2025"/>
    <x v="3540"/>
    <x v="1022"/>
    <x v="84"/>
    <x v="20"/>
    <x v="2"/>
    <x v="105"/>
    <x v="38"/>
    <x v="2986"/>
    <x v="2724"/>
    <x v="2924"/>
    <x v="3518"/>
    <x v="2989"/>
    <x v="3537"/>
    <x v="3016"/>
    <x v="3542"/>
    <x v="2991"/>
    <x v="3542"/>
    <x v="0"/>
  </r>
  <r>
    <x v="2026"/>
    <x v="1229"/>
    <x v="1718"/>
    <x v="104"/>
    <x v="41"/>
    <x v="2"/>
    <x v="108"/>
    <x v="40"/>
    <x v="3305"/>
    <x v="138"/>
    <x v="3235"/>
    <x v="1250"/>
    <x v="3217"/>
    <x v="1214"/>
    <x v="3057"/>
    <x v="878"/>
    <x v="2902"/>
    <x v="740"/>
    <x v="0"/>
  </r>
  <r>
    <x v="2027"/>
    <x v="919"/>
    <x v="2301"/>
    <x v="13"/>
    <x v="2"/>
    <x v="2"/>
    <x v="84"/>
    <x v="31"/>
    <x v="274"/>
    <x v="2839"/>
    <x v="348"/>
    <x v="1181"/>
    <x v="346"/>
    <x v="1150"/>
    <x v="339"/>
    <x v="1136"/>
    <x v="330"/>
    <x v="1121"/>
    <x v="0"/>
  </r>
  <r>
    <x v="2028"/>
    <x v="2435"/>
    <x v="1859"/>
    <x v="16"/>
    <x v="31"/>
    <x v="2"/>
    <x v="63"/>
    <x v="24"/>
    <x v="742"/>
    <x v="3148"/>
    <x v="745"/>
    <x v="2421"/>
    <x v="763"/>
    <x v="2385"/>
    <x v="706"/>
    <x v="2295"/>
    <x v="690"/>
    <x v="2251"/>
    <x v="0"/>
  </r>
  <r>
    <x v="2029"/>
    <x v="241"/>
    <x v="1736"/>
    <x v="103"/>
    <x v="40"/>
    <x v="2"/>
    <x v="81"/>
    <x v="29"/>
    <x v="2132"/>
    <x v="177"/>
    <x v="2382"/>
    <x v="424"/>
    <x v="2262"/>
    <x v="378"/>
    <x v="2286"/>
    <x v="389"/>
    <x v="2322"/>
    <x v="415"/>
    <x v="0"/>
  </r>
  <r>
    <x v="2030"/>
    <x v="941"/>
    <x v="2013"/>
    <x v="108"/>
    <x v="43"/>
    <x v="2"/>
    <x v="95"/>
    <x v="34"/>
    <x v="12"/>
    <x v="3560"/>
    <x v="14"/>
    <x v="974"/>
    <x v="17"/>
    <x v="915"/>
    <x v="19"/>
    <x v="959"/>
    <x v="16"/>
    <x v="876"/>
    <x v="0"/>
  </r>
  <r>
    <x v="2031"/>
    <x v="1595"/>
    <x v="1590"/>
    <x v="59"/>
    <x v="30"/>
    <x v="2"/>
    <x v="27"/>
    <x v="10"/>
    <x v="1722"/>
    <x v="1438"/>
    <x v="1633"/>
    <x v="1523"/>
    <x v="1717"/>
    <x v="1608"/>
    <x v="1677"/>
    <x v="1553"/>
    <x v="1658"/>
    <x v="1545"/>
    <x v="0"/>
  </r>
  <r>
    <x v="2032"/>
    <x v="822"/>
    <x v="1589"/>
    <x v="52"/>
    <x v="18"/>
    <x v="2"/>
    <x v="78"/>
    <x v="28"/>
    <x v="2638"/>
    <x v="295"/>
    <x v="2766"/>
    <x v="1027"/>
    <x v="2832"/>
    <x v="1135"/>
    <x v="2842"/>
    <x v="1131"/>
    <x v="2785"/>
    <x v="1097"/>
    <x v="0"/>
  </r>
  <r>
    <x v="2033"/>
    <x v="2173"/>
    <x v="1798"/>
    <x v="98"/>
    <x v="47"/>
    <x v="2"/>
    <x v="120"/>
    <x v="47"/>
    <x v="1323"/>
    <x v="2353"/>
    <x v="1502"/>
    <x v="2313"/>
    <x v="1553"/>
    <x v="2368"/>
    <x v="1598"/>
    <x v="2378"/>
    <x v="1559"/>
    <x v="2365"/>
    <x v="0"/>
  </r>
  <r>
    <x v="2034"/>
    <x v="670"/>
    <x v="2978"/>
    <x v="19"/>
    <x v="23"/>
    <x v="2"/>
    <x v="60"/>
    <x v="23"/>
    <x v="1804"/>
    <x v="537"/>
    <x v="1716"/>
    <x v="622"/>
    <x v="1571"/>
    <x v="541"/>
    <x v="1654"/>
    <x v="590"/>
    <x v="1689"/>
    <x v="641"/>
    <x v="0"/>
  </r>
  <r>
    <x v="2035"/>
    <x v="2370"/>
    <x v="911"/>
    <x v="45"/>
    <x v="30"/>
    <x v="2"/>
    <x v="26"/>
    <x v="10"/>
    <x v="649"/>
    <x v="3204"/>
    <x v="528"/>
    <x v="2142"/>
    <x v="414"/>
    <x v="1862"/>
    <x v="380"/>
    <x v="1788"/>
    <x v="382"/>
    <x v="1795"/>
    <x v="0"/>
  </r>
  <r>
    <x v="2036"/>
    <x v="231"/>
    <x v="1591"/>
    <x v="84"/>
    <x v="20"/>
    <x v="2"/>
    <x v="105"/>
    <x v="38"/>
    <x v="2273"/>
    <x v="146"/>
    <x v="2362"/>
    <x v="331"/>
    <x v="2534"/>
    <x v="468"/>
    <x v="2550"/>
    <x v="481"/>
    <x v="2485"/>
    <x v="443"/>
    <x v="0"/>
  </r>
  <r>
    <x v="2037"/>
    <x v="505"/>
    <x v="2979"/>
    <x v="14"/>
    <x v="4"/>
    <x v="2"/>
    <x v="109"/>
    <x v="41"/>
    <x v="804"/>
    <x v="1353"/>
    <x v="747"/>
    <x v="470"/>
    <x v="752"/>
    <x v="454"/>
    <x v="452"/>
    <x v="108"/>
    <x v="550"/>
    <x v="209"/>
    <x v="0"/>
  </r>
  <r>
    <x v="2038"/>
    <x v="2544"/>
    <x v="2980"/>
    <x v="98"/>
    <x v="47"/>
    <x v="2"/>
    <x v="120"/>
    <x v="47"/>
    <x v="3382"/>
    <x v="350"/>
    <x v="3349"/>
    <x v="2667"/>
    <x v="3359"/>
    <x v="2656"/>
    <x v="3384"/>
    <x v="2741"/>
    <x v="3362"/>
    <x v="2737"/>
    <x v="0"/>
  </r>
  <r>
    <x v="2039"/>
    <x v="1548"/>
    <x v="1592"/>
    <x v="98"/>
    <x v="47"/>
    <x v="2"/>
    <x v="120"/>
    <x v="47"/>
    <x v="1651"/>
    <x v="1445"/>
    <x v="1887"/>
    <x v="1742"/>
    <x v="1934"/>
    <x v="1798"/>
    <x v="2041"/>
    <x v="1887"/>
    <x v="2002"/>
    <x v="1875"/>
    <x v="0"/>
  </r>
  <r>
    <x v="2040"/>
    <x v="3624"/>
    <x v="2981"/>
    <x v="104"/>
    <x v="41"/>
    <x v="2"/>
    <x v="108"/>
    <x v="40"/>
    <x v="2854"/>
    <x v="3252"/>
    <x v="2867"/>
    <x v="3624"/>
    <x v="2885"/>
    <x v="3626"/>
    <x v="2894"/>
    <x v="3626"/>
    <x v="2887"/>
    <x v="3627"/>
    <x v="0"/>
  </r>
  <r>
    <x v="2041"/>
    <x v="2205"/>
    <x v="624"/>
    <x v="104"/>
    <x v="41"/>
    <x v="2"/>
    <x v="108"/>
    <x v="40"/>
    <x v="3014"/>
    <x v="858"/>
    <x v="3051"/>
    <x v="2359"/>
    <x v="3061"/>
    <x v="2363"/>
    <x v="3075"/>
    <x v="2370"/>
    <x v="3054"/>
    <x v="2379"/>
    <x v="0"/>
  </r>
  <r>
    <x v="2042"/>
    <x v="556"/>
    <x v="2982"/>
    <x v="32"/>
    <x v="31"/>
    <x v="2"/>
    <x v="65"/>
    <x v="24"/>
    <x v="2045"/>
    <x v="362"/>
    <x v="1989"/>
    <x v="531"/>
    <x v="1565"/>
    <x v="295"/>
    <x v="1587"/>
    <x v="303"/>
    <x v="1539"/>
    <x v="271"/>
    <x v="0"/>
  </r>
  <r>
    <x v="2043"/>
    <x v="2652"/>
    <x v="2366"/>
    <x v="110"/>
    <x v="29"/>
    <x v="2"/>
    <x v="57"/>
    <x v="22"/>
    <x v="912"/>
    <x v="3114"/>
    <x v="922"/>
    <x v="2627"/>
    <x v="885"/>
    <x v="2529"/>
    <x v="933"/>
    <x v="2598"/>
    <x v="996"/>
    <x v="2686"/>
    <x v="0"/>
  </r>
  <r>
    <x v="2044"/>
    <x v="2506"/>
    <x v="1993"/>
    <x v="44"/>
    <x v="15"/>
    <x v="2"/>
    <x v="123"/>
    <x v="49"/>
    <x v="666"/>
    <x v="3253"/>
    <x v="712"/>
    <x v="2561"/>
    <x v="698"/>
    <x v="2499"/>
    <x v="734"/>
    <x v="2529"/>
    <x v="726"/>
    <x v="2510"/>
    <x v="1"/>
  </r>
  <r>
    <x v="2045"/>
    <x v="2620"/>
    <x v="2983"/>
    <x v="65"/>
    <x v="22"/>
    <x v="2"/>
    <x v="52"/>
    <x v="20"/>
    <x v="2569"/>
    <x v="1644"/>
    <x v="2423"/>
    <x v="2480"/>
    <x v="2397"/>
    <x v="2471"/>
    <x v="2427"/>
    <x v="2472"/>
    <x v="2478"/>
    <x v="2550"/>
    <x v="0"/>
  </r>
  <r>
    <x v="2046"/>
    <x v="449"/>
    <x v="2984"/>
    <x v="12"/>
    <x v="1"/>
    <x v="2"/>
    <x v="47"/>
    <x v="18"/>
    <x v="1873"/>
    <x v="354"/>
    <x v="1720"/>
    <x v="368"/>
    <x v="1623"/>
    <x v="331"/>
    <x v="1702"/>
    <x v="383"/>
    <x v="1772"/>
    <x v="420"/>
    <x v="0"/>
  </r>
  <r>
    <x v="2047"/>
    <x v="1168"/>
    <x v="683"/>
    <x v="23"/>
    <x v="45"/>
    <x v="2"/>
    <x v="98"/>
    <x v="35"/>
    <x v="1376"/>
    <x v="1329"/>
    <x v="1489"/>
    <x v="1255"/>
    <x v="1270"/>
    <x v="1038"/>
    <x v="1281"/>
    <x v="1032"/>
    <x v="1243"/>
    <x v="1003"/>
    <x v="0"/>
  </r>
  <r>
    <x v="2048"/>
    <x v="474"/>
    <x v="2985"/>
    <x v="13"/>
    <x v="2"/>
    <x v="2"/>
    <x v="84"/>
    <x v="31"/>
    <x v="2139"/>
    <x v="289"/>
    <x v="1984"/>
    <x v="394"/>
    <x v="2000"/>
    <x v="440"/>
    <x v="1823"/>
    <x v="319"/>
    <x v="1777"/>
    <x v="306"/>
    <x v="0"/>
  </r>
  <r>
    <x v="2049"/>
    <x v="2362"/>
    <x v="83"/>
    <x v="53"/>
    <x v="17"/>
    <x v="2"/>
    <x v="83"/>
    <x v="30"/>
    <x v="440"/>
    <x v="3383"/>
    <x v="499"/>
    <x v="2502"/>
    <x v="607"/>
    <x v="2658"/>
    <x v="538"/>
    <x v="2515"/>
    <x v="520"/>
    <x v="2483"/>
    <x v="0"/>
  </r>
  <r>
    <x v="2050"/>
    <x v="593"/>
    <x v="334"/>
    <x v="24"/>
    <x v="5"/>
    <x v="2"/>
    <x v="8"/>
    <x v="4"/>
    <x v="2197"/>
    <x v="328"/>
    <x v="1621"/>
    <x v="259"/>
    <x v="1562"/>
    <x v="242"/>
    <x v="1593"/>
    <x v="229"/>
    <x v="1598"/>
    <x v="261"/>
    <x v="0"/>
  </r>
  <r>
    <x v="2051"/>
    <x v="3323"/>
    <x v="2986"/>
    <x v="80"/>
    <x v="26"/>
    <x v="2"/>
    <x v="93"/>
    <x v="33"/>
    <x v="2429"/>
    <x v="2695"/>
    <x v="2203"/>
    <x v="3218"/>
    <x v="2260"/>
    <x v="3250"/>
    <x v="2271"/>
    <x v="3257"/>
    <x v="2294"/>
    <x v="3270"/>
    <x v="0"/>
  </r>
  <r>
    <x v="2052"/>
    <x v="2487"/>
    <x v="335"/>
    <x v="53"/>
    <x v="17"/>
    <x v="2"/>
    <x v="83"/>
    <x v="30"/>
    <x v="2251"/>
    <x v="1800"/>
    <x v="2482"/>
    <x v="2694"/>
    <x v="2458"/>
    <x v="2691"/>
    <x v="2483"/>
    <x v="2689"/>
    <x v="2436"/>
    <x v="2672"/>
    <x v="0"/>
  </r>
  <r>
    <x v="2053"/>
    <x v="136"/>
    <x v="2015"/>
    <x v="87"/>
    <x v="33"/>
    <x v="1"/>
    <x v="127"/>
    <x v="52"/>
    <x v="10"/>
    <x v="3316"/>
    <x v="17"/>
    <x v="273"/>
    <x v="15"/>
    <x v="171"/>
    <x v="18"/>
    <x v="190"/>
    <x v="14"/>
    <x v="152"/>
    <x v="1"/>
  </r>
  <r>
    <x v="2054"/>
    <x v="377"/>
    <x v="2014"/>
    <x v="13"/>
    <x v="2"/>
    <x v="2"/>
    <x v="84"/>
    <x v="31"/>
    <x v="329"/>
    <x v="2004"/>
    <x v="304"/>
    <x v="375"/>
    <x v="293"/>
    <x v="342"/>
    <x v="278"/>
    <x v="323"/>
    <x v="265"/>
    <x v="270"/>
    <x v="0"/>
  </r>
  <r>
    <x v="2055"/>
    <x v="36"/>
    <x v="717"/>
    <x v="71"/>
    <x v="30"/>
    <x v="2"/>
    <x v="24"/>
    <x v="10"/>
    <x v="2209"/>
    <x v="101"/>
    <x v="2109"/>
    <x v="50"/>
    <x v="2080"/>
    <x v="64"/>
    <x v="2071"/>
    <x v="59"/>
    <x v="2063"/>
    <x v="59"/>
    <x v="0"/>
  </r>
  <r>
    <x v="2056"/>
    <x v="2965"/>
    <x v="2987"/>
    <x v="71"/>
    <x v="30"/>
    <x v="2"/>
    <x v="24"/>
    <x v="10"/>
    <x v="3394"/>
    <x v="457"/>
    <x v="3360"/>
    <x v="3027"/>
    <x v="3372"/>
    <x v="3054"/>
    <x v="3391"/>
    <x v="3031"/>
    <x v="3370"/>
    <x v="3044"/>
    <x v="0"/>
  </r>
  <r>
    <x v="2057"/>
    <x v="646"/>
    <x v="2941"/>
    <x v="119"/>
    <x v="45"/>
    <x v="2"/>
    <x v="100"/>
    <x v="35"/>
    <x v="1023"/>
    <x v="1179"/>
    <x v="1036"/>
    <x v="665"/>
    <x v="520"/>
    <x v="104"/>
    <x v="543"/>
    <x v="109"/>
    <x v="518"/>
    <x v="91"/>
    <x v="0"/>
  </r>
  <r>
    <x v="2058"/>
    <x v="3400"/>
    <x v="2943"/>
    <x v="107"/>
    <x v="26"/>
    <x v="2"/>
    <x v="92"/>
    <x v="33"/>
    <x v="1371"/>
    <x v="3361"/>
    <x v="1283"/>
    <x v="3342"/>
    <x v="1165"/>
    <x v="3256"/>
    <x v="1071"/>
    <x v="3187"/>
    <x v="1145"/>
    <x v="3248"/>
    <x v="0"/>
  </r>
  <r>
    <x v="2059"/>
    <x v="1664"/>
    <x v="2944"/>
    <x v="19"/>
    <x v="23"/>
    <x v="2"/>
    <x v="60"/>
    <x v="23"/>
    <x v="2067"/>
    <x v="1236"/>
    <x v="1479"/>
    <x v="1151"/>
    <x v="1540"/>
    <x v="1235"/>
    <x v="1617"/>
    <x v="1290"/>
    <x v="1669"/>
    <x v="1347"/>
    <x v="0"/>
  </r>
  <r>
    <x v="2060"/>
    <x v="598"/>
    <x v="2945"/>
    <x v="52"/>
    <x v="18"/>
    <x v="2"/>
    <x v="78"/>
    <x v="28"/>
    <x v="1150"/>
    <x v="968"/>
    <x v="1104"/>
    <x v="534"/>
    <x v="1139"/>
    <x v="568"/>
    <x v="1096"/>
    <x v="523"/>
    <x v="1068"/>
    <x v="503"/>
    <x v="0"/>
  </r>
  <r>
    <x v="2061"/>
    <x v="1695"/>
    <x v="2988"/>
    <x v="85"/>
    <x v="48"/>
    <x v="2"/>
    <x v="73"/>
    <x v="26"/>
    <x v="1049"/>
    <x v="2239"/>
    <x v="738"/>
    <x v="1232"/>
    <x v="534"/>
    <x v="879"/>
    <x v="616"/>
    <x v="1005"/>
    <x v="746"/>
    <x v="1192"/>
    <x v="0"/>
  </r>
  <r>
    <x v="2062"/>
    <x v="662"/>
    <x v="894"/>
    <x v="118"/>
    <x v="47"/>
    <x v="2"/>
    <x v="119"/>
    <x v="47"/>
    <x v="1367"/>
    <x v="812"/>
    <x v="1031"/>
    <x v="363"/>
    <x v="1028"/>
    <x v="347"/>
    <x v="989"/>
    <x v="309"/>
    <x v="990"/>
    <x v="314"/>
    <x v="0"/>
  </r>
  <r>
    <x v="2062"/>
    <x v="1337"/>
    <x v="894"/>
    <x v="118"/>
    <x v="47"/>
    <x v="2"/>
    <x v="119"/>
    <x v="47"/>
    <x v="1367"/>
    <x v="1498"/>
    <x v="1031"/>
    <x v="971"/>
    <x v="1028"/>
    <x v="950"/>
    <x v="989"/>
    <x v="862"/>
    <x v="990"/>
    <x v="864"/>
    <x v="0"/>
  </r>
  <r>
    <x v="2063"/>
    <x v="3304"/>
    <x v="2990"/>
    <x v="116"/>
    <x v="46"/>
    <x v="2"/>
    <x v="110"/>
    <x v="42"/>
    <x v="2933"/>
    <x v="2189"/>
    <x v="2729"/>
    <x v="3201"/>
    <x v="2802"/>
    <x v="3260"/>
    <x v="2863"/>
    <x v="3286"/>
    <x v="2891"/>
    <x v="3317"/>
    <x v="0"/>
  </r>
  <r>
    <x v="2064"/>
    <x v="3519"/>
    <x v="2991"/>
    <x v="116"/>
    <x v="46"/>
    <x v="2"/>
    <x v="110"/>
    <x v="42"/>
    <x v="2470"/>
    <x v="3047"/>
    <x v="2401"/>
    <x v="3486"/>
    <x v="2490"/>
    <x v="3511"/>
    <x v="2475"/>
    <x v="3499"/>
    <x v="2484"/>
    <x v="3511"/>
    <x v="0"/>
  </r>
  <r>
    <x v="2065"/>
    <x v="3644"/>
    <x v="2989"/>
    <x v="118"/>
    <x v="47"/>
    <x v="2"/>
    <x v="119"/>
    <x v="47"/>
    <x v="3155"/>
    <x v="3454"/>
    <x v="3173"/>
    <x v="3644"/>
    <x v="3211"/>
    <x v="3644"/>
    <x v="3227"/>
    <x v="3644"/>
    <x v="3203"/>
    <x v="3644"/>
    <x v="0"/>
  </r>
  <r>
    <x v="2066"/>
    <x v="2385"/>
    <x v="2992"/>
    <x v="113"/>
    <x v="45"/>
    <x v="2"/>
    <x v="99"/>
    <x v="35"/>
    <x v="3071"/>
    <x v="952"/>
    <x v="3076"/>
    <x v="2506"/>
    <x v="3060"/>
    <x v="2463"/>
    <x v="3072"/>
    <x v="2447"/>
    <x v="3039"/>
    <x v="2446"/>
    <x v="0"/>
  </r>
  <r>
    <x v="2067"/>
    <x v="3379"/>
    <x v="563"/>
    <x v="9"/>
    <x v="24"/>
    <x v="2"/>
    <x v="54"/>
    <x v="21"/>
    <x v="1062"/>
    <x v="3457"/>
    <x v="1237"/>
    <x v="3433"/>
    <x v="1207"/>
    <x v="3406"/>
    <x v="1217"/>
    <x v="3399"/>
    <x v="1204"/>
    <x v="3400"/>
    <x v="0"/>
  </r>
  <r>
    <x v="2068"/>
    <x v="667"/>
    <x v="2220"/>
    <x v="53"/>
    <x v="17"/>
    <x v="2"/>
    <x v="83"/>
    <x v="30"/>
    <x v="740"/>
    <x v="1622"/>
    <x v="762"/>
    <x v="709"/>
    <x v="850"/>
    <x v="807"/>
    <x v="932"/>
    <x v="906"/>
    <x v="922"/>
    <x v="886"/>
    <x v="0"/>
  </r>
  <r>
    <x v="2069"/>
    <x v="1658"/>
    <x v="1586"/>
    <x v="102"/>
    <x v="40"/>
    <x v="2"/>
    <x v="80"/>
    <x v="29"/>
    <x v="2520"/>
    <x v="875"/>
    <x v="2558"/>
    <x v="1765"/>
    <x v="2627"/>
    <x v="1853"/>
    <x v="2568"/>
    <x v="1775"/>
    <x v="2499"/>
    <x v="1719"/>
    <x v="0"/>
  </r>
  <r>
    <x v="2070"/>
    <x v="730"/>
    <x v="3420"/>
    <x v="13"/>
    <x v="2"/>
    <x v="2"/>
    <x v="84"/>
    <x v="31"/>
    <x v="239"/>
    <x v="2730"/>
    <x v="261"/>
    <x v="868"/>
    <x v="211"/>
    <x v="719"/>
    <x v="247"/>
    <x v="781"/>
    <x v="237"/>
    <x v="751"/>
    <x v="0"/>
  </r>
  <r>
    <x v="2071"/>
    <x v="1696"/>
    <x v="1585"/>
    <x v="71"/>
    <x v="30"/>
    <x v="2"/>
    <x v="24"/>
    <x v="10"/>
    <x v="1675"/>
    <x v="1562"/>
    <x v="1658"/>
    <x v="1677"/>
    <x v="1714"/>
    <x v="1733"/>
    <x v="1701"/>
    <x v="1694"/>
    <x v="1683"/>
    <x v="1696"/>
    <x v="0"/>
  </r>
  <r>
    <x v="2072"/>
    <x v="583"/>
    <x v="2994"/>
    <x v="120"/>
    <x v="5"/>
    <x v="2"/>
    <x v="10"/>
    <x v="4"/>
    <x v="2526"/>
    <x v="225"/>
    <x v="2338"/>
    <x v="501"/>
    <x v="2393"/>
    <x v="567"/>
    <x v="2379"/>
    <x v="547"/>
    <x v="2427"/>
    <x v="605"/>
    <x v="0"/>
  </r>
  <r>
    <x v="2073"/>
    <x v="2254"/>
    <x v="195"/>
    <x v="52"/>
    <x v="18"/>
    <x v="2"/>
    <x v="78"/>
    <x v="28"/>
    <x v="652"/>
    <x v="3162"/>
    <x v="484"/>
    <x v="1949"/>
    <x v="513"/>
    <x v="1983"/>
    <x v="569"/>
    <x v="2075"/>
    <x v="600"/>
    <x v="2116"/>
    <x v="0"/>
  </r>
  <r>
    <x v="2074"/>
    <x v="2093"/>
    <x v="2167"/>
    <x v="114"/>
    <x v="23"/>
    <x v="2"/>
    <x v="59"/>
    <x v="23"/>
    <x v="306"/>
    <x v="3387"/>
    <x v="216"/>
    <x v="1870"/>
    <x v="184"/>
    <x v="1726"/>
    <x v="233"/>
    <x v="1861"/>
    <x v="223"/>
    <x v="1827"/>
    <x v="0"/>
  </r>
  <r>
    <x v="2075"/>
    <x v="1522"/>
    <x v="1799"/>
    <x v="12"/>
    <x v="1"/>
    <x v="2"/>
    <x v="47"/>
    <x v="18"/>
    <x v="688"/>
    <x v="2620"/>
    <x v="725"/>
    <x v="1607"/>
    <x v="661"/>
    <x v="1453"/>
    <x v="666"/>
    <x v="1473"/>
    <x v="671"/>
    <x v="1457"/>
    <x v="0"/>
  </r>
  <r>
    <x v="2076"/>
    <x v="1706"/>
    <x v="1544"/>
    <x v="14"/>
    <x v="4"/>
    <x v="2"/>
    <x v="109"/>
    <x v="41"/>
    <x v="1823"/>
    <x v="1456"/>
    <x v="1993"/>
    <x v="1859"/>
    <x v="1980"/>
    <x v="1868"/>
    <x v="2002"/>
    <x v="1865"/>
    <x v="1948"/>
    <x v="1832"/>
    <x v="0"/>
  </r>
  <r>
    <x v="2077"/>
    <x v="222"/>
    <x v="1646"/>
    <x v="74"/>
    <x v="27"/>
    <x v="2"/>
    <x v="87"/>
    <x v="32"/>
    <x v="957"/>
    <x v="762"/>
    <x v="963"/>
    <x v="237"/>
    <x v="967"/>
    <x v="238"/>
    <x v="943"/>
    <x v="195"/>
    <x v="946"/>
    <x v="200"/>
    <x v="0"/>
  </r>
  <r>
    <x v="2078"/>
    <x v="844"/>
    <x v="1239"/>
    <x v="23"/>
    <x v="45"/>
    <x v="2"/>
    <x v="98"/>
    <x v="35"/>
    <x v="3379"/>
    <x v="40"/>
    <x v="3337"/>
    <x v="858"/>
    <x v="3338"/>
    <x v="800"/>
    <x v="3360"/>
    <x v="818"/>
    <x v="3337"/>
    <x v="806"/>
    <x v="0"/>
  </r>
  <r>
    <x v="2079"/>
    <x v="2167"/>
    <x v="2995"/>
    <x v="14"/>
    <x v="4"/>
    <x v="2"/>
    <x v="109"/>
    <x v="41"/>
    <x v="3056"/>
    <x v="794"/>
    <x v="2869"/>
    <x v="2011"/>
    <x v="2884"/>
    <x v="2054"/>
    <x v="2947"/>
    <x v="2106"/>
    <x v="2929"/>
    <x v="2102"/>
    <x v="0"/>
  </r>
  <r>
    <x v="2080"/>
    <x v="693"/>
    <x v="80"/>
    <x v="42"/>
    <x v="45"/>
    <x v="2"/>
    <x v="97"/>
    <x v="35"/>
    <x v="510"/>
    <x v="2069"/>
    <x v="506"/>
    <x v="729"/>
    <x v="459"/>
    <x v="626"/>
    <x v="471"/>
    <x v="633"/>
    <x v="461"/>
    <x v="621"/>
    <x v="0"/>
  </r>
  <r>
    <x v="2081"/>
    <x v="2020"/>
    <x v="1895"/>
    <x v="83"/>
    <x v="51"/>
    <x v="2"/>
    <x v="44"/>
    <x v="17"/>
    <x v="479"/>
    <x v="3193"/>
    <x v="550"/>
    <x v="2174"/>
    <x v="559"/>
    <x v="2165"/>
    <x v="575"/>
    <x v="2176"/>
    <x v="566"/>
    <x v="2143"/>
    <x v="0"/>
  </r>
  <r>
    <x v="2082"/>
    <x v="2729"/>
    <x v="1569"/>
    <x v="71"/>
    <x v="30"/>
    <x v="2"/>
    <x v="24"/>
    <x v="10"/>
    <x v="1833"/>
    <x v="2411"/>
    <x v="1891"/>
    <x v="2739"/>
    <x v="2004"/>
    <x v="2845"/>
    <x v="2044"/>
    <x v="2852"/>
    <x v="2011"/>
    <x v="2846"/>
    <x v="0"/>
  </r>
  <r>
    <x v="2083"/>
    <x v="402"/>
    <x v="979"/>
    <x v="8"/>
    <x v="48"/>
    <x v="2"/>
    <x v="71"/>
    <x v="26"/>
    <x v="11"/>
    <x v="3435"/>
    <x v="12"/>
    <x v="332"/>
    <x v="9"/>
    <x v="149"/>
    <x v="13"/>
    <x v="283"/>
    <x v="12"/>
    <x v="253"/>
    <x v="0"/>
  </r>
  <r>
    <x v="2084"/>
    <x v="572"/>
    <x v="1579"/>
    <x v="38"/>
    <x v="5"/>
    <x v="2"/>
    <x v="11"/>
    <x v="4"/>
    <x v="1015"/>
    <x v="1114"/>
    <x v="1113"/>
    <x v="677"/>
    <x v="1137"/>
    <x v="683"/>
    <x v="1072"/>
    <x v="629"/>
    <x v="1100"/>
    <x v="661"/>
    <x v="0"/>
  </r>
  <r>
    <x v="2085"/>
    <x v="1965"/>
    <x v="1580"/>
    <x v="39"/>
    <x v="13"/>
    <x v="1"/>
    <x v="30"/>
    <x v="12"/>
    <x v="1891"/>
    <x v="1625"/>
    <x v="2032"/>
    <x v="2083"/>
    <x v="1987"/>
    <x v="2068"/>
    <x v="1943"/>
    <x v="1983"/>
    <x v="1912"/>
    <x v="1988"/>
    <x v="1"/>
  </r>
  <r>
    <x v="2086"/>
    <x v="2781"/>
    <x v="1583"/>
    <x v="70"/>
    <x v="25"/>
    <x v="2"/>
    <x v="37"/>
    <x v="14"/>
    <x v="1353"/>
    <x v="2819"/>
    <x v="1516"/>
    <x v="2866"/>
    <x v="1573"/>
    <x v="2911"/>
    <x v="1543"/>
    <x v="2860"/>
    <x v="1517"/>
    <x v="2856"/>
    <x v="0"/>
  </r>
  <r>
    <x v="2087"/>
    <x v="2575"/>
    <x v="1581"/>
    <x v="108"/>
    <x v="43"/>
    <x v="2"/>
    <x v="95"/>
    <x v="34"/>
    <x v="1591"/>
    <x v="2434"/>
    <x v="1687"/>
    <x v="2593"/>
    <x v="1703"/>
    <x v="2604"/>
    <x v="1756"/>
    <x v="2630"/>
    <x v="1704"/>
    <x v="2603"/>
    <x v="0"/>
  </r>
  <r>
    <x v="2088"/>
    <x v="1527"/>
    <x v="1578"/>
    <x v="24"/>
    <x v="5"/>
    <x v="2"/>
    <x v="8"/>
    <x v="4"/>
    <x v="1426"/>
    <x v="1619"/>
    <x v="1520"/>
    <x v="1590"/>
    <x v="1492"/>
    <x v="1574"/>
    <x v="1528"/>
    <x v="1585"/>
    <x v="1521"/>
    <x v="1589"/>
    <x v="0"/>
  </r>
  <r>
    <x v="2089"/>
    <x v="3483"/>
    <x v="1582"/>
    <x v="70"/>
    <x v="25"/>
    <x v="2"/>
    <x v="37"/>
    <x v="14"/>
    <x v="2201"/>
    <x v="3113"/>
    <x v="2147"/>
    <x v="3446"/>
    <x v="2128"/>
    <x v="3442"/>
    <x v="2074"/>
    <x v="3422"/>
    <x v="2056"/>
    <x v="3421"/>
    <x v="0"/>
  </r>
  <r>
    <x v="2090"/>
    <x v="3335"/>
    <x v="1584"/>
    <x v="13"/>
    <x v="2"/>
    <x v="2"/>
    <x v="84"/>
    <x v="31"/>
    <x v="875"/>
    <x v="3494"/>
    <x v="892"/>
    <x v="3332"/>
    <x v="896"/>
    <x v="3319"/>
    <x v="897"/>
    <x v="3321"/>
    <x v="893"/>
    <x v="3311"/>
    <x v="0"/>
  </r>
  <r>
    <x v="2091"/>
    <x v="2135"/>
    <x v="1415"/>
    <x v="33"/>
    <x v="2"/>
    <x v="2"/>
    <x v="86"/>
    <x v="31"/>
    <x v="951"/>
    <x v="2748"/>
    <x v="983"/>
    <x v="2155"/>
    <x v="1025"/>
    <x v="2196"/>
    <x v="981"/>
    <x v="2122"/>
    <x v="972"/>
    <x v="2095"/>
    <x v="0"/>
  </r>
  <r>
    <x v="2092"/>
    <x v="2257"/>
    <x v="1576"/>
    <x v="39"/>
    <x v="13"/>
    <x v="1"/>
    <x v="30"/>
    <x v="12"/>
    <x v="1540"/>
    <x v="2197"/>
    <x v="1669"/>
    <x v="2356"/>
    <x v="1655"/>
    <x v="2342"/>
    <x v="1623"/>
    <x v="2281"/>
    <x v="1604"/>
    <x v="2285"/>
    <x v="1"/>
  </r>
  <r>
    <x v="2093"/>
    <x v="1981"/>
    <x v="1575"/>
    <x v="108"/>
    <x v="43"/>
    <x v="2"/>
    <x v="95"/>
    <x v="34"/>
    <x v="1818"/>
    <x v="1712"/>
    <x v="1838"/>
    <x v="1968"/>
    <x v="1837"/>
    <x v="1994"/>
    <x v="1799"/>
    <x v="1936"/>
    <x v="1803"/>
    <x v="1971"/>
    <x v="0"/>
  </r>
  <r>
    <x v="2094"/>
    <x v="1081"/>
    <x v="1359"/>
    <x v="82"/>
    <x v="19"/>
    <x v="2"/>
    <x v="39"/>
    <x v="15"/>
    <x v="1926"/>
    <x v="805"/>
    <x v="1760"/>
    <x v="960"/>
    <x v="1779"/>
    <x v="1009"/>
    <x v="1764"/>
    <x v="966"/>
    <x v="1775"/>
    <x v="997"/>
    <x v="0"/>
  </r>
  <r>
    <x v="2095"/>
    <x v="2371"/>
    <x v="1567"/>
    <x v="71"/>
    <x v="30"/>
    <x v="2"/>
    <x v="24"/>
    <x v="10"/>
    <x v="2106"/>
    <x v="1825"/>
    <x v="2233"/>
    <x v="2489"/>
    <x v="2382"/>
    <x v="2633"/>
    <x v="2433"/>
    <x v="2668"/>
    <x v="2418"/>
    <x v="2679"/>
    <x v="0"/>
  </r>
  <r>
    <x v="2096"/>
    <x v="2469"/>
    <x v="1568"/>
    <x v="98"/>
    <x v="47"/>
    <x v="2"/>
    <x v="120"/>
    <x v="47"/>
    <x v="1583"/>
    <x v="2362"/>
    <x v="1696"/>
    <x v="2509"/>
    <x v="1689"/>
    <x v="2510"/>
    <x v="1768"/>
    <x v="2559"/>
    <x v="1761"/>
    <x v="2563"/>
    <x v="0"/>
  </r>
  <r>
    <x v="2097"/>
    <x v="2724"/>
    <x v="1570"/>
    <x v="13"/>
    <x v="2"/>
    <x v="2"/>
    <x v="84"/>
    <x v="31"/>
    <x v="390"/>
    <x v="3496"/>
    <x v="386"/>
    <x v="2720"/>
    <x v="418"/>
    <x v="2736"/>
    <x v="396"/>
    <x v="2686"/>
    <x v="392"/>
    <x v="2682"/>
    <x v="0"/>
  </r>
  <r>
    <x v="2098"/>
    <x v="1091"/>
    <x v="2221"/>
    <x v="58"/>
    <x v="21"/>
    <x v="2"/>
    <x v="106"/>
    <x v="39"/>
    <x v="584"/>
    <x v="2407"/>
    <x v="592"/>
    <x v="1135"/>
    <x v="619"/>
    <x v="1166"/>
    <x v="584"/>
    <x v="1103"/>
    <x v="634"/>
    <x v="1161"/>
    <x v="0"/>
  </r>
  <r>
    <x v="2099"/>
    <x v="2952"/>
    <x v="2947"/>
    <x v="121"/>
    <x v="32"/>
    <x v="2"/>
    <x v="15"/>
    <x v="5"/>
    <x v="2008"/>
    <x v="2509"/>
    <x v="2102"/>
    <x v="2995"/>
    <x v="2116"/>
    <x v="3001"/>
    <x v="2103"/>
    <x v="2988"/>
    <x v="2115"/>
    <x v="3002"/>
    <x v="0"/>
  </r>
  <r>
    <x v="2099"/>
    <x v="3446"/>
    <x v="2947"/>
    <x v="121"/>
    <x v="32"/>
    <x v="2"/>
    <x v="15"/>
    <x v="5"/>
    <x v="2008"/>
    <x v="3169"/>
    <x v="2102"/>
    <x v="3461"/>
    <x v="2116"/>
    <x v="3467"/>
    <x v="2103"/>
    <x v="3465"/>
    <x v="2115"/>
    <x v="3472"/>
    <x v="0"/>
  </r>
  <r>
    <x v="2100"/>
    <x v="2830"/>
    <x v="2996"/>
    <x v="127"/>
    <x v="49"/>
    <x v="2"/>
    <x v="122"/>
    <x v="48"/>
    <x v="1156"/>
    <x v="3007"/>
    <x v="1214"/>
    <x v="2847"/>
    <x v="1273"/>
    <x v="2866"/>
    <x v="1273"/>
    <x v="2857"/>
    <x v="1267"/>
    <x v="2874"/>
    <x v="0"/>
  </r>
  <r>
    <x v="2101"/>
    <x v="1947"/>
    <x v="3421"/>
    <x v="26"/>
    <x v="48"/>
    <x v="2"/>
    <x v="72"/>
    <x v="26"/>
    <x v="834"/>
    <x v="2767"/>
    <x v="838"/>
    <x v="1950"/>
    <x v="718"/>
    <x v="1719"/>
    <x v="838"/>
    <x v="1912"/>
    <x v="831"/>
    <x v="1914"/>
    <x v="0"/>
  </r>
  <r>
    <x v="2102"/>
    <x v="77"/>
    <x v="1594"/>
    <x v="104"/>
    <x v="41"/>
    <x v="2"/>
    <x v="108"/>
    <x v="40"/>
    <x v="2238"/>
    <x v="107"/>
    <x v="2319"/>
    <x v="152"/>
    <x v="2435"/>
    <x v="261"/>
    <x v="2407"/>
    <x v="210"/>
    <x v="2374"/>
    <x v="221"/>
    <x v="0"/>
  </r>
  <r>
    <x v="2103"/>
    <x v="708"/>
    <x v="1571"/>
    <x v="97"/>
    <x v="37"/>
    <x v="1"/>
    <x v="5"/>
    <x v="2"/>
    <x v="1815"/>
    <x v="554"/>
    <x v="1545"/>
    <x v="518"/>
    <x v="1561"/>
    <x v="552"/>
    <x v="1596"/>
    <x v="558"/>
    <x v="1579"/>
    <x v="571"/>
    <x v="1"/>
  </r>
  <r>
    <x v="2104"/>
    <x v="514"/>
    <x v="2997"/>
    <x v="118"/>
    <x v="47"/>
    <x v="2"/>
    <x v="119"/>
    <x v="47"/>
    <x v="2112"/>
    <x v="318"/>
    <x v="1916"/>
    <x v="404"/>
    <x v="2022"/>
    <x v="492"/>
    <x v="2095"/>
    <x v="531"/>
    <x v="2098"/>
    <x v="549"/>
    <x v="0"/>
  </r>
  <r>
    <x v="2105"/>
    <x v="1795"/>
    <x v="2998"/>
    <x v="62"/>
    <x v="24"/>
    <x v="2"/>
    <x v="55"/>
    <x v="21"/>
    <x v="3084"/>
    <x v="506"/>
    <x v="2981"/>
    <x v="1764"/>
    <x v="2882"/>
    <x v="1650"/>
    <x v="2847"/>
    <x v="1594"/>
    <x v="2885"/>
    <x v="1650"/>
    <x v="0"/>
  </r>
  <r>
    <x v="2106"/>
    <x v="1630"/>
    <x v="972"/>
    <x v="95"/>
    <x v="36"/>
    <x v="1"/>
    <x v="3"/>
    <x v="1"/>
    <x v="1170"/>
    <x v="2010"/>
    <x v="1096"/>
    <x v="1532"/>
    <x v="1130"/>
    <x v="1540"/>
    <x v="1102"/>
    <x v="1520"/>
    <x v="1101"/>
    <x v="1511"/>
    <x v="1"/>
  </r>
  <r>
    <x v="2107"/>
    <x v="998"/>
    <x v="2999"/>
    <x v="81"/>
    <x v="21"/>
    <x v="2"/>
    <x v="107"/>
    <x v="39"/>
    <x v="3081"/>
    <x v="192"/>
    <x v="3136"/>
    <x v="1229"/>
    <x v="3167"/>
    <x v="1305"/>
    <x v="3216"/>
    <x v="1363"/>
    <x v="3198"/>
    <x v="1378"/>
    <x v="0"/>
  </r>
  <r>
    <x v="2108"/>
    <x v="2085"/>
    <x v="3000"/>
    <x v="15"/>
    <x v="3"/>
    <x v="2"/>
    <x v="74"/>
    <x v="27"/>
    <x v="2475"/>
    <x v="1277"/>
    <x v="2550"/>
    <x v="2187"/>
    <x v="2439"/>
    <x v="2114"/>
    <x v="2484"/>
    <x v="2137"/>
    <x v="2476"/>
    <x v="2155"/>
    <x v="0"/>
  </r>
  <r>
    <x v="2109"/>
    <x v="1729"/>
    <x v="3500"/>
    <x v="80"/>
    <x v="26"/>
    <x v="2"/>
    <x v="93"/>
    <x v="33"/>
    <x v="395"/>
    <x v="3165"/>
    <x v="346"/>
    <x v="1674"/>
    <x v="327"/>
    <x v="1595"/>
    <x v="310"/>
    <x v="1550"/>
    <x v="303"/>
    <x v="1527"/>
    <x v="0"/>
  </r>
  <r>
    <x v="2110"/>
    <x v="3086"/>
    <x v="3001"/>
    <x v="118"/>
    <x v="47"/>
    <x v="2"/>
    <x v="119"/>
    <x v="47"/>
    <x v="2038"/>
    <x v="2637"/>
    <x v="1987"/>
    <x v="3038"/>
    <x v="1973"/>
    <x v="3033"/>
    <x v="2038"/>
    <x v="3055"/>
    <x v="2010"/>
    <x v="3054"/>
    <x v="0"/>
  </r>
  <r>
    <x v="2111"/>
    <x v="3078"/>
    <x v="1199"/>
    <x v="7"/>
    <x v="50"/>
    <x v="2"/>
    <x v="50"/>
    <x v="19"/>
    <x v="2324"/>
    <x v="2440"/>
    <x v="2316"/>
    <x v="3081"/>
    <x v="2403"/>
    <x v="3135"/>
    <x v="2396"/>
    <x v="3118"/>
    <x v="2338"/>
    <x v="3098"/>
    <x v="0"/>
  </r>
  <r>
    <x v="2112"/>
    <x v="3355"/>
    <x v="3002"/>
    <x v="52"/>
    <x v="18"/>
    <x v="2"/>
    <x v="78"/>
    <x v="28"/>
    <x v="2489"/>
    <x v="2712"/>
    <x v="2599"/>
    <x v="3395"/>
    <x v="2617"/>
    <x v="3413"/>
    <x v="2616"/>
    <x v="3398"/>
    <x v="2577"/>
    <x v="3392"/>
    <x v="0"/>
  </r>
  <r>
    <x v="2113"/>
    <x v="1257"/>
    <x v="854"/>
    <x v="99"/>
    <x v="12"/>
    <x v="2"/>
    <x v="22"/>
    <x v="8"/>
    <x v="1774"/>
    <x v="1093"/>
    <x v="1802"/>
    <x v="1312"/>
    <x v="1823"/>
    <x v="1338"/>
    <x v="1763"/>
    <x v="1276"/>
    <x v="1764"/>
    <x v="1291"/>
    <x v="0"/>
  </r>
  <r>
    <x v="2114"/>
    <x v="2493"/>
    <x v="598"/>
    <x v="13"/>
    <x v="2"/>
    <x v="2"/>
    <x v="84"/>
    <x v="31"/>
    <x v="710"/>
    <x v="3194"/>
    <x v="726"/>
    <x v="2478"/>
    <x v="645"/>
    <x v="2294"/>
    <x v="611"/>
    <x v="2226"/>
    <x v="621"/>
    <x v="2240"/>
    <x v="0"/>
  </r>
  <r>
    <x v="2115"/>
    <x v="1228"/>
    <x v="1566"/>
    <x v="118"/>
    <x v="47"/>
    <x v="2"/>
    <x v="119"/>
    <x v="47"/>
    <x v="2394"/>
    <x v="645"/>
    <x v="2459"/>
    <x v="1356"/>
    <x v="2427"/>
    <x v="1367"/>
    <x v="2520"/>
    <x v="1433"/>
    <x v="2533"/>
    <x v="1462"/>
    <x v="0"/>
  </r>
  <r>
    <x v="2116"/>
    <x v="1284"/>
    <x v="862"/>
    <x v="98"/>
    <x v="47"/>
    <x v="2"/>
    <x v="120"/>
    <x v="47"/>
    <x v="775"/>
    <x v="2275"/>
    <x v="813"/>
    <x v="1368"/>
    <x v="900"/>
    <x v="1472"/>
    <x v="887"/>
    <x v="1447"/>
    <x v="872"/>
    <x v="1434"/>
    <x v="0"/>
  </r>
  <r>
    <x v="2117"/>
    <x v="722"/>
    <x v="3003"/>
    <x v="118"/>
    <x v="47"/>
    <x v="2"/>
    <x v="119"/>
    <x v="47"/>
    <x v="3069"/>
    <x v="119"/>
    <x v="3055"/>
    <x v="832"/>
    <x v="3153"/>
    <x v="1028"/>
    <x v="3203"/>
    <x v="1069"/>
    <x v="3177"/>
    <x v="1070"/>
    <x v="0"/>
  </r>
  <r>
    <x v="2118"/>
    <x v="274"/>
    <x v="3004"/>
    <x v="116"/>
    <x v="46"/>
    <x v="2"/>
    <x v="110"/>
    <x v="42"/>
    <x v="3206"/>
    <x v="41"/>
    <x v="3176"/>
    <x v="354"/>
    <x v="3227"/>
    <x v="448"/>
    <x v="3243"/>
    <x v="462"/>
    <x v="3238"/>
    <x v="477"/>
    <x v="0"/>
  </r>
  <r>
    <x v="2119"/>
    <x v="2658"/>
    <x v="1595"/>
    <x v="35"/>
    <x v="14"/>
    <x v="2"/>
    <x v="66"/>
    <x v="25"/>
    <x v="1900"/>
    <x v="2266"/>
    <x v="2091"/>
    <x v="2798"/>
    <x v="2155"/>
    <x v="2851"/>
    <x v="2239"/>
    <x v="2887"/>
    <x v="2237"/>
    <x v="2902"/>
    <x v="0"/>
  </r>
  <r>
    <x v="2120"/>
    <x v="3052"/>
    <x v="3005"/>
    <x v="89"/>
    <x v="3"/>
    <x v="2"/>
    <x v="76"/>
    <x v="27"/>
    <x v="2602"/>
    <x v="2119"/>
    <x v="2748"/>
    <x v="3174"/>
    <x v="2694"/>
    <x v="3142"/>
    <x v="2710"/>
    <x v="3145"/>
    <x v="2681"/>
    <x v="3137"/>
    <x v="0"/>
  </r>
  <r>
    <x v="2121"/>
    <x v="3442"/>
    <x v="3006"/>
    <x v="106"/>
    <x v="42"/>
    <x v="2"/>
    <x v="36"/>
    <x v="13"/>
    <x v="3284"/>
    <x v="1963"/>
    <x v="3257"/>
    <x v="3464"/>
    <x v="3279"/>
    <x v="3481"/>
    <x v="3296"/>
    <x v="3491"/>
    <x v="3286"/>
    <x v="3500"/>
    <x v="0"/>
  </r>
  <r>
    <x v="2122"/>
    <x v="3354"/>
    <x v="3007"/>
    <x v="74"/>
    <x v="27"/>
    <x v="2"/>
    <x v="87"/>
    <x v="32"/>
    <x v="2431"/>
    <x v="2759"/>
    <x v="2339"/>
    <x v="3321"/>
    <x v="2337"/>
    <x v="3328"/>
    <x v="2399"/>
    <x v="3341"/>
    <x v="2385"/>
    <x v="3347"/>
    <x v="0"/>
  </r>
  <r>
    <x v="2123"/>
    <x v="252"/>
    <x v="1240"/>
    <x v="119"/>
    <x v="45"/>
    <x v="2"/>
    <x v="100"/>
    <x v="35"/>
    <x v="3412"/>
    <x v="6"/>
    <x v="3366"/>
    <x v="187"/>
    <x v="3378"/>
    <x v="175"/>
    <x v="3395"/>
    <x v="153"/>
    <x v="3376"/>
    <x v="169"/>
    <x v="0"/>
  </r>
  <r>
    <x v="2124"/>
    <x v="1308"/>
    <x v="1226"/>
    <x v="42"/>
    <x v="45"/>
    <x v="2"/>
    <x v="97"/>
    <x v="35"/>
    <x v="3417"/>
    <x v="20"/>
    <x v="3381"/>
    <x v="1390"/>
    <x v="3393"/>
    <x v="1347"/>
    <x v="3411"/>
    <x v="1266"/>
    <x v="3390"/>
    <x v="1252"/>
    <x v="0"/>
  </r>
  <r>
    <x v="2125"/>
    <x v="1279"/>
    <x v="1597"/>
    <x v="52"/>
    <x v="18"/>
    <x v="2"/>
    <x v="78"/>
    <x v="28"/>
    <x v="2387"/>
    <x v="684"/>
    <x v="2421"/>
    <x v="1382"/>
    <x v="2472"/>
    <x v="1458"/>
    <x v="2513"/>
    <x v="1488"/>
    <x v="2434"/>
    <x v="1435"/>
    <x v="0"/>
  </r>
  <r>
    <x v="2126"/>
    <x v="839"/>
    <x v="626"/>
    <x v="14"/>
    <x v="4"/>
    <x v="2"/>
    <x v="109"/>
    <x v="41"/>
    <x v="3108"/>
    <x v="137"/>
    <x v="2991"/>
    <x v="823"/>
    <x v="3031"/>
    <x v="876"/>
    <x v="3049"/>
    <x v="870"/>
    <x v="2993"/>
    <x v="838"/>
    <x v="0"/>
  </r>
  <r>
    <x v="2127"/>
    <x v="1849"/>
    <x v="3008"/>
    <x v="3"/>
    <x v="5"/>
    <x v="2"/>
    <x v="9"/>
    <x v="4"/>
    <x v="1704"/>
    <x v="1686"/>
    <x v="1459"/>
    <x v="1592"/>
    <x v="1482"/>
    <x v="1627"/>
    <x v="1494"/>
    <x v="1604"/>
    <x v="1490"/>
    <x v="1606"/>
    <x v="0"/>
  </r>
  <r>
    <x v="2128"/>
    <x v="2116"/>
    <x v="2079"/>
    <x v="50"/>
    <x v="27"/>
    <x v="2"/>
    <x v="90"/>
    <x v="32"/>
    <x v="427"/>
    <x v="3298"/>
    <x v="425"/>
    <x v="2116"/>
    <x v="445"/>
    <x v="2134"/>
    <x v="495"/>
    <x v="2216"/>
    <x v="512"/>
    <x v="2266"/>
    <x v="0"/>
  </r>
  <r>
    <x v="2129"/>
    <x v="1196"/>
    <x v="1155"/>
    <x v="12"/>
    <x v="1"/>
    <x v="2"/>
    <x v="47"/>
    <x v="18"/>
    <x v="482"/>
    <x v="2669"/>
    <x v="323"/>
    <x v="954"/>
    <x v="300"/>
    <x v="854"/>
    <x v="337"/>
    <x v="932"/>
    <x v="347"/>
    <x v="952"/>
    <x v="0"/>
  </r>
  <r>
    <x v="2130"/>
    <x v="997"/>
    <x v="920"/>
    <x v="95"/>
    <x v="36"/>
    <x v="1"/>
    <x v="3"/>
    <x v="1"/>
    <x v="1757"/>
    <x v="842"/>
    <x v="1582"/>
    <x v="878"/>
    <x v="1572"/>
    <x v="859"/>
    <x v="1668"/>
    <x v="936"/>
    <x v="1634"/>
    <x v="924"/>
    <x v="1"/>
  </r>
  <r>
    <x v="2131"/>
    <x v="3545"/>
    <x v="3009"/>
    <x v="25"/>
    <x v="8"/>
    <x v="2"/>
    <x v="112"/>
    <x v="43"/>
    <x v="3166"/>
    <x v="2526"/>
    <x v="3193"/>
    <x v="3576"/>
    <x v="3140"/>
    <x v="3545"/>
    <x v="3172"/>
    <x v="3554"/>
    <x v="3164"/>
    <x v="3561"/>
    <x v="0"/>
  </r>
  <r>
    <x v="2132"/>
    <x v="1276"/>
    <x v="3498"/>
    <x v="11"/>
    <x v="48"/>
    <x v="2"/>
    <x v="68"/>
    <x v="26"/>
    <x v="907"/>
    <x v="2045"/>
    <x v="828"/>
    <x v="1176"/>
    <x v="511"/>
    <x v="700"/>
    <x v="514"/>
    <x v="679"/>
    <x v="487"/>
    <x v="651"/>
    <x v="0"/>
  </r>
  <r>
    <x v="2133"/>
    <x v="280"/>
    <x v="1974"/>
    <x v="52"/>
    <x v="18"/>
    <x v="2"/>
    <x v="78"/>
    <x v="28"/>
    <x v="1866"/>
    <x v="265"/>
    <x v="1860"/>
    <x v="284"/>
    <x v="1725"/>
    <x v="235"/>
    <x v="1761"/>
    <x v="232"/>
    <x v="1725"/>
    <x v="227"/>
    <x v="0"/>
  </r>
  <r>
    <x v="2134"/>
    <x v="52"/>
    <x v="3483"/>
    <x v="99"/>
    <x v="12"/>
    <x v="2"/>
    <x v="22"/>
    <x v="8"/>
    <x v="286"/>
    <x v="1678"/>
    <x v="229"/>
    <x v="60"/>
    <x v="159"/>
    <x v="17"/>
    <x v="139"/>
    <x v="11"/>
    <x v="132"/>
    <x v="10"/>
    <x v="0"/>
  </r>
  <r>
    <x v="2135"/>
    <x v="2610"/>
    <x v="1111"/>
    <x v="78"/>
    <x v="47"/>
    <x v="2"/>
    <x v="118"/>
    <x v="47"/>
    <x v="1315"/>
    <x v="2687"/>
    <x v="1411"/>
    <x v="2643"/>
    <x v="1351"/>
    <x v="2556"/>
    <x v="1347"/>
    <x v="2519"/>
    <x v="1339"/>
    <x v="2515"/>
    <x v="0"/>
  </r>
  <r>
    <x v="2136"/>
    <x v="1844"/>
    <x v="3489"/>
    <x v="8"/>
    <x v="48"/>
    <x v="2"/>
    <x v="71"/>
    <x v="26"/>
    <x v="1322"/>
    <x v="2023"/>
    <x v="1282"/>
    <x v="1778"/>
    <x v="1173"/>
    <x v="1604"/>
    <x v="1184"/>
    <x v="1605"/>
    <x v="1166"/>
    <x v="1591"/>
    <x v="0"/>
  </r>
  <r>
    <x v="2137"/>
    <x v="564"/>
    <x v="236"/>
    <x v="108"/>
    <x v="43"/>
    <x v="2"/>
    <x v="95"/>
    <x v="34"/>
    <x v="869"/>
    <x v="1343"/>
    <x v="723"/>
    <x v="421"/>
    <x v="693"/>
    <x v="387"/>
    <x v="715"/>
    <x v="413"/>
    <x v="687"/>
    <x v="371"/>
    <x v="0"/>
  </r>
  <r>
    <x v="2138"/>
    <x v="2701"/>
    <x v="1572"/>
    <x v="107"/>
    <x v="26"/>
    <x v="2"/>
    <x v="92"/>
    <x v="33"/>
    <x v="2064"/>
    <x v="2155"/>
    <x v="2177"/>
    <x v="2792"/>
    <x v="2198"/>
    <x v="2800"/>
    <x v="2187"/>
    <x v="2762"/>
    <x v="2167"/>
    <x v="2770"/>
    <x v="0"/>
  </r>
  <r>
    <x v="2139"/>
    <x v="2130"/>
    <x v="2948"/>
    <x v="18"/>
    <x v="42"/>
    <x v="2"/>
    <x v="35"/>
    <x v="13"/>
    <x v="3048"/>
    <x v="781"/>
    <x v="3072"/>
    <x v="2281"/>
    <x v="3051"/>
    <x v="2224"/>
    <x v="3003"/>
    <x v="2165"/>
    <x v="2986"/>
    <x v="2169"/>
    <x v="0"/>
  </r>
  <r>
    <x v="2140"/>
    <x v="1253"/>
    <x v="2949"/>
    <x v="71"/>
    <x v="30"/>
    <x v="2"/>
    <x v="24"/>
    <x v="10"/>
    <x v="2697"/>
    <x v="462"/>
    <x v="2685"/>
    <x v="1345"/>
    <x v="2682"/>
    <x v="1354"/>
    <x v="2681"/>
    <x v="1349"/>
    <x v="2672"/>
    <x v="1353"/>
    <x v="0"/>
  </r>
  <r>
    <x v="2141"/>
    <x v="2804"/>
    <x v="2950"/>
    <x v="106"/>
    <x v="42"/>
    <x v="2"/>
    <x v="36"/>
    <x v="13"/>
    <x v="3304"/>
    <x v="879"/>
    <x v="3296"/>
    <x v="2991"/>
    <x v="3317"/>
    <x v="3039"/>
    <x v="3341"/>
    <x v="3053"/>
    <x v="3323"/>
    <x v="3072"/>
    <x v="0"/>
  </r>
  <r>
    <x v="2142"/>
    <x v="1065"/>
    <x v="2951"/>
    <x v="48"/>
    <x v="31"/>
    <x v="2"/>
    <x v="64"/>
    <x v="24"/>
    <x v="1523"/>
    <x v="1079"/>
    <x v="1535"/>
    <x v="1055"/>
    <x v="1446"/>
    <x v="994"/>
    <x v="1514"/>
    <x v="1034"/>
    <x v="1496"/>
    <x v="1026"/>
    <x v="0"/>
  </r>
  <r>
    <x v="2143"/>
    <x v="2731"/>
    <x v="3452"/>
    <x v="127"/>
    <x v="49"/>
    <x v="2"/>
    <x v="122"/>
    <x v="48"/>
    <x v="911"/>
    <x v="3164"/>
    <x v="773"/>
    <x v="2484"/>
    <x v="758"/>
    <x v="2415"/>
    <x v="684"/>
    <x v="2286"/>
    <x v="661"/>
    <x v="2220"/>
    <x v="0"/>
  </r>
  <r>
    <x v="2144"/>
    <x v="1760"/>
    <x v="944"/>
    <x v="101"/>
    <x v="39"/>
    <x v="2"/>
    <x v="42"/>
    <x v="16"/>
    <x v="913"/>
    <x v="2512"/>
    <x v="1026"/>
    <x v="1948"/>
    <x v="1046"/>
    <x v="1935"/>
    <x v="1055"/>
    <x v="1934"/>
    <x v="1039"/>
    <x v="1913"/>
    <x v="0"/>
  </r>
  <r>
    <x v="2145"/>
    <x v="2433"/>
    <x v="641"/>
    <x v="2"/>
    <x v="0"/>
    <x v="2"/>
    <x v="23"/>
    <x v="9"/>
    <x v="3320"/>
    <x v="546"/>
    <x v="3209"/>
    <x v="2254"/>
    <x v="3189"/>
    <x v="2195"/>
    <x v="3103"/>
    <x v="2023"/>
    <x v="3068"/>
    <x v="1993"/>
    <x v="0"/>
  </r>
  <r>
    <x v="2146"/>
    <x v="1991"/>
    <x v="2195"/>
    <x v="31"/>
    <x v="2"/>
    <x v="2"/>
    <x v="85"/>
    <x v="31"/>
    <x v="493"/>
    <x v="3170"/>
    <x v="498"/>
    <x v="2001"/>
    <x v="391"/>
    <x v="1739"/>
    <x v="483"/>
    <x v="1907"/>
    <x v="472"/>
    <x v="1888"/>
    <x v="0"/>
  </r>
  <r>
    <x v="2147"/>
    <x v="3603"/>
    <x v="640"/>
    <x v="111"/>
    <x v="26"/>
    <x v="2"/>
    <x v="94"/>
    <x v="33"/>
    <x v="3329"/>
    <x v="2408"/>
    <x v="3252"/>
    <x v="3577"/>
    <x v="3275"/>
    <x v="3584"/>
    <x v="3289"/>
    <x v="3586"/>
    <x v="3265"/>
    <x v="3584"/>
    <x v="0"/>
  </r>
  <r>
    <x v="2148"/>
    <x v="912"/>
    <x v="1150"/>
    <x v="50"/>
    <x v="27"/>
    <x v="2"/>
    <x v="90"/>
    <x v="32"/>
    <x v="1470"/>
    <x v="989"/>
    <x v="1757"/>
    <x v="1149"/>
    <x v="1709"/>
    <x v="1141"/>
    <x v="1621"/>
    <x v="1050"/>
    <x v="1633"/>
    <x v="1079"/>
    <x v="0"/>
  </r>
  <r>
    <x v="2149"/>
    <x v="2393"/>
    <x v="3499"/>
    <x v="48"/>
    <x v="31"/>
    <x v="2"/>
    <x v="64"/>
    <x v="24"/>
    <x v="1060"/>
    <x v="2806"/>
    <x v="980"/>
    <x v="2230"/>
    <x v="1010"/>
    <x v="2244"/>
    <x v="992"/>
    <x v="2208"/>
    <x v="980"/>
    <x v="2190"/>
    <x v="0"/>
  </r>
  <r>
    <x v="2150"/>
    <x v="2961"/>
    <x v="237"/>
    <x v="108"/>
    <x v="43"/>
    <x v="2"/>
    <x v="95"/>
    <x v="34"/>
    <x v="1053"/>
    <x v="3174"/>
    <x v="887"/>
    <x v="2697"/>
    <x v="884"/>
    <x v="2649"/>
    <x v="921"/>
    <x v="2692"/>
    <x v="867"/>
    <x v="2606"/>
    <x v="0"/>
  </r>
  <r>
    <x v="2151"/>
    <x v="2855"/>
    <x v="1588"/>
    <x v="45"/>
    <x v="30"/>
    <x v="2"/>
    <x v="26"/>
    <x v="10"/>
    <x v="2583"/>
    <x v="1888"/>
    <x v="2605"/>
    <x v="2895"/>
    <x v="2629"/>
    <x v="2922"/>
    <x v="2649"/>
    <x v="2922"/>
    <x v="2613"/>
    <x v="2898"/>
    <x v="0"/>
  </r>
  <r>
    <x v="2152"/>
    <x v="1071"/>
    <x v="3010"/>
    <x v="95"/>
    <x v="36"/>
    <x v="1"/>
    <x v="3"/>
    <x v="1"/>
    <x v="3008"/>
    <x v="243"/>
    <x v="3032"/>
    <x v="1225"/>
    <x v="2940"/>
    <x v="1124"/>
    <x v="3079"/>
    <x v="1288"/>
    <x v="3035"/>
    <x v="1246"/>
    <x v="1"/>
  </r>
  <r>
    <x v="2153"/>
    <x v="154"/>
    <x v="3467"/>
    <x v="28"/>
    <x v="10"/>
    <x v="2"/>
    <x v="29"/>
    <x v="11"/>
    <x v="197"/>
    <x v="2064"/>
    <x v="169"/>
    <x v="148"/>
    <x v="109"/>
    <x v="49"/>
    <x v="84"/>
    <x v="21"/>
    <x v="110"/>
    <x v="44"/>
    <x v="0"/>
  </r>
  <r>
    <x v="2154"/>
    <x v="1457"/>
    <x v="564"/>
    <x v="51"/>
    <x v="18"/>
    <x v="2"/>
    <x v="77"/>
    <x v="28"/>
    <x v="1305"/>
    <x v="1688"/>
    <x v="1835"/>
    <x v="1956"/>
    <x v="1830"/>
    <x v="1962"/>
    <x v="1831"/>
    <x v="1941"/>
    <x v="1840"/>
    <x v="1973"/>
    <x v="0"/>
  </r>
  <r>
    <x v="2155"/>
    <x v="1175"/>
    <x v="1926"/>
    <x v="118"/>
    <x v="47"/>
    <x v="2"/>
    <x v="119"/>
    <x v="47"/>
    <x v="50"/>
    <x v="3448"/>
    <x v="63"/>
    <x v="1303"/>
    <x v="74"/>
    <x v="1332"/>
    <x v="86"/>
    <x v="1393"/>
    <x v="86"/>
    <x v="1392"/>
    <x v="0"/>
  </r>
  <r>
    <x v="2156"/>
    <x v="1622"/>
    <x v="2112"/>
    <x v="115"/>
    <x v="46"/>
    <x v="2"/>
    <x v="111"/>
    <x v="42"/>
    <x v="1614"/>
    <x v="1528"/>
    <x v="1543"/>
    <x v="1527"/>
    <x v="1567"/>
    <x v="1562"/>
    <x v="1599"/>
    <x v="1563"/>
    <x v="1751"/>
    <x v="1724"/>
    <x v="0"/>
  </r>
  <r>
    <x v="2157"/>
    <x v="2458"/>
    <x v="1958"/>
    <x v="104"/>
    <x v="41"/>
    <x v="2"/>
    <x v="108"/>
    <x v="40"/>
    <x v="1622"/>
    <x v="2301"/>
    <x v="1767"/>
    <x v="2532"/>
    <x v="1708"/>
    <x v="2482"/>
    <x v="1707"/>
    <x v="2450"/>
    <x v="1710"/>
    <x v="2470"/>
    <x v="0"/>
  </r>
  <r>
    <x v="2158"/>
    <x v="2025"/>
    <x v="3011"/>
    <x v="14"/>
    <x v="4"/>
    <x v="2"/>
    <x v="109"/>
    <x v="41"/>
    <x v="2691"/>
    <x v="1009"/>
    <x v="2573"/>
    <x v="1933"/>
    <x v="2574"/>
    <x v="1957"/>
    <x v="2748"/>
    <x v="2143"/>
    <x v="2731"/>
    <x v="2137"/>
    <x v="0"/>
  </r>
  <r>
    <x v="2159"/>
    <x v="1585"/>
    <x v="181"/>
    <x v="14"/>
    <x v="4"/>
    <x v="2"/>
    <x v="109"/>
    <x v="41"/>
    <x v="1433"/>
    <x v="1677"/>
    <x v="1185"/>
    <x v="1317"/>
    <x v="1266"/>
    <x v="1375"/>
    <x v="1527"/>
    <x v="1639"/>
    <x v="1526"/>
    <x v="1637"/>
    <x v="0"/>
  </r>
  <r>
    <x v="2160"/>
    <x v="2748"/>
    <x v="1461"/>
    <x v="71"/>
    <x v="30"/>
    <x v="2"/>
    <x v="24"/>
    <x v="10"/>
    <x v="1991"/>
    <x v="2307"/>
    <x v="1973"/>
    <x v="2715"/>
    <x v="2054"/>
    <x v="2792"/>
    <x v="2138"/>
    <x v="2840"/>
    <x v="2126"/>
    <x v="2849"/>
    <x v="0"/>
  </r>
  <r>
    <x v="2161"/>
    <x v="465"/>
    <x v="1800"/>
    <x v="19"/>
    <x v="23"/>
    <x v="2"/>
    <x v="60"/>
    <x v="23"/>
    <x v="428"/>
    <x v="1941"/>
    <x v="447"/>
    <x v="505"/>
    <x v="371"/>
    <x v="415"/>
    <x v="417"/>
    <x v="466"/>
    <x v="410"/>
    <x v="450"/>
    <x v="0"/>
  </r>
  <r>
    <x v="2162"/>
    <x v="972"/>
    <x v="3466"/>
    <x v="91"/>
    <x v="12"/>
    <x v="2"/>
    <x v="21"/>
    <x v="8"/>
    <x v="112"/>
    <x v="3185"/>
    <x v="52"/>
    <x v="580"/>
    <x v="20"/>
    <x v="101"/>
    <x v="24"/>
    <x v="175"/>
    <x v="25"/>
    <x v="158"/>
    <x v="0"/>
  </r>
  <r>
    <x v="2163"/>
    <x v="948"/>
    <x v="2234"/>
    <x v="24"/>
    <x v="5"/>
    <x v="2"/>
    <x v="8"/>
    <x v="4"/>
    <x v="540"/>
    <x v="2346"/>
    <x v="612"/>
    <x v="1104"/>
    <x v="577"/>
    <x v="1045"/>
    <x v="594"/>
    <x v="1058"/>
    <x v="598"/>
    <x v="1052"/>
    <x v="0"/>
  </r>
  <r>
    <x v="2164"/>
    <x v="473"/>
    <x v="465"/>
    <x v="77"/>
    <x v="32"/>
    <x v="2"/>
    <x v="13"/>
    <x v="5"/>
    <x v="115"/>
    <x v="2802"/>
    <x v="153"/>
    <x v="639"/>
    <x v="156"/>
    <x v="637"/>
    <x v="159"/>
    <x v="626"/>
    <x v="149"/>
    <x v="606"/>
    <x v="0"/>
  </r>
  <r>
    <x v="2165"/>
    <x v="356"/>
    <x v="86"/>
    <x v="0"/>
    <x v="20"/>
    <x v="2"/>
    <x v="104"/>
    <x v="38"/>
    <x v="786"/>
    <x v="1156"/>
    <x v="842"/>
    <x v="417"/>
    <x v="853"/>
    <x v="439"/>
    <x v="904"/>
    <x v="487"/>
    <x v="921"/>
    <x v="487"/>
    <x v="0"/>
  </r>
  <r>
    <x v="2166"/>
    <x v="532"/>
    <x v="2251"/>
    <x v="123"/>
    <x v="1"/>
    <x v="2"/>
    <x v="48"/>
    <x v="18"/>
    <x v="268"/>
    <x v="2452"/>
    <x v="295"/>
    <x v="671"/>
    <x v="330"/>
    <x v="699"/>
    <x v="338"/>
    <x v="706"/>
    <x v="336"/>
    <x v="699"/>
    <x v="0"/>
  </r>
  <r>
    <x v="2167"/>
    <x v="1686"/>
    <x v="2277"/>
    <x v="116"/>
    <x v="46"/>
    <x v="2"/>
    <x v="110"/>
    <x v="42"/>
    <x v="593"/>
    <x v="2894"/>
    <x v="613"/>
    <x v="1738"/>
    <x v="571"/>
    <x v="1640"/>
    <x v="604"/>
    <x v="1672"/>
    <x v="613"/>
    <x v="1674"/>
    <x v="0"/>
  </r>
  <r>
    <x v="2168"/>
    <x v="1705"/>
    <x v="3018"/>
    <x v="50"/>
    <x v="27"/>
    <x v="2"/>
    <x v="90"/>
    <x v="32"/>
    <x v="2948"/>
    <x v="567"/>
    <x v="2979"/>
    <x v="1849"/>
    <x v="3012"/>
    <x v="1894"/>
    <x v="3060"/>
    <x v="1945"/>
    <x v="3047"/>
    <x v="1957"/>
    <x v="0"/>
  </r>
  <r>
    <x v="2169"/>
    <x v="3601"/>
    <x v="3439"/>
    <x v="98"/>
    <x v="47"/>
    <x v="2"/>
    <x v="120"/>
    <x v="47"/>
    <x v="3174"/>
    <x v="2753"/>
    <x v="3135"/>
    <x v="3598"/>
    <x v="3175"/>
    <x v="3606"/>
    <x v="3179"/>
    <x v="3607"/>
    <x v="3158"/>
    <x v="3605"/>
    <x v="0"/>
  </r>
  <r>
    <x v="2170"/>
    <x v="1923"/>
    <x v="1170"/>
    <x v="104"/>
    <x v="41"/>
    <x v="2"/>
    <x v="108"/>
    <x v="40"/>
    <x v="1059"/>
    <x v="2438"/>
    <x v="1267"/>
    <x v="2147"/>
    <x v="1195"/>
    <x v="2046"/>
    <x v="1295"/>
    <x v="2147"/>
    <x v="1269"/>
    <x v="2138"/>
    <x v="0"/>
  </r>
  <r>
    <x v="2171"/>
    <x v="2462"/>
    <x v="85"/>
    <x v="13"/>
    <x v="2"/>
    <x v="2"/>
    <x v="84"/>
    <x v="31"/>
    <x v="1514"/>
    <x v="2415"/>
    <x v="1449"/>
    <x v="2336"/>
    <x v="1448"/>
    <x v="2321"/>
    <x v="1427"/>
    <x v="2262"/>
    <x v="1395"/>
    <x v="2256"/>
    <x v="0"/>
  </r>
  <r>
    <x v="2172"/>
    <x v="2661"/>
    <x v="336"/>
    <x v="13"/>
    <x v="2"/>
    <x v="2"/>
    <x v="84"/>
    <x v="31"/>
    <x v="2495"/>
    <x v="1765"/>
    <x v="2359"/>
    <x v="2549"/>
    <x v="2434"/>
    <x v="2622"/>
    <x v="2380"/>
    <x v="2544"/>
    <x v="2381"/>
    <x v="2570"/>
    <x v="0"/>
  </r>
  <r>
    <x v="2173"/>
    <x v="1953"/>
    <x v="913"/>
    <x v="13"/>
    <x v="2"/>
    <x v="2"/>
    <x v="84"/>
    <x v="31"/>
    <x v="673"/>
    <x v="2953"/>
    <x v="374"/>
    <x v="1405"/>
    <x v="477"/>
    <x v="1560"/>
    <x v="413"/>
    <x v="1419"/>
    <x v="449"/>
    <x v="1477"/>
    <x v="0"/>
  </r>
  <r>
    <x v="2174"/>
    <x v="702"/>
    <x v="3019"/>
    <x v="1"/>
    <x v="31"/>
    <x v="2"/>
    <x v="62"/>
    <x v="24"/>
    <x v="998"/>
    <x v="1282"/>
    <x v="817"/>
    <x v="485"/>
    <x v="829"/>
    <x v="488"/>
    <x v="787"/>
    <x v="447"/>
    <x v="801"/>
    <x v="466"/>
    <x v="0"/>
  </r>
  <r>
    <x v="2175"/>
    <x v="2322"/>
    <x v="2101"/>
    <x v="13"/>
    <x v="2"/>
    <x v="2"/>
    <x v="84"/>
    <x v="31"/>
    <x v="1326"/>
    <x v="2492"/>
    <x v="1315"/>
    <x v="2282"/>
    <x v="1382"/>
    <x v="2332"/>
    <x v="1382"/>
    <x v="2308"/>
    <x v="1356"/>
    <x v="2294"/>
    <x v="0"/>
  </r>
  <r>
    <x v="2176"/>
    <x v="89"/>
    <x v="808"/>
    <x v="101"/>
    <x v="39"/>
    <x v="2"/>
    <x v="42"/>
    <x v="16"/>
    <x v="934"/>
    <x v="631"/>
    <x v="702"/>
    <x v="15"/>
    <x v="730"/>
    <x v="24"/>
    <x v="774"/>
    <x v="36"/>
    <x v="753"/>
    <x v="32"/>
    <x v="0"/>
  </r>
  <r>
    <x v="2177"/>
    <x v="3380"/>
    <x v="882"/>
    <x v="87"/>
    <x v="33"/>
    <x v="2"/>
    <x v="127"/>
    <x v="52"/>
    <x v="1295"/>
    <x v="3369"/>
    <x v="1504"/>
    <x v="3430"/>
    <x v="1539"/>
    <x v="3441"/>
    <x v="1499"/>
    <x v="3416"/>
    <x v="1498"/>
    <x v="3418"/>
    <x v="1"/>
  </r>
  <r>
    <x v="2178"/>
    <x v="776"/>
    <x v="3020"/>
    <x v="58"/>
    <x v="21"/>
    <x v="2"/>
    <x v="106"/>
    <x v="39"/>
    <x v="2819"/>
    <x v="207"/>
    <x v="2740"/>
    <x v="803"/>
    <x v="2837"/>
    <x v="925"/>
    <x v="2815"/>
    <x v="872"/>
    <x v="2796"/>
    <x v="869"/>
    <x v="0"/>
  </r>
  <r>
    <x v="2179"/>
    <x v="1469"/>
    <x v="3021"/>
    <x v="118"/>
    <x v="47"/>
    <x v="2"/>
    <x v="119"/>
    <x v="47"/>
    <x v="2278"/>
    <x v="901"/>
    <x v="2252"/>
    <x v="1486"/>
    <x v="2319"/>
    <x v="1581"/>
    <x v="2361"/>
    <x v="1602"/>
    <x v="2379"/>
    <x v="1621"/>
    <x v="0"/>
  </r>
  <r>
    <x v="2180"/>
    <x v="1249"/>
    <x v="3022"/>
    <x v="97"/>
    <x v="37"/>
    <x v="1"/>
    <x v="5"/>
    <x v="2"/>
    <x v="1835"/>
    <x v="1037"/>
    <x v="1368"/>
    <x v="880"/>
    <x v="1420"/>
    <x v="928"/>
    <x v="1524"/>
    <x v="1012"/>
    <x v="1531"/>
    <x v="1030"/>
    <x v="1"/>
  </r>
  <r>
    <x v="2181"/>
    <x v="1100"/>
    <x v="3023"/>
    <x v="23"/>
    <x v="45"/>
    <x v="2"/>
    <x v="98"/>
    <x v="35"/>
    <x v="2468"/>
    <x v="481"/>
    <x v="2469"/>
    <x v="1146"/>
    <x v="2301"/>
    <x v="1043"/>
    <x v="2233"/>
    <x v="948"/>
    <x v="2218"/>
    <x v="950"/>
    <x v="0"/>
  </r>
  <r>
    <x v="2182"/>
    <x v="691"/>
    <x v="239"/>
    <x v="102"/>
    <x v="40"/>
    <x v="2"/>
    <x v="80"/>
    <x v="53"/>
    <x v="1144"/>
    <x v="1089"/>
    <x v="1024"/>
    <x v="569"/>
    <x v="1024"/>
    <x v="557"/>
    <x v="1141"/>
    <x v="671"/>
    <x v="1115"/>
    <x v="658"/>
    <x v="0"/>
  </r>
  <r>
    <x v="2183"/>
    <x v="2614"/>
    <x v="690"/>
    <x v="88"/>
    <x v="34"/>
    <x v="1"/>
    <x v="125"/>
    <x v="50"/>
    <x v="1840"/>
    <x v="2267"/>
    <x v="1847"/>
    <x v="2570"/>
    <x v="1856"/>
    <x v="2580"/>
    <x v="1771"/>
    <x v="2484"/>
    <x v="1752"/>
    <x v="2485"/>
    <x v="1"/>
  </r>
  <r>
    <x v="2184"/>
    <x v="3375"/>
    <x v="1689"/>
    <x v="98"/>
    <x v="47"/>
    <x v="2"/>
    <x v="120"/>
    <x v="47"/>
    <x v="3167"/>
    <x v="2047"/>
    <x v="3147"/>
    <x v="3408"/>
    <x v="3166"/>
    <x v="3419"/>
    <x v="3174"/>
    <x v="3418"/>
    <x v="3181"/>
    <x v="3434"/>
    <x v="0"/>
  </r>
  <r>
    <x v="2185"/>
    <x v="248"/>
    <x v="3024"/>
    <x v="60"/>
    <x v="30"/>
    <x v="2"/>
    <x v="25"/>
    <x v="10"/>
    <x v="1951"/>
    <x v="224"/>
    <x v="2094"/>
    <x v="346"/>
    <x v="1792"/>
    <x v="185"/>
    <x v="1941"/>
    <x v="256"/>
    <x v="1984"/>
    <x v="317"/>
    <x v="0"/>
  </r>
  <r>
    <x v="2186"/>
    <x v="714"/>
    <x v="1066"/>
    <x v="28"/>
    <x v="10"/>
    <x v="2"/>
    <x v="29"/>
    <x v="11"/>
    <x v="113"/>
    <x v="3014"/>
    <x v="77"/>
    <x v="544"/>
    <x v="71"/>
    <x v="495"/>
    <x v="96"/>
    <x v="623"/>
    <x v="81"/>
    <x v="551"/>
    <x v="0"/>
  </r>
  <r>
    <x v="2187"/>
    <x v="996"/>
    <x v="3012"/>
    <x v="78"/>
    <x v="47"/>
    <x v="2"/>
    <x v="118"/>
    <x v="47"/>
    <x v="2114"/>
    <x v="618"/>
    <x v="1654"/>
    <x v="675"/>
    <x v="1849"/>
    <x v="828"/>
    <x v="1834"/>
    <x v="797"/>
    <x v="1890"/>
    <x v="854"/>
    <x v="0"/>
  </r>
  <r>
    <x v="2188"/>
    <x v="3155"/>
    <x v="1693"/>
    <x v="98"/>
    <x v="47"/>
    <x v="2"/>
    <x v="120"/>
    <x v="47"/>
    <x v="3370"/>
    <x v="964"/>
    <x v="3350"/>
    <x v="3334"/>
    <x v="3364"/>
    <x v="3342"/>
    <x v="3378"/>
    <x v="3329"/>
    <x v="3357"/>
    <x v="3315"/>
    <x v="0"/>
  </r>
  <r>
    <x v="2189"/>
    <x v="153"/>
    <x v="88"/>
    <x v="98"/>
    <x v="47"/>
    <x v="2"/>
    <x v="120"/>
    <x v="47"/>
    <x v="436"/>
    <x v="1473"/>
    <x v="264"/>
    <x v="32"/>
    <x v="255"/>
    <x v="37"/>
    <x v="281"/>
    <x v="49"/>
    <x v="282"/>
    <x v="48"/>
    <x v="0"/>
  </r>
  <r>
    <x v="2190"/>
    <x v="3416"/>
    <x v="1493"/>
    <x v="78"/>
    <x v="47"/>
    <x v="2"/>
    <x v="118"/>
    <x v="47"/>
    <x v="2260"/>
    <x v="2980"/>
    <x v="2332"/>
    <x v="3438"/>
    <x v="2402"/>
    <x v="3462"/>
    <x v="2422"/>
    <x v="3464"/>
    <x v="2380"/>
    <x v="3455"/>
    <x v="0"/>
  </r>
  <r>
    <x v="2191"/>
    <x v="943"/>
    <x v="1495"/>
    <x v="78"/>
    <x v="47"/>
    <x v="2"/>
    <x v="118"/>
    <x v="47"/>
    <x v="2125"/>
    <x v="573"/>
    <x v="2384"/>
    <x v="1217"/>
    <x v="2468"/>
    <x v="1327"/>
    <x v="2509"/>
    <x v="1343"/>
    <x v="2439"/>
    <x v="1303"/>
    <x v="0"/>
  </r>
  <r>
    <x v="2192"/>
    <x v="2667"/>
    <x v="3429"/>
    <x v="13"/>
    <x v="2"/>
    <x v="2"/>
    <x v="84"/>
    <x v="31"/>
    <x v="1423"/>
    <x v="2630"/>
    <x v="1281"/>
    <x v="2452"/>
    <x v="998"/>
    <x v="2032"/>
    <x v="1002"/>
    <x v="2022"/>
    <x v="968"/>
    <x v="1966"/>
    <x v="0"/>
  </r>
  <r>
    <x v="2193"/>
    <x v="1164"/>
    <x v="3025"/>
    <x v="14"/>
    <x v="4"/>
    <x v="2"/>
    <x v="109"/>
    <x v="41"/>
    <x v="1702"/>
    <x v="1034"/>
    <x v="1731"/>
    <x v="1193"/>
    <x v="1861"/>
    <x v="1318"/>
    <x v="1899"/>
    <x v="1333"/>
    <x v="1884"/>
    <x v="1338"/>
    <x v="0"/>
  </r>
  <r>
    <x v="2194"/>
    <x v="892"/>
    <x v="1860"/>
    <x v="12"/>
    <x v="1"/>
    <x v="2"/>
    <x v="47"/>
    <x v="18"/>
    <x v="87"/>
    <x v="3197"/>
    <x v="73"/>
    <x v="819"/>
    <x v="59"/>
    <x v="613"/>
    <x v="51"/>
    <x v="499"/>
    <x v="56"/>
    <x v="563"/>
    <x v="0"/>
  </r>
  <r>
    <x v="2195"/>
    <x v="2284"/>
    <x v="623"/>
    <x v="118"/>
    <x v="47"/>
    <x v="2"/>
    <x v="119"/>
    <x v="47"/>
    <x v="2628"/>
    <x v="1336"/>
    <x v="2594"/>
    <x v="2308"/>
    <x v="2615"/>
    <x v="2346"/>
    <x v="2728"/>
    <x v="2444"/>
    <x v="2667"/>
    <x v="2407"/>
    <x v="0"/>
  </r>
  <r>
    <x v="2196"/>
    <x v="1453"/>
    <x v="3026"/>
    <x v="58"/>
    <x v="21"/>
    <x v="2"/>
    <x v="106"/>
    <x v="39"/>
    <x v="1964"/>
    <x v="1129"/>
    <x v="2011"/>
    <x v="1509"/>
    <x v="2183"/>
    <x v="1698"/>
    <x v="2184"/>
    <x v="1661"/>
    <x v="2203"/>
    <x v="1693"/>
    <x v="0"/>
  </r>
  <r>
    <x v="2197"/>
    <x v="282"/>
    <x v="1037"/>
    <x v="108"/>
    <x v="43"/>
    <x v="2"/>
    <x v="95"/>
    <x v="34"/>
    <x v="1088"/>
    <x v="659"/>
    <x v="1077"/>
    <x v="254"/>
    <x v="954"/>
    <x v="136"/>
    <x v="984"/>
    <x v="151"/>
    <x v="917"/>
    <x v="104"/>
    <x v="0"/>
  </r>
  <r>
    <x v="2198"/>
    <x v="3205"/>
    <x v="719"/>
    <x v="95"/>
    <x v="36"/>
    <x v="1"/>
    <x v="3"/>
    <x v="1"/>
    <x v="2104"/>
    <x v="2761"/>
    <x v="2246"/>
    <x v="3277"/>
    <x v="2338"/>
    <x v="3332"/>
    <x v="2236"/>
    <x v="3269"/>
    <x v="2224"/>
    <x v="3272"/>
    <x v="1"/>
  </r>
  <r>
    <x v="2199"/>
    <x v="1315"/>
    <x v="1096"/>
    <x v="52"/>
    <x v="18"/>
    <x v="2"/>
    <x v="78"/>
    <x v="28"/>
    <x v="3248"/>
    <x v="202"/>
    <x v="3264"/>
    <x v="1593"/>
    <x v="3281"/>
    <x v="1638"/>
    <x v="3294"/>
    <x v="1634"/>
    <x v="3277"/>
    <x v="1627"/>
    <x v="0"/>
  </r>
  <r>
    <x v="2200"/>
    <x v="419"/>
    <x v="1899"/>
    <x v="52"/>
    <x v="18"/>
    <x v="2"/>
    <x v="78"/>
    <x v="28"/>
    <x v="2133"/>
    <x v="257"/>
    <x v="2323"/>
    <x v="553"/>
    <x v="2288"/>
    <x v="560"/>
    <x v="2275"/>
    <x v="545"/>
    <x v="2232"/>
    <x v="521"/>
    <x v="0"/>
  </r>
  <r>
    <x v="2201"/>
    <x v="1883"/>
    <x v="1931"/>
    <x v="52"/>
    <x v="18"/>
    <x v="2"/>
    <x v="78"/>
    <x v="28"/>
    <x v="823"/>
    <x v="2738"/>
    <x v="800"/>
    <x v="1841"/>
    <x v="656"/>
    <x v="1577"/>
    <x v="742"/>
    <x v="1701"/>
    <x v="701"/>
    <x v="1624"/>
    <x v="0"/>
  </r>
  <r>
    <x v="2202"/>
    <x v="3635"/>
    <x v="407"/>
    <x v="52"/>
    <x v="18"/>
    <x v="2"/>
    <x v="78"/>
    <x v="28"/>
    <x v="2960"/>
    <x v="3301"/>
    <x v="3035"/>
    <x v="3636"/>
    <x v="3063"/>
    <x v="3636"/>
    <x v="3073"/>
    <x v="3636"/>
    <x v="3022"/>
    <x v="3635"/>
    <x v="0"/>
  </r>
  <r>
    <x v="2203"/>
    <x v="1261"/>
    <x v="1513"/>
    <x v="78"/>
    <x v="47"/>
    <x v="2"/>
    <x v="118"/>
    <x v="47"/>
    <x v="1861"/>
    <x v="1028"/>
    <x v="1917"/>
    <x v="1346"/>
    <x v="1970"/>
    <x v="1408"/>
    <x v="2097"/>
    <x v="1505"/>
    <x v="2153"/>
    <x v="1552"/>
    <x v="0"/>
  </r>
  <r>
    <x v="2204"/>
    <x v="2344"/>
    <x v="3027"/>
    <x v="27"/>
    <x v="9"/>
    <x v="2"/>
    <x v="115"/>
    <x v="46"/>
    <x v="2586"/>
    <x v="1418"/>
    <x v="2508"/>
    <x v="2328"/>
    <x v="2482"/>
    <x v="2310"/>
    <x v="2431"/>
    <x v="2231"/>
    <x v="2438"/>
    <x v="2270"/>
    <x v="0"/>
  </r>
  <r>
    <x v="2205"/>
    <x v="1774"/>
    <x v="3434"/>
    <x v="58"/>
    <x v="21"/>
    <x v="2"/>
    <x v="106"/>
    <x v="39"/>
    <x v="349"/>
    <x v="3230"/>
    <x v="357"/>
    <x v="1821"/>
    <x v="313"/>
    <x v="1689"/>
    <x v="284"/>
    <x v="1613"/>
    <x v="288"/>
    <x v="1607"/>
    <x v="0"/>
  </r>
  <r>
    <x v="2206"/>
    <x v="3449"/>
    <x v="3029"/>
    <x v="78"/>
    <x v="47"/>
    <x v="2"/>
    <x v="118"/>
    <x v="47"/>
    <x v="3338"/>
    <x v="1810"/>
    <x v="3314"/>
    <x v="3509"/>
    <x v="3332"/>
    <x v="3521"/>
    <x v="3353"/>
    <x v="3524"/>
    <x v="3334"/>
    <x v="3527"/>
    <x v="0"/>
  </r>
  <r>
    <x v="2207"/>
    <x v="3576"/>
    <x v="3028"/>
    <x v="98"/>
    <x v="47"/>
    <x v="2"/>
    <x v="120"/>
    <x v="47"/>
    <x v="3342"/>
    <x v="2178"/>
    <x v="3319"/>
    <x v="3604"/>
    <x v="3345"/>
    <x v="3614"/>
    <x v="3368"/>
    <x v="3615"/>
    <x v="3341"/>
    <x v="3613"/>
    <x v="0"/>
  </r>
  <r>
    <x v="2208"/>
    <x v="3039"/>
    <x v="3030"/>
    <x v="14"/>
    <x v="4"/>
    <x v="2"/>
    <x v="109"/>
    <x v="41"/>
    <x v="2950"/>
    <x v="1750"/>
    <x v="2919"/>
    <x v="3055"/>
    <x v="2958"/>
    <x v="3085"/>
    <x v="3012"/>
    <x v="3119"/>
    <x v="2994"/>
    <x v="3121"/>
    <x v="0"/>
  </r>
  <r>
    <x v="2209"/>
    <x v="3091"/>
    <x v="3031"/>
    <x v="84"/>
    <x v="20"/>
    <x v="2"/>
    <x v="105"/>
    <x v="38"/>
    <x v="3012"/>
    <x v="1777"/>
    <x v="2998"/>
    <x v="3126"/>
    <x v="3038"/>
    <x v="3164"/>
    <x v="3091"/>
    <x v="3225"/>
    <x v="3067"/>
    <x v="3223"/>
    <x v="0"/>
  </r>
  <r>
    <x v="2210"/>
    <x v="1422"/>
    <x v="558"/>
    <x v="80"/>
    <x v="26"/>
    <x v="2"/>
    <x v="93"/>
    <x v="33"/>
    <x v="768"/>
    <x v="2426"/>
    <x v="808"/>
    <x v="1484"/>
    <x v="812"/>
    <x v="1474"/>
    <x v="808"/>
    <x v="1459"/>
    <x v="798"/>
    <x v="1455"/>
    <x v="0"/>
  </r>
  <r>
    <x v="2211"/>
    <x v="75"/>
    <x v="455"/>
    <x v="52"/>
    <x v="18"/>
    <x v="2"/>
    <x v="78"/>
    <x v="28"/>
    <x v="608"/>
    <x v="1048"/>
    <x v="910"/>
    <x v="430"/>
    <x v="981"/>
    <x v="478"/>
    <x v="993"/>
    <x v="494"/>
    <x v="988"/>
    <x v="480"/>
    <x v="0"/>
  </r>
  <r>
    <x v="2212"/>
    <x v="111"/>
    <x v="3032"/>
    <x v="20"/>
    <x v="7"/>
    <x v="2"/>
    <x v="102"/>
    <x v="36"/>
    <x v="1352"/>
    <x v="342"/>
    <x v="1299"/>
    <x v="100"/>
    <x v="1202"/>
    <x v="61"/>
    <x v="1204"/>
    <x v="61"/>
    <x v="1225"/>
    <x v="69"/>
    <x v="0"/>
  </r>
  <r>
    <x v="2213"/>
    <x v="3485"/>
    <x v="3033"/>
    <x v="17"/>
    <x v="42"/>
    <x v="2"/>
    <x v="34"/>
    <x v="13"/>
    <x v="3029"/>
    <x v="2531"/>
    <x v="3108"/>
    <x v="3535"/>
    <x v="3073"/>
    <x v="3507"/>
    <x v="3083"/>
    <x v="3509"/>
    <x v="3069"/>
    <x v="3515"/>
    <x v="0"/>
  </r>
  <r>
    <x v="2214"/>
    <x v="921"/>
    <x v="3034"/>
    <x v="118"/>
    <x v="47"/>
    <x v="2"/>
    <x v="119"/>
    <x v="47"/>
    <x v="2627"/>
    <x v="338"/>
    <x v="2474"/>
    <x v="870"/>
    <x v="2564"/>
    <x v="984"/>
    <x v="2565"/>
    <x v="973"/>
    <x v="2589"/>
    <x v="1014"/>
    <x v="0"/>
  </r>
  <r>
    <x v="2215"/>
    <x v="1454"/>
    <x v="940"/>
    <x v="108"/>
    <x v="43"/>
    <x v="2"/>
    <x v="95"/>
    <x v="34"/>
    <x v="347"/>
    <x v="3071"/>
    <x v="398"/>
    <x v="1614"/>
    <x v="394"/>
    <x v="1567"/>
    <x v="404"/>
    <x v="1578"/>
    <x v="399"/>
    <x v="1557"/>
    <x v="0"/>
  </r>
  <r>
    <x v="2216"/>
    <x v="3394"/>
    <x v="87"/>
    <x v="56"/>
    <x v="32"/>
    <x v="2"/>
    <x v="16"/>
    <x v="5"/>
    <x v="1687"/>
    <x v="3219"/>
    <x v="1655"/>
    <x v="3368"/>
    <x v="1663"/>
    <x v="3368"/>
    <x v="1828"/>
    <x v="3409"/>
    <x v="1813"/>
    <x v="3413"/>
    <x v="0"/>
  </r>
  <r>
    <x v="2217"/>
    <x v="2450"/>
    <x v="3035"/>
    <x v="9"/>
    <x v="24"/>
    <x v="2"/>
    <x v="54"/>
    <x v="21"/>
    <x v="1592"/>
    <x v="2336"/>
    <x v="1594"/>
    <x v="2403"/>
    <x v="1624"/>
    <x v="2425"/>
    <x v="1588"/>
    <x v="2347"/>
    <x v="1584"/>
    <x v="2375"/>
    <x v="0"/>
  </r>
  <r>
    <x v="2218"/>
    <x v="732"/>
    <x v="3036"/>
    <x v="109"/>
    <x v="43"/>
    <x v="2"/>
    <x v="96"/>
    <x v="34"/>
    <x v="1341"/>
    <x v="922"/>
    <x v="1041"/>
    <x v="464"/>
    <x v="961"/>
    <x v="359"/>
    <x v="830"/>
    <x v="223"/>
    <x v="881"/>
    <x v="286"/>
    <x v="0"/>
  </r>
  <r>
    <x v="2219"/>
    <x v="3568"/>
    <x v="3037"/>
    <x v="56"/>
    <x v="32"/>
    <x v="2"/>
    <x v="16"/>
    <x v="5"/>
    <x v="2299"/>
    <x v="3234"/>
    <x v="2523"/>
    <x v="3593"/>
    <x v="2540"/>
    <x v="3597"/>
    <x v="2714"/>
    <x v="3614"/>
    <x v="2710"/>
    <x v="3615"/>
    <x v="0"/>
  </r>
  <r>
    <x v="2220"/>
    <x v="1798"/>
    <x v="1512"/>
    <x v="98"/>
    <x v="47"/>
    <x v="2"/>
    <x v="120"/>
    <x v="47"/>
    <x v="1335"/>
    <x v="1966"/>
    <x v="1722"/>
    <x v="2150"/>
    <x v="1789"/>
    <x v="2227"/>
    <x v="1802"/>
    <x v="2220"/>
    <x v="1729"/>
    <x v="2181"/>
    <x v="0"/>
  </r>
  <r>
    <x v="2221"/>
    <x v="3148"/>
    <x v="834"/>
    <x v="85"/>
    <x v="48"/>
    <x v="2"/>
    <x v="73"/>
    <x v="26"/>
    <x v="2870"/>
    <x v="2029"/>
    <x v="2668"/>
    <x v="3057"/>
    <x v="2621"/>
    <x v="3017"/>
    <x v="2672"/>
    <x v="3051"/>
    <x v="2652"/>
    <x v="3056"/>
    <x v="0"/>
  </r>
  <r>
    <x v="2222"/>
    <x v="2583"/>
    <x v="1801"/>
    <x v="12"/>
    <x v="1"/>
    <x v="2"/>
    <x v="47"/>
    <x v="18"/>
    <x v="243"/>
    <x v="3538"/>
    <x v="174"/>
    <x v="2388"/>
    <x v="181"/>
    <x v="2371"/>
    <x v="204"/>
    <x v="2438"/>
    <x v="177"/>
    <x v="2334"/>
    <x v="0"/>
  </r>
  <r>
    <x v="2223"/>
    <x v="3584"/>
    <x v="3039"/>
    <x v="44"/>
    <x v="15"/>
    <x v="2"/>
    <x v="123"/>
    <x v="49"/>
    <x v="3289"/>
    <x v="2458"/>
    <x v="3271"/>
    <x v="3599"/>
    <x v="3297"/>
    <x v="3608"/>
    <x v="3304"/>
    <x v="3600"/>
    <x v="3281"/>
    <x v="3600"/>
    <x v="1"/>
  </r>
  <r>
    <x v="2224"/>
    <x v="1059"/>
    <x v="3038"/>
    <x v="97"/>
    <x v="37"/>
    <x v="1"/>
    <x v="5"/>
    <x v="2"/>
    <x v="968"/>
    <x v="1716"/>
    <x v="392"/>
    <x v="288"/>
    <x v="425"/>
    <x v="313"/>
    <x v="529"/>
    <x v="457"/>
    <x v="560"/>
    <x v="481"/>
    <x v="1"/>
  </r>
  <r>
    <x v="2225"/>
    <x v="1777"/>
    <x v="1478"/>
    <x v="71"/>
    <x v="30"/>
    <x v="2"/>
    <x v="24"/>
    <x v="10"/>
    <x v="1527"/>
    <x v="1774"/>
    <x v="1581"/>
    <x v="1806"/>
    <x v="1620"/>
    <x v="1839"/>
    <x v="1540"/>
    <x v="1727"/>
    <x v="1537"/>
    <x v="1735"/>
    <x v="0"/>
  </r>
  <r>
    <x v="2226"/>
    <x v="677"/>
    <x v="1499"/>
    <x v="12"/>
    <x v="1"/>
    <x v="2"/>
    <x v="47"/>
    <x v="18"/>
    <x v="1608"/>
    <x v="663"/>
    <x v="1613"/>
    <x v="683"/>
    <x v="1666"/>
    <x v="736"/>
    <x v="1642"/>
    <x v="695"/>
    <x v="1630"/>
    <x v="697"/>
    <x v="0"/>
  </r>
  <r>
    <x v="2227"/>
    <x v="155"/>
    <x v="3013"/>
    <x v="95"/>
    <x v="36"/>
    <x v="1"/>
    <x v="3"/>
    <x v="1"/>
    <x v="1242"/>
    <x v="426"/>
    <x v="757"/>
    <x v="6"/>
    <x v="739"/>
    <x v="6"/>
    <x v="785"/>
    <x v="7"/>
    <x v="795"/>
    <x v="9"/>
    <x v="1"/>
  </r>
  <r>
    <x v="2228"/>
    <x v="666"/>
    <x v="1500"/>
    <x v="52"/>
    <x v="18"/>
    <x v="2"/>
    <x v="78"/>
    <x v="28"/>
    <x v="2255"/>
    <x v="344"/>
    <x v="2325"/>
    <x v="761"/>
    <x v="2360"/>
    <x v="808"/>
    <x v="2287"/>
    <x v="732"/>
    <x v="2290"/>
    <x v="747"/>
    <x v="0"/>
  </r>
  <r>
    <x v="2229"/>
    <x v="116"/>
    <x v="2128"/>
    <x v="45"/>
    <x v="30"/>
    <x v="2"/>
    <x v="26"/>
    <x v="10"/>
    <x v="1522"/>
    <x v="290"/>
    <x v="1600"/>
    <x v="163"/>
    <x v="1691"/>
    <x v="250"/>
    <x v="1805"/>
    <x v="306"/>
    <x v="1778"/>
    <x v="308"/>
    <x v="0"/>
  </r>
  <r>
    <x v="2230"/>
    <x v="2197"/>
    <x v="3014"/>
    <x v="98"/>
    <x v="47"/>
    <x v="2"/>
    <x v="120"/>
    <x v="47"/>
    <x v="1729"/>
    <x v="1962"/>
    <x v="1822"/>
    <x v="2246"/>
    <x v="2048"/>
    <x v="2472"/>
    <x v="2084"/>
    <x v="2483"/>
    <x v="2021"/>
    <x v="2435"/>
    <x v="0"/>
  </r>
  <r>
    <x v="2231"/>
    <x v="626"/>
    <x v="1686"/>
    <x v="92"/>
    <x v="35"/>
    <x v="2"/>
    <x v="114"/>
    <x v="45"/>
    <x v="1547"/>
    <x v="648"/>
    <x v="1759"/>
    <x v="768"/>
    <x v="1716"/>
    <x v="758"/>
    <x v="1738"/>
    <x v="758"/>
    <x v="1698"/>
    <x v="735"/>
    <x v="0"/>
  </r>
  <r>
    <x v="2232"/>
    <x v="2512"/>
    <x v="1680"/>
    <x v="106"/>
    <x v="42"/>
    <x v="2"/>
    <x v="36"/>
    <x v="13"/>
    <x v="1278"/>
    <x v="2654"/>
    <x v="1540"/>
    <x v="2711"/>
    <x v="1489"/>
    <x v="2660"/>
    <x v="1615"/>
    <x v="2764"/>
    <x v="1619"/>
    <x v="2791"/>
    <x v="0"/>
  </r>
  <r>
    <x v="2233"/>
    <x v="2259"/>
    <x v="3040"/>
    <x v="118"/>
    <x v="47"/>
    <x v="2"/>
    <x v="119"/>
    <x v="47"/>
    <x v="3150"/>
    <x v="774"/>
    <x v="3154"/>
    <x v="2428"/>
    <x v="3176"/>
    <x v="2468"/>
    <x v="3218"/>
    <x v="2511"/>
    <x v="3195"/>
    <x v="2513"/>
    <x v="0"/>
  </r>
  <r>
    <x v="2233"/>
    <x v="2040"/>
    <x v="3040"/>
    <x v="118"/>
    <x v="47"/>
    <x v="2"/>
    <x v="119"/>
    <x v="47"/>
    <x v="3150"/>
    <x v="598"/>
    <x v="3154"/>
    <x v="2186"/>
    <x v="3176"/>
    <x v="2236"/>
    <x v="3218"/>
    <x v="2294"/>
    <x v="3195"/>
    <x v="2298"/>
    <x v="0"/>
  </r>
  <r>
    <x v="2234"/>
    <x v="195"/>
    <x v="1466"/>
    <x v="30"/>
    <x v="22"/>
    <x v="2"/>
    <x v="53"/>
    <x v="20"/>
    <x v="1824"/>
    <x v="241"/>
    <x v="1882"/>
    <x v="245"/>
    <x v="1910"/>
    <x v="287"/>
    <x v="1848"/>
    <x v="234"/>
    <x v="1794"/>
    <x v="222"/>
    <x v="0"/>
  </r>
  <r>
    <x v="2235"/>
    <x v="32"/>
    <x v="1467"/>
    <x v="52"/>
    <x v="18"/>
    <x v="2"/>
    <x v="78"/>
    <x v="28"/>
    <x v="1769"/>
    <x v="167"/>
    <x v="2071"/>
    <x v="193"/>
    <x v="2206"/>
    <x v="317"/>
    <x v="2130"/>
    <x v="253"/>
    <x v="2077"/>
    <x v="241"/>
    <x v="0"/>
  </r>
  <r>
    <x v="2236"/>
    <x v="2562"/>
    <x v="1496"/>
    <x v="45"/>
    <x v="30"/>
    <x v="2"/>
    <x v="26"/>
    <x v="10"/>
    <x v="2652"/>
    <x v="1509"/>
    <x v="2660"/>
    <x v="2598"/>
    <x v="2646"/>
    <x v="2585"/>
    <x v="2604"/>
    <x v="2525"/>
    <x v="2601"/>
    <x v="2536"/>
    <x v="0"/>
  </r>
  <r>
    <x v="2237"/>
    <x v="1776"/>
    <x v="904"/>
    <x v="1"/>
    <x v="31"/>
    <x v="2"/>
    <x v="62"/>
    <x v="24"/>
    <x v="1637"/>
    <x v="1656"/>
    <x v="1746"/>
    <x v="1842"/>
    <x v="1580"/>
    <x v="1707"/>
    <x v="1546"/>
    <x v="1645"/>
    <x v="1569"/>
    <x v="1667"/>
    <x v="0"/>
  </r>
  <r>
    <x v="2238"/>
    <x v="2580"/>
    <x v="2363"/>
    <x v="62"/>
    <x v="24"/>
    <x v="2"/>
    <x v="55"/>
    <x v="21"/>
    <x v="1119"/>
    <x v="2863"/>
    <x v="1191"/>
    <x v="2599"/>
    <x v="1135"/>
    <x v="2484"/>
    <x v="1203"/>
    <x v="2562"/>
    <x v="1200"/>
    <x v="2555"/>
    <x v="0"/>
  </r>
  <r>
    <x v="2239"/>
    <x v="974"/>
    <x v="1510"/>
    <x v="12"/>
    <x v="1"/>
    <x v="2"/>
    <x v="47"/>
    <x v="18"/>
    <x v="1922"/>
    <x v="735"/>
    <x v="1853"/>
    <x v="942"/>
    <x v="1870"/>
    <x v="987"/>
    <x v="1818"/>
    <x v="913"/>
    <x v="1811"/>
    <x v="936"/>
    <x v="0"/>
  </r>
  <r>
    <x v="2240"/>
    <x v="1704"/>
    <x v="1930"/>
    <x v="15"/>
    <x v="3"/>
    <x v="2"/>
    <x v="74"/>
    <x v="27"/>
    <x v="36"/>
    <x v="3585"/>
    <x v="30"/>
    <x v="1476"/>
    <x v="25"/>
    <x v="1301"/>
    <x v="34"/>
    <x v="1461"/>
    <x v="30"/>
    <x v="1370"/>
    <x v="0"/>
  </r>
  <r>
    <x v="2241"/>
    <x v="2491"/>
    <x v="1475"/>
    <x v="17"/>
    <x v="42"/>
    <x v="2"/>
    <x v="34"/>
    <x v="13"/>
    <x v="2097"/>
    <x v="1918"/>
    <x v="2202"/>
    <x v="2572"/>
    <x v="2181"/>
    <x v="2550"/>
    <x v="2293"/>
    <x v="2637"/>
    <x v="2236"/>
    <x v="2590"/>
    <x v="0"/>
  </r>
  <r>
    <x v="2242"/>
    <x v="2317"/>
    <x v="1506"/>
    <x v="78"/>
    <x v="47"/>
    <x v="2"/>
    <x v="118"/>
    <x v="47"/>
    <x v="2026"/>
    <x v="1856"/>
    <x v="2136"/>
    <x v="2432"/>
    <x v="2166"/>
    <x v="2469"/>
    <x v="2174"/>
    <x v="2439"/>
    <x v="2149"/>
    <x v="2443"/>
    <x v="0"/>
  </r>
  <r>
    <x v="2243"/>
    <x v="3578"/>
    <x v="3041"/>
    <x v="54"/>
    <x v="50"/>
    <x v="2"/>
    <x v="51"/>
    <x v="19"/>
    <x v="2913"/>
    <x v="2915"/>
    <x v="2842"/>
    <x v="3560"/>
    <x v="2927"/>
    <x v="3577"/>
    <x v="2942"/>
    <x v="3579"/>
    <x v="2924"/>
    <x v="3582"/>
    <x v="0"/>
  </r>
  <r>
    <x v="2244"/>
    <x v="567"/>
    <x v="1462"/>
    <x v="110"/>
    <x v="9"/>
    <x v="2"/>
    <x v="57"/>
    <x v="46"/>
    <x v="1291"/>
    <x v="803"/>
    <x v="1340"/>
    <x v="592"/>
    <x v="1386"/>
    <x v="655"/>
    <x v="1352"/>
    <x v="607"/>
    <x v="1331"/>
    <x v="602"/>
    <x v="0"/>
  </r>
  <r>
    <x v="2245"/>
    <x v="3341"/>
    <x v="1511"/>
    <x v="124"/>
    <x v="29"/>
    <x v="2"/>
    <x v="56"/>
    <x v="22"/>
    <x v="3363"/>
    <x v="1340"/>
    <x v="3325"/>
    <x v="3366"/>
    <x v="3346"/>
    <x v="3412"/>
    <x v="3366"/>
    <x v="3424"/>
    <x v="3343"/>
    <x v="3415"/>
    <x v="0"/>
  </r>
  <r>
    <x v="2246"/>
    <x v="2033"/>
    <x v="1219"/>
    <x v="23"/>
    <x v="45"/>
    <x v="2"/>
    <x v="98"/>
    <x v="35"/>
    <x v="3431"/>
    <x v="13"/>
    <x v="3395"/>
    <x v="2237"/>
    <x v="3408"/>
    <x v="2228"/>
    <x v="3427"/>
    <x v="2089"/>
    <x v="3406"/>
    <x v="2083"/>
    <x v="0"/>
  </r>
  <r>
    <x v="2247"/>
    <x v="1397"/>
    <x v="1477"/>
    <x v="45"/>
    <x v="30"/>
    <x v="2"/>
    <x v="26"/>
    <x v="10"/>
    <x v="2168"/>
    <x v="918"/>
    <x v="2191"/>
    <x v="1459"/>
    <x v="2249"/>
    <x v="1516"/>
    <x v="2255"/>
    <x v="1515"/>
    <x v="2215"/>
    <x v="1493"/>
    <x v="0"/>
  </r>
  <r>
    <x v="2248"/>
    <x v="1718"/>
    <x v="1494"/>
    <x v="45"/>
    <x v="30"/>
    <x v="2"/>
    <x v="26"/>
    <x v="10"/>
    <x v="1734"/>
    <x v="1523"/>
    <x v="1624"/>
    <x v="1615"/>
    <x v="1630"/>
    <x v="1632"/>
    <x v="1600"/>
    <x v="1562"/>
    <x v="1593"/>
    <x v="1575"/>
    <x v="0"/>
  </r>
  <r>
    <x v="2249"/>
    <x v="2101"/>
    <x v="1490"/>
    <x v="34"/>
    <x v="19"/>
    <x v="2"/>
    <x v="38"/>
    <x v="15"/>
    <x v="2539"/>
    <x v="1234"/>
    <x v="2554"/>
    <x v="2141"/>
    <x v="2605"/>
    <x v="2231"/>
    <x v="2553"/>
    <x v="2178"/>
    <x v="2523"/>
    <x v="2154"/>
    <x v="0"/>
  </r>
  <r>
    <x v="2250"/>
    <x v="2877"/>
    <x v="1501"/>
    <x v="24"/>
    <x v="5"/>
    <x v="2"/>
    <x v="8"/>
    <x v="4"/>
    <x v="2445"/>
    <x v="2031"/>
    <x v="2579"/>
    <x v="2985"/>
    <x v="2653"/>
    <x v="3043"/>
    <x v="2679"/>
    <x v="3063"/>
    <x v="2642"/>
    <x v="3047"/>
    <x v="0"/>
  </r>
  <r>
    <x v="2251"/>
    <x v="265"/>
    <x v="1484"/>
    <x v="104"/>
    <x v="41"/>
    <x v="2"/>
    <x v="108"/>
    <x v="40"/>
    <x v="2825"/>
    <x v="81"/>
    <x v="2827"/>
    <x v="339"/>
    <x v="2897"/>
    <x v="426"/>
    <x v="2833"/>
    <x v="374"/>
    <x v="2784"/>
    <x v="348"/>
    <x v="0"/>
  </r>
  <r>
    <x v="2252"/>
    <x v="1066"/>
    <x v="1488"/>
    <x v="38"/>
    <x v="5"/>
    <x v="2"/>
    <x v="11"/>
    <x v="4"/>
    <x v="1912"/>
    <x v="804"/>
    <x v="2050"/>
    <x v="1198"/>
    <x v="2119"/>
    <x v="1283"/>
    <x v="2096"/>
    <x v="1248"/>
    <x v="2103"/>
    <x v="1265"/>
    <x v="0"/>
  </r>
  <r>
    <x v="2253"/>
    <x v="2430"/>
    <x v="1361"/>
    <x v="77"/>
    <x v="32"/>
    <x v="1"/>
    <x v="13"/>
    <x v="5"/>
    <x v="1419"/>
    <x v="2477"/>
    <x v="1342"/>
    <x v="2289"/>
    <x v="1339"/>
    <x v="2255"/>
    <x v="1262"/>
    <x v="2157"/>
    <x v="1264"/>
    <x v="2177"/>
    <x v="1"/>
  </r>
  <r>
    <x v="2254"/>
    <x v="709"/>
    <x v="1485"/>
    <x v="52"/>
    <x v="18"/>
    <x v="2"/>
    <x v="78"/>
    <x v="28"/>
    <x v="918"/>
    <x v="1419"/>
    <x v="911"/>
    <x v="716"/>
    <x v="982"/>
    <x v="776"/>
    <x v="950"/>
    <x v="729"/>
    <x v="943"/>
    <x v="719"/>
    <x v="0"/>
  </r>
  <r>
    <x v="2255"/>
    <x v="3598"/>
    <x v="1498"/>
    <x v="73"/>
    <x v="49"/>
    <x v="2"/>
    <x v="121"/>
    <x v="48"/>
    <x v="1848"/>
    <x v="3442"/>
    <x v="2042"/>
    <x v="3609"/>
    <x v="2079"/>
    <x v="3609"/>
    <x v="2061"/>
    <x v="3606"/>
    <x v="2004"/>
    <x v="3599"/>
    <x v="0"/>
  </r>
  <r>
    <x v="2256"/>
    <x v="2310"/>
    <x v="1492"/>
    <x v="16"/>
    <x v="31"/>
    <x v="2"/>
    <x v="63"/>
    <x v="24"/>
    <x v="1340"/>
    <x v="2467"/>
    <x v="1490"/>
    <x v="2440"/>
    <x v="1508"/>
    <x v="2447"/>
    <x v="1481"/>
    <x v="2386"/>
    <x v="1466"/>
    <x v="2381"/>
    <x v="0"/>
  </r>
  <r>
    <x v="2257"/>
    <x v="2150"/>
    <x v="1504"/>
    <x v="82"/>
    <x v="19"/>
    <x v="2"/>
    <x v="39"/>
    <x v="15"/>
    <x v="1552"/>
    <x v="2058"/>
    <x v="1519"/>
    <x v="2048"/>
    <x v="1548"/>
    <x v="2108"/>
    <x v="1562"/>
    <x v="2094"/>
    <x v="1574"/>
    <x v="2130"/>
    <x v="0"/>
  </r>
  <r>
    <x v="2258"/>
    <x v="786"/>
    <x v="1464"/>
    <x v="13"/>
    <x v="2"/>
    <x v="2"/>
    <x v="84"/>
    <x v="31"/>
    <x v="1034"/>
    <x v="1337"/>
    <x v="1016"/>
    <x v="773"/>
    <x v="1107"/>
    <x v="839"/>
    <x v="1065"/>
    <x v="798"/>
    <x v="1059"/>
    <x v="794"/>
    <x v="0"/>
  </r>
  <r>
    <x v="2259"/>
    <x v="641"/>
    <x v="1463"/>
    <x v="17"/>
    <x v="42"/>
    <x v="2"/>
    <x v="34"/>
    <x v="13"/>
    <x v="1942"/>
    <x v="444"/>
    <x v="1943"/>
    <x v="649"/>
    <x v="1978"/>
    <x v="705"/>
    <x v="1903"/>
    <x v="636"/>
    <x v="1871"/>
    <x v="629"/>
    <x v="0"/>
  </r>
  <r>
    <x v="2260"/>
    <x v="1123"/>
    <x v="3042"/>
    <x v="87"/>
    <x v="33"/>
    <x v="1"/>
    <x v="127"/>
    <x v="52"/>
    <x v="1927"/>
    <x v="827"/>
    <x v="2027"/>
    <x v="1218"/>
    <x v="2118"/>
    <x v="1320"/>
    <x v="2114"/>
    <x v="1309"/>
    <x v="2089"/>
    <x v="1299"/>
    <x v="1"/>
  </r>
  <r>
    <x v="2261"/>
    <x v="87"/>
    <x v="1469"/>
    <x v="24"/>
    <x v="5"/>
    <x v="2"/>
    <x v="8"/>
    <x v="4"/>
    <x v="2276"/>
    <x v="106"/>
    <x v="2347"/>
    <x v="160"/>
    <x v="2400"/>
    <x v="232"/>
    <x v="2364"/>
    <x v="189"/>
    <x v="2349"/>
    <x v="194"/>
    <x v="0"/>
  </r>
  <r>
    <x v="2262"/>
    <x v="2848"/>
    <x v="1470"/>
    <x v="10"/>
    <x v="1"/>
    <x v="2"/>
    <x v="46"/>
    <x v="18"/>
    <x v="908"/>
    <x v="3235"/>
    <x v="863"/>
    <x v="2764"/>
    <x v="836"/>
    <x v="2678"/>
    <x v="822"/>
    <x v="2648"/>
    <x v="808"/>
    <x v="2628"/>
    <x v="0"/>
  </r>
  <r>
    <x v="2263"/>
    <x v="1311"/>
    <x v="1472"/>
    <x v="59"/>
    <x v="30"/>
    <x v="2"/>
    <x v="27"/>
    <x v="10"/>
    <x v="1294"/>
    <x v="1565"/>
    <x v="1292"/>
    <x v="1333"/>
    <x v="1340"/>
    <x v="1362"/>
    <x v="1355"/>
    <x v="1356"/>
    <x v="1342"/>
    <x v="1351"/>
    <x v="0"/>
  </r>
  <r>
    <x v="2264"/>
    <x v="642"/>
    <x v="1471"/>
    <x v="52"/>
    <x v="18"/>
    <x v="2"/>
    <x v="78"/>
    <x v="28"/>
    <x v="2712"/>
    <x v="193"/>
    <x v="2863"/>
    <x v="867"/>
    <x v="2936"/>
    <x v="971"/>
    <x v="2938"/>
    <x v="940"/>
    <x v="2895"/>
    <x v="921"/>
    <x v="0"/>
  </r>
  <r>
    <x v="2265"/>
    <x v="2828"/>
    <x v="1509"/>
    <x v="63"/>
    <x v="48"/>
    <x v="2"/>
    <x v="70"/>
    <x v="26"/>
    <x v="3159"/>
    <x v="1227"/>
    <x v="3141"/>
    <x v="2902"/>
    <x v="3147"/>
    <x v="2921"/>
    <x v="3202"/>
    <x v="2959"/>
    <x v="3165"/>
    <x v="2941"/>
    <x v="0"/>
  </r>
  <r>
    <x v="2266"/>
    <x v="2840"/>
    <x v="1474"/>
    <x v="120"/>
    <x v="46"/>
    <x v="2"/>
    <x v="110"/>
    <x v="4"/>
    <x v="2518"/>
    <x v="1939"/>
    <x v="2522"/>
    <x v="2865"/>
    <x v="2534"/>
    <x v="2884"/>
    <x v="2530"/>
    <x v="2863"/>
    <x v="2521"/>
    <x v="2871"/>
    <x v="0"/>
  </r>
  <r>
    <x v="2267"/>
    <x v="1432"/>
    <x v="872"/>
    <x v="58"/>
    <x v="21"/>
    <x v="2"/>
    <x v="106"/>
    <x v="39"/>
    <x v="1767"/>
    <x v="1263"/>
    <x v="1595"/>
    <x v="1315"/>
    <x v="1560"/>
    <x v="1272"/>
    <x v="2"/>
    <x v="1"/>
    <x v="22"/>
    <x v="2"/>
    <x v="0"/>
  </r>
  <r>
    <x v="2268"/>
    <x v="1219"/>
    <x v="1129"/>
    <x v="77"/>
    <x v="32"/>
    <x v="2"/>
    <x v="13"/>
    <x v="5"/>
    <x v="441"/>
    <x v="2779"/>
    <x v="363"/>
    <x v="1124"/>
    <x v="390"/>
    <x v="1158"/>
    <x v="346"/>
    <x v="1072"/>
    <x v="335"/>
    <x v="1048"/>
    <x v="0"/>
  </r>
  <r>
    <x v="2269"/>
    <x v="2267"/>
    <x v="3015"/>
    <x v="107"/>
    <x v="26"/>
    <x v="2"/>
    <x v="92"/>
    <x v="33"/>
    <x v="2063"/>
    <x v="1781"/>
    <x v="1868"/>
    <x v="2068"/>
    <x v="1534"/>
    <x v="1754"/>
    <x v="1454"/>
    <x v="1644"/>
    <x v="1511"/>
    <x v="1721"/>
    <x v="0"/>
  </r>
  <r>
    <x v="2270"/>
    <x v="3367"/>
    <x v="1955"/>
    <x v="80"/>
    <x v="26"/>
    <x v="2"/>
    <x v="93"/>
    <x v="33"/>
    <x v="2175"/>
    <x v="2947"/>
    <x v="2085"/>
    <x v="3328"/>
    <x v="2173"/>
    <x v="3367"/>
    <x v="2108"/>
    <x v="3337"/>
    <x v="2111"/>
    <x v="3343"/>
    <x v="0"/>
  </r>
  <r>
    <x v="2271"/>
    <x v="1409"/>
    <x v="3043"/>
    <x v="94"/>
    <x v="36"/>
    <x v="1"/>
    <x v="2"/>
    <x v="1"/>
    <x v="1826"/>
    <x v="1200"/>
    <x v="1048"/>
    <x v="695"/>
    <x v="1141"/>
    <x v="763"/>
    <x v="1188"/>
    <x v="801"/>
    <x v="1255"/>
    <x v="877"/>
    <x v="1"/>
  </r>
  <r>
    <x v="2272"/>
    <x v="188"/>
    <x v="1505"/>
    <x v="24"/>
    <x v="5"/>
    <x v="2"/>
    <x v="8"/>
    <x v="4"/>
    <x v="2073"/>
    <x v="169"/>
    <x v="2232"/>
    <x v="319"/>
    <x v="2294"/>
    <x v="383"/>
    <x v="2324"/>
    <x v="396"/>
    <x v="2297"/>
    <x v="386"/>
    <x v="0"/>
  </r>
  <r>
    <x v="2273"/>
    <x v="2209"/>
    <x v="1285"/>
    <x v="45"/>
    <x v="30"/>
    <x v="2"/>
    <x v="26"/>
    <x v="10"/>
    <x v="1413"/>
    <x v="2264"/>
    <x v="1398"/>
    <x v="2129"/>
    <x v="1502"/>
    <x v="2237"/>
    <x v="1430"/>
    <x v="2132"/>
    <x v="1479"/>
    <x v="2203"/>
    <x v="0"/>
  </r>
  <r>
    <x v="2274"/>
    <x v="1619"/>
    <x v="710"/>
    <x v="25"/>
    <x v="8"/>
    <x v="2"/>
    <x v="112"/>
    <x v="43"/>
    <x v="704"/>
    <x v="2677"/>
    <x v="706"/>
    <x v="1638"/>
    <x v="818"/>
    <x v="1789"/>
    <x v="834"/>
    <x v="1802"/>
    <x v="821"/>
    <x v="1788"/>
    <x v="0"/>
  </r>
  <r>
    <x v="2275"/>
    <x v="3046"/>
    <x v="1514"/>
    <x v="74"/>
    <x v="27"/>
    <x v="2"/>
    <x v="87"/>
    <x v="32"/>
    <x v="851"/>
    <x v="3377"/>
    <x v="893"/>
    <x v="3066"/>
    <x v="962"/>
    <x v="3099"/>
    <x v="907"/>
    <x v="3046"/>
    <x v="901"/>
    <x v="3034"/>
    <x v="0"/>
  </r>
  <r>
    <x v="2276"/>
    <x v="2536"/>
    <x v="1516"/>
    <x v="108"/>
    <x v="43"/>
    <x v="2"/>
    <x v="95"/>
    <x v="34"/>
    <x v="1799"/>
    <x v="2229"/>
    <x v="1839"/>
    <x v="2521"/>
    <x v="1782"/>
    <x v="2481"/>
    <x v="1712"/>
    <x v="2400"/>
    <x v="1705"/>
    <x v="2402"/>
    <x v="0"/>
  </r>
  <r>
    <x v="2277"/>
    <x v="874"/>
    <x v="1238"/>
    <x v="42"/>
    <x v="45"/>
    <x v="2"/>
    <x v="97"/>
    <x v="35"/>
    <x v="3416"/>
    <x v="9"/>
    <x v="3380"/>
    <x v="931"/>
    <x v="3395"/>
    <x v="973"/>
    <x v="3412"/>
    <x v="868"/>
    <x v="3391"/>
    <x v="862"/>
    <x v="0"/>
  </r>
  <r>
    <x v="2278"/>
    <x v="2037"/>
    <x v="1515"/>
    <x v="78"/>
    <x v="47"/>
    <x v="2"/>
    <x v="118"/>
    <x v="47"/>
    <x v="1697"/>
    <x v="1846"/>
    <x v="1910"/>
    <x v="2193"/>
    <x v="1986"/>
    <x v="2287"/>
    <x v="2079"/>
    <x v="2351"/>
    <x v="2029"/>
    <x v="2332"/>
    <x v="0"/>
  </r>
  <r>
    <x v="2279"/>
    <x v="1739"/>
    <x v="337"/>
    <x v="55"/>
    <x v="38"/>
    <x v="2"/>
    <x v="19"/>
    <x v="7"/>
    <x v="1893"/>
    <x v="1434"/>
    <x v="1657"/>
    <x v="1543"/>
    <x v="1541"/>
    <x v="1436"/>
    <x v="1525"/>
    <x v="1399"/>
    <x v="1595"/>
    <x v="1488"/>
    <x v="0"/>
  </r>
  <r>
    <x v="2280"/>
    <x v="1131"/>
    <x v="2134"/>
    <x v="16"/>
    <x v="31"/>
    <x v="2"/>
    <x v="63"/>
    <x v="24"/>
    <x v="2042"/>
    <x v="766"/>
    <x v="1968"/>
    <x v="1071"/>
    <x v="1981"/>
    <x v="1112"/>
    <x v="1982"/>
    <x v="1098"/>
    <x v="1964"/>
    <x v="1111"/>
    <x v="0"/>
  </r>
  <r>
    <x v="2281"/>
    <x v="900"/>
    <x v="3044"/>
    <x v="71"/>
    <x v="30"/>
    <x v="2"/>
    <x v="24"/>
    <x v="10"/>
    <x v="3171"/>
    <x v="130"/>
    <x v="3070"/>
    <x v="902"/>
    <x v="3143"/>
    <x v="1067"/>
    <x v="3197"/>
    <x v="1126"/>
    <x v="3182"/>
    <x v="1141"/>
    <x v="0"/>
  </r>
  <r>
    <x v="2282"/>
    <x v="648"/>
    <x v="3045"/>
    <x v="35"/>
    <x v="14"/>
    <x v="2"/>
    <x v="66"/>
    <x v="25"/>
    <x v="2244"/>
    <x v="337"/>
    <x v="1879"/>
    <x v="422"/>
    <x v="1728"/>
    <x v="364"/>
    <x v="1792"/>
    <x v="399"/>
    <x v="1892"/>
    <x v="462"/>
    <x v="0"/>
  </r>
  <r>
    <x v="2283"/>
    <x v="2504"/>
    <x v="3046"/>
    <x v="57"/>
    <x v="19"/>
    <x v="2"/>
    <x v="40"/>
    <x v="15"/>
    <x v="3228"/>
    <x v="801"/>
    <x v="3149"/>
    <x v="2464"/>
    <x v="3186"/>
    <x v="2524"/>
    <x v="3191"/>
    <x v="2509"/>
    <x v="3194"/>
    <x v="2556"/>
    <x v="0"/>
  </r>
  <r>
    <x v="2284"/>
    <x v="819"/>
    <x v="1557"/>
    <x v="13"/>
    <x v="2"/>
    <x v="2"/>
    <x v="84"/>
    <x v="31"/>
    <x v="511"/>
    <x v="2237"/>
    <x v="512"/>
    <x v="872"/>
    <x v="597"/>
    <x v="996"/>
    <x v="558"/>
    <x v="898"/>
    <x v="568"/>
    <x v="896"/>
    <x v="0"/>
  </r>
  <r>
    <x v="2285"/>
    <x v="1893"/>
    <x v="3449"/>
    <x v="90"/>
    <x v="32"/>
    <x v="2"/>
    <x v="12"/>
    <x v="5"/>
    <x v="1087"/>
    <x v="2379"/>
    <x v="962"/>
    <x v="1681"/>
    <x v="915"/>
    <x v="1584"/>
    <x v="962"/>
    <x v="1637"/>
    <x v="993"/>
    <x v="1665"/>
    <x v="0"/>
  </r>
  <r>
    <x v="2286"/>
    <x v="2749"/>
    <x v="89"/>
    <x v="56"/>
    <x v="32"/>
    <x v="2"/>
    <x v="16"/>
    <x v="5"/>
    <x v="1040"/>
    <x v="3056"/>
    <x v="1102"/>
    <x v="2790"/>
    <x v="1182"/>
    <x v="2823"/>
    <x v="1306"/>
    <x v="2934"/>
    <x v="1318"/>
    <x v="2954"/>
    <x v="0"/>
  </r>
  <r>
    <x v="2287"/>
    <x v="735"/>
    <x v="3047"/>
    <x v="76"/>
    <x v="27"/>
    <x v="2"/>
    <x v="88"/>
    <x v="32"/>
    <x v="2944"/>
    <x v="159"/>
    <x v="2789"/>
    <x v="687"/>
    <x v="2876"/>
    <x v="785"/>
    <x v="2860"/>
    <x v="752"/>
    <x v="2855"/>
    <x v="768"/>
    <x v="0"/>
  </r>
  <r>
    <x v="2288"/>
    <x v="2373"/>
    <x v="338"/>
    <x v="69"/>
    <x v="15"/>
    <x v="1"/>
    <x v="124"/>
    <x v="49"/>
    <x v="1676"/>
    <x v="2184"/>
    <x v="1884"/>
    <x v="2531"/>
    <x v="1949"/>
    <x v="2586"/>
    <x v="1949"/>
    <x v="2568"/>
    <x v="1947"/>
    <x v="2582"/>
    <x v="1"/>
  </r>
  <r>
    <x v="2289"/>
    <x v="2074"/>
    <x v="3048"/>
    <x v="44"/>
    <x v="15"/>
    <x v="1"/>
    <x v="123"/>
    <x v="49"/>
    <x v="2680"/>
    <x v="1064"/>
    <x v="2741"/>
    <x v="2190"/>
    <x v="2738"/>
    <x v="2194"/>
    <x v="2711"/>
    <x v="2168"/>
    <x v="2656"/>
    <x v="2123"/>
    <x v="1"/>
  </r>
  <r>
    <x v="2290"/>
    <x v="1581"/>
    <x v="3049"/>
    <x v="118"/>
    <x v="47"/>
    <x v="2"/>
    <x v="119"/>
    <x v="47"/>
    <x v="1396"/>
    <x v="1713"/>
    <x v="1862"/>
    <x v="1993"/>
    <x v="1896"/>
    <x v="2052"/>
    <x v="1915"/>
    <x v="2050"/>
    <x v="1929"/>
    <x v="2081"/>
    <x v="0"/>
  </r>
  <r>
    <x v="2291"/>
    <x v="1346"/>
    <x v="2055"/>
    <x v="73"/>
    <x v="49"/>
    <x v="2"/>
    <x v="121"/>
    <x v="48"/>
    <x v="871"/>
    <x v="2185"/>
    <x v="820"/>
    <x v="1305"/>
    <x v="842"/>
    <x v="1330"/>
    <x v="861"/>
    <x v="1337"/>
    <x v="862"/>
    <x v="1333"/>
    <x v="0"/>
  </r>
  <r>
    <x v="2292"/>
    <x v="2980"/>
    <x v="221"/>
    <x v="58"/>
    <x v="21"/>
    <x v="2"/>
    <x v="106"/>
    <x v="39"/>
    <x v="1502"/>
    <x v="2882"/>
    <x v="1314"/>
    <x v="2777"/>
    <x v="1342"/>
    <x v="2771"/>
    <x v="1485"/>
    <x v="2879"/>
    <x v="1369"/>
    <x v="2792"/>
    <x v="0"/>
  </r>
  <r>
    <x v="2293"/>
    <x v="3612"/>
    <x v="386"/>
    <x v="104"/>
    <x v="41"/>
    <x v="2"/>
    <x v="108"/>
    <x v="40"/>
    <x v="2886"/>
    <x v="3104"/>
    <x v="2903"/>
    <x v="3616"/>
    <x v="2930"/>
    <x v="3617"/>
    <x v="2969"/>
    <x v="3616"/>
    <x v="2934"/>
    <x v="3617"/>
    <x v="0"/>
  </r>
  <r>
    <x v="2293"/>
    <x v="3245"/>
    <x v="386"/>
    <x v="104"/>
    <x v="41"/>
    <x v="2"/>
    <x v="108"/>
    <x v="40"/>
    <x v="2886"/>
    <x v="2159"/>
    <x v="2903"/>
    <x v="3301"/>
    <x v="2930"/>
    <x v="3322"/>
    <x v="2969"/>
    <x v="3331"/>
    <x v="2934"/>
    <x v="3325"/>
    <x v="0"/>
  </r>
  <r>
    <x v="2294"/>
    <x v="2997"/>
    <x v="2314"/>
    <x v="116"/>
    <x v="46"/>
    <x v="2"/>
    <x v="110"/>
    <x v="42"/>
    <x v="1003"/>
    <x v="3246"/>
    <x v="1106"/>
    <x v="3049"/>
    <x v="1110"/>
    <x v="3012"/>
    <x v="1114"/>
    <x v="3030"/>
    <x v="1089"/>
    <x v="3004"/>
    <x v="0"/>
  </r>
  <r>
    <x v="2295"/>
    <x v="2133"/>
    <x v="3050"/>
    <x v="72"/>
    <x v="36"/>
    <x v="1"/>
    <x v="1"/>
    <x v="1"/>
    <x v="3238"/>
    <x v="524"/>
    <x v="3078"/>
    <x v="1953"/>
    <x v="3092"/>
    <x v="1984"/>
    <x v="3118"/>
    <x v="2013"/>
    <x v="3111"/>
    <x v="2025"/>
    <x v="0"/>
  </r>
  <r>
    <x v="2295"/>
    <x v="3309"/>
    <x v="3050"/>
    <x v="72"/>
    <x v="36"/>
    <x v="1"/>
    <x v="1"/>
    <x v="1"/>
    <x v="3238"/>
    <x v="1740"/>
    <x v="3078"/>
    <x v="3200"/>
    <x v="3092"/>
    <x v="3211"/>
    <x v="3118"/>
    <x v="3238"/>
    <x v="3111"/>
    <x v="3246"/>
    <x v="0"/>
  </r>
  <r>
    <x v="2296"/>
    <x v="3591"/>
    <x v="676"/>
    <x v="104"/>
    <x v="41"/>
    <x v="2"/>
    <x v="108"/>
    <x v="40"/>
    <x v="2529"/>
    <x v="3189"/>
    <x v="2711"/>
    <x v="3614"/>
    <x v="2746"/>
    <x v="3615"/>
    <x v="2774"/>
    <x v="3613"/>
    <x v="2736"/>
    <x v="3612"/>
    <x v="0"/>
  </r>
  <r>
    <x v="2296"/>
    <x v="2326"/>
    <x v="676"/>
    <x v="104"/>
    <x v="41"/>
    <x v="2"/>
    <x v="108"/>
    <x v="40"/>
    <x v="2529"/>
    <x v="1441"/>
    <x v="2711"/>
    <x v="2586"/>
    <x v="2746"/>
    <x v="2615"/>
    <x v="2774"/>
    <x v="2631"/>
    <x v="2736"/>
    <x v="2609"/>
    <x v="0"/>
  </r>
  <r>
    <x v="2297"/>
    <x v="2095"/>
    <x v="3051"/>
    <x v="77"/>
    <x v="32"/>
    <x v="2"/>
    <x v="13"/>
    <x v="5"/>
    <x v="1754"/>
    <x v="1859"/>
    <x v="1719"/>
    <x v="2038"/>
    <x v="1757"/>
    <x v="2096"/>
    <x v="1758"/>
    <x v="2079"/>
    <x v="1730"/>
    <x v="2061"/>
    <x v="0"/>
  </r>
  <r>
    <x v="2298"/>
    <x v="1712"/>
    <x v="673"/>
    <x v="120"/>
    <x v="5"/>
    <x v="2"/>
    <x v="10"/>
    <x v="4"/>
    <x v="2403"/>
    <x v="1014"/>
    <x v="2531"/>
    <x v="1893"/>
    <x v="2553"/>
    <x v="1940"/>
    <x v="2552"/>
    <x v="1929"/>
    <x v="2500"/>
    <x v="1886"/>
    <x v="0"/>
  </r>
  <r>
    <x v="2299"/>
    <x v="2942"/>
    <x v="3016"/>
    <x v="44"/>
    <x v="15"/>
    <x v="1"/>
    <x v="123"/>
    <x v="49"/>
    <x v="2216"/>
    <x v="2330"/>
    <x v="2157"/>
    <x v="2891"/>
    <x v="2177"/>
    <x v="2906"/>
    <x v="2254"/>
    <x v="2938"/>
    <x v="2277"/>
    <x v="2972"/>
    <x v="1"/>
  </r>
  <r>
    <x v="2300"/>
    <x v="1206"/>
    <x v="90"/>
    <x v="28"/>
    <x v="10"/>
    <x v="2"/>
    <x v="29"/>
    <x v="11"/>
    <x v="512"/>
    <x v="2614"/>
    <x v="306"/>
    <x v="871"/>
    <x v="287"/>
    <x v="783"/>
    <x v="370"/>
    <x v="951"/>
    <x v="386"/>
    <x v="981"/>
    <x v="0"/>
  </r>
  <r>
    <x v="2301"/>
    <x v="1472"/>
    <x v="1483"/>
    <x v="78"/>
    <x v="47"/>
    <x v="2"/>
    <x v="118"/>
    <x v="47"/>
    <x v="1478"/>
    <x v="1510"/>
    <x v="1625"/>
    <x v="1594"/>
    <x v="1627"/>
    <x v="1603"/>
    <x v="1664"/>
    <x v="1617"/>
    <x v="1614"/>
    <x v="1578"/>
    <x v="0"/>
  </r>
  <r>
    <x v="2302"/>
    <x v="1482"/>
    <x v="1486"/>
    <x v="12"/>
    <x v="1"/>
    <x v="2"/>
    <x v="47"/>
    <x v="18"/>
    <x v="1142"/>
    <x v="1905"/>
    <x v="1108"/>
    <x v="1426"/>
    <x v="1180"/>
    <x v="1484"/>
    <x v="1132"/>
    <x v="1429"/>
    <x v="1146"/>
    <x v="1451"/>
    <x v="0"/>
  </r>
  <r>
    <x v="2303"/>
    <x v="150"/>
    <x v="1287"/>
    <x v="16"/>
    <x v="31"/>
    <x v="2"/>
    <x v="63"/>
    <x v="24"/>
    <x v="646"/>
    <x v="1101"/>
    <x v="544"/>
    <x v="94"/>
    <x v="565"/>
    <x v="107"/>
    <x v="544"/>
    <x v="83"/>
    <x v="572"/>
    <x v="93"/>
    <x v="0"/>
  </r>
  <r>
    <x v="2304"/>
    <x v="697"/>
    <x v="1148"/>
    <x v="69"/>
    <x v="15"/>
    <x v="1"/>
    <x v="124"/>
    <x v="49"/>
    <x v="412"/>
    <x v="2303"/>
    <x v="444"/>
    <x v="784"/>
    <x v="411"/>
    <x v="708"/>
    <x v="448"/>
    <x v="757"/>
    <x v="423"/>
    <x v="705"/>
    <x v="1"/>
  </r>
  <r>
    <x v="2305"/>
    <x v="2142"/>
    <x v="1289"/>
    <x v="78"/>
    <x v="47"/>
    <x v="2"/>
    <x v="118"/>
    <x v="47"/>
    <x v="1345"/>
    <x v="2288"/>
    <x v="1441"/>
    <x v="2185"/>
    <x v="1411"/>
    <x v="2163"/>
    <x v="1407"/>
    <x v="2128"/>
    <x v="1379"/>
    <x v="2109"/>
    <x v="0"/>
  </r>
  <r>
    <x v="2306"/>
    <x v="3522"/>
    <x v="1288"/>
    <x v="127"/>
    <x v="49"/>
    <x v="2"/>
    <x v="122"/>
    <x v="48"/>
    <x v="1931"/>
    <x v="3293"/>
    <x v="2215"/>
    <x v="3570"/>
    <x v="2280"/>
    <x v="3576"/>
    <x v="2241"/>
    <x v="3569"/>
    <x v="2213"/>
    <x v="3566"/>
    <x v="0"/>
  </r>
  <r>
    <x v="2307"/>
    <x v="2623"/>
    <x v="3052"/>
    <x v="77"/>
    <x v="32"/>
    <x v="2"/>
    <x v="13"/>
    <x v="5"/>
    <x v="2507"/>
    <x v="1714"/>
    <x v="2317"/>
    <x v="2453"/>
    <x v="2387"/>
    <x v="2520"/>
    <x v="2375"/>
    <x v="2489"/>
    <x v="2403"/>
    <x v="2544"/>
    <x v="0"/>
  </r>
  <r>
    <x v="2308"/>
    <x v="865"/>
    <x v="3053"/>
    <x v="96"/>
    <x v="37"/>
    <x v="1"/>
    <x v="6"/>
    <x v="2"/>
    <x v="1863"/>
    <x v="680"/>
    <x v="1418"/>
    <x v="536"/>
    <x v="1337"/>
    <x v="486"/>
    <x v="1446"/>
    <x v="554"/>
    <x v="1389"/>
    <x v="525"/>
    <x v="1"/>
  </r>
  <r>
    <x v="2309"/>
    <x v="3015"/>
    <x v="339"/>
    <x v="3"/>
    <x v="5"/>
    <x v="2"/>
    <x v="9"/>
    <x v="4"/>
    <x v="2377"/>
    <x v="2287"/>
    <x v="2226"/>
    <x v="2914"/>
    <x v="2346"/>
    <x v="2997"/>
    <x v="2322"/>
    <x v="2968"/>
    <x v="2313"/>
    <x v="2975"/>
    <x v="0"/>
  </r>
  <r>
    <x v="2310"/>
    <x v="1709"/>
    <x v="3055"/>
    <x v="84"/>
    <x v="20"/>
    <x v="2"/>
    <x v="105"/>
    <x v="38"/>
    <x v="2732"/>
    <x v="751"/>
    <x v="2445"/>
    <x v="1471"/>
    <x v="2626"/>
    <x v="1684"/>
    <x v="2668"/>
    <x v="1708"/>
    <x v="2692"/>
    <x v="1742"/>
    <x v="0"/>
  </r>
  <r>
    <x v="2311"/>
    <x v="113"/>
    <x v="1014"/>
    <x v="45"/>
    <x v="30"/>
    <x v="2"/>
    <x v="26"/>
    <x v="10"/>
    <x v="1854"/>
    <x v="194"/>
    <x v="1843"/>
    <x v="119"/>
    <x v="1811"/>
    <x v="132"/>
    <x v="1788"/>
    <x v="115"/>
    <x v="1837"/>
    <x v="141"/>
    <x v="0"/>
  </r>
  <r>
    <x v="2312"/>
    <x v="3527"/>
    <x v="3054"/>
    <x v="116"/>
    <x v="46"/>
    <x v="2"/>
    <x v="110"/>
    <x v="42"/>
    <x v="3283"/>
    <x v="2199"/>
    <x v="3267"/>
    <x v="3548"/>
    <x v="3308"/>
    <x v="3583"/>
    <x v="3321"/>
    <x v="3580"/>
    <x v="3308"/>
    <x v="3586"/>
    <x v="0"/>
  </r>
  <r>
    <x v="2313"/>
    <x v="3353"/>
    <x v="3017"/>
    <x v="65"/>
    <x v="22"/>
    <x v="2"/>
    <x v="52"/>
    <x v="20"/>
    <x v="3428"/>
    <x v="267"/>
    <x v="3390"/>
    <x v="3315"/>
    <x v="3402"/>
    <x v="3334"/>
    <x v="3422"/>
    <x v="3346"/>
    <x v="3402"/>
    <x v="3349"/>
    <x v="0"/>
  </r>
  <r>
    <x v="2314"/>
    <x v="495"/>
    <x v="182"/>
    <x v="28"/>
    <x v="10"/>
    <x v="2"/>
    <x v="29"/>
    <x v="11"/>
    <x v="354"/>
    <x v="2136"/>
    <x v="388"/>
    <x v="571"/>
    <x v="375"/>
    <x v="555"/>
    <x v="356"/>
    <x v="513"/>
    <x v="349"/>
    <x v="506"/>
    <x v="0"/>
  </r>
  <r>
    <x v="2315"/>
    <x v="3432"/>
    <x v="1950"/>
    <x v="116"/>
    <x v="46"/>
    <x v="2"/>
    <x v="110"/>
    <x v="42"/>
    <x v="3050"/>
    <x v="2403"/>
    <x v="2943"/>
    <x v="3411"/>
    <x v="2928"/>
    <x v="3401"/>
    <x v="2908"/>
    <x v="3385"/>
    <x v="2973"/>
    <x v="3423"/>
    <x v="0"/>
  </r>
  <r>
    <x v="2317"/>
    <x v="2392"/>
    <x v="1297"/>
    <x v="28"/>
    <x v="10"/>
    <x v="2"/>
    <x v="29"/>
    <x v="11"/>
    <x v="1237"/>
    <x v="2618"/>
    <x v="1298"/>
    <x v="2445"/>
    <x v="1340"/>
    <x v="2460"/>
    <x v="1307"/>
    <x v="2392"/>
    <x v="1300"/>
    <x v="2397"/>
    <x v="0"/>
  </r>
  <r>
    <x v="2318"/>
    <x v="2689"/>
    <x v="1063"/>
    <x v="108"/>
    <x v="43"/>
    <x v="2"/>
    <x v="95"/>
    <x v="34"/>
    <x v="1009"/>
    <x v="3039"/>
    <x v="1138"/>
    <x v="2806"/>
    <x v="975"/>
    <x v="2540"/>
    <x v="998"/>
    <x v="2573"/>
    <x v="939"/>
    <x v="2471"/>
    <x v="0"/>
  </r>
  <r>
    <x v="2319"/>
    <x v="2949"/>
    <x v="1291"/>
    <x v="78"/>
    <x v="47"/>
    <x v="2"/>
    <x v="118"/>
    <x v="47"/>
    <x v="3082"/>
    <x v="1452"/>
    <x v="3120"/>
    <x v="3068"/>
    <x v="3134"/>
    <x v="3087"/>
    <x v="3158"/>
    <x v="3100"/>
    <x v="3155"/>
    <x v="3112"/>
    <x v="0"/>
  </r>
  <r>
    <x v="2320"/>
    <x v="1614"/>
    <x v="865"/>
    <x v="36"/>
    <x v="14"/>
    <x v="2"/>
    <x v="67"/>
    <x v="25"/>
    <x v="1503"/>
    <x v="1640"/>
    <x v="1771"/>
    <x v="1851"/>
    <x v="1721"/>
    <x v="1815"/>
    <x v="1931"/>
    <x v="1987"/>
    <x v="1903"/>
    <x v="1991"/>
    <x v="0"/>
  </r>
  <r>
    <x v="2321"/>
    <x v="1240"/>
    <x v="3059"/>
    <x v="94"/>
    <x v="36"/>
    <x v="1"/>
    <x v="2"/>
    <x v="1"/>
    <x v="2248"/>
    <x v="741"/>
    <x v="1578"/>
    <x v="747"/>
    <x v="1533"/>
    <x v="712"/>
    <x v="1572"/>
    <x v="719"/>
    <x v="1615"/>
    <x v="778"/>
    <x v="1"/>
  </r>
  <r>
    <x v="2322"/>
    <x v="315"/>
    <x v="3443"/>
    <x v="52"/>
    <x v="18"/>
    <x v="2"/>
    <x v="77"/>
    <x v="28"/>
    <x v="778"/>
    <x v="1110"/>
    <x v="787"/>
    <x v="337"/>
    <x v="808"/>
    <x v="349"/>
    <x v="793"/>
    <x v="340"/>
    <x v="789"/>
    <x v="346"/>
    <x v="0"/>
  </r>
  <r>
    <x v="2323"/>
    <x v="1009"/>
    <x v="340"/>
    <x v="56"/>
    <x v="32"/>
    <x v="2"/>
    <x v="16"/>
    <x v="5"/>
    <x v="467"/>
    <x v="2528"/>
    <x v="390"/>
    <x v="907"/>
    <x v="352"/>
    <x v="821"/>
    <x v="461"/>
    <x v="1013"/>
    <x v="484"/>
    <x v="1056"/>
    <x v="0"/>
  </r>
  <r>
    <x v="2324"/>
    <x v="555"/>
    <x v="3060"/>
    <x v="97"/>
    <x v="37"/>
    <x v="1"/>
    <x v="5"/>
    <x v="2"/>
    <x v="1403"/>
    <x v="687"/>
    <x v="686"/>
    <x v="20"/>
    <x v="790"/>
    <x v="62"/>
    <x v="839"/>
    <x v="84"/>
    <x v="926"/>
    <x v="128"/>
    <x v="1"/>
  </r>
  <r>
    <x v="2325"/>
    <x v="340"/>
    <x v="1654"/>
    <x v="24"/>
    <x v="5"/>
    <x v="2"/>
    <x v="8"/>
    <x v="4"/>
    <x v="2477"/>
    <x v="139"/>
    <x v="2287"/>
    <x v="268"/>
    <x v="2212"/>
    <x v="246"/>
    <x v="2279"/>
    <x v="279"/>
    <x v="2249"/>
    <x v="266"/>
    <x v="0"/>
  </r>
  <r>
    <x v="2326"/>
    <x v="1348"/>
    <x v="3061"/>
    <x v="104"/>
    <x v="41"/>
    <x v="2"/>
    <x v="108"/>
    <x v="40"/>
    <x v="2043"/>
    <x v="972"/>
    <x v="2001"/>
    <x v="1350"/>
    <x v="2183"/>
    <x v="1525"/>
    <x v="2186"/>
    <x v="1506"/>
    <x v="2166"/>
    <x v="1506"/>
    <x v="0"/>
  </r>
  <r>
    <x v="2327"/>
    <x v="2481"/>
    <x v="240"/>
    <x v="58"/>
    <x v="21"/>
    <x v="2"/>
    <x v="106"/>
    <x v="39"/>
    <x v="756"/>
    <x v="3160"/>
    <x v="771"/>
    <x v="2471"/>
    <x v="774"/>
    <x v="2418"/>
    <x v="754"/>
    <x v="2390"/>
    <x v="730"/>
    <x v="2349"/>
    <x v="0"/>
  </r>
  <r>
    <x v="2328"/>
    <x v="1057"/>
    <x v="24"/>
    <x v="34"/>
    <x v="19"/>
    <x v="2"/>
    <x v="38"/>
    <x v="15"/>
    <x v="2180"/>
    <x v="615"/>
    <x v="2308"/>
    <x v="1200"/>
    <x v="2385"/>
    <x v="1296"/>
    <x v="2383"/>
    <x v="1280"/>
    <x v="2357"/>
    <x v="1270"/>
    <x v="0"/>
  </r>
  <r>
    <x v="2329"/>
    <x v="1773"/>
    <x v="2049"/>
    <x v="13"/>
    <x v="2"/>
    <x v="2"/>
    <x v="84"/>
    <x v="31"/>
    <x v="1780"/>
    <x v="1544"/>
    <x v="1500"/>
    <x v="1499"/>
    <x v="1505"/>
    <x v="1509"/>
    <x v="1478"/>
    <x v="1455"/>
    <x v="1550"/>
    <x v="1543"/>
    <x v="0"/>
  </r>
  <r>
    <x v="2330"/>
    <x v="970"/>
    <x v="3056"/>
    <x v="44"/>
    <x v="15"/>
    <x v="1"/>
    <x v="123"/>
    <x v="49"/>
    <x v="2314"/>
    <x v="488"/>
    <x v="2315"/>
    <x v="1023"/>
    <x v="2263"/>
    <x v="1024"/>
    <x v="2234"/>
    <x v="958"/>
    <x v="2244"/>
    <x v="995"/>
    <x v="1"/>
  </r>
  <r>
    <x v="2331"/>
    <x v="504"/>
    <x v="2072"/>
    <x v="44"/>
    <x v="15"/>
    <x v="2"/>
    <x v="123"/>
    <x v="49"/>
    <x v="4"/>
    <x v="3627"/>
    <x v="4"/>
    <x v="561"/>
    <x v="4"/>
    <x v="627"/>
    <x v="5"/>
    <x v="631"/>
    <x v="4"/>
    <x v="637"/>
    <x v="1"/>
  </r>
  <r>
    <x v="2332"/>
    <x v="1530"/>
    <x v="1035"/>
    <x v="95"/>
    <x v="36"/>
    <x v="1"/>
    <x v="3"/>
    <x v="1"/>
    <x v="118"/>
    <x v="3427"/>
    <x v="58"/>
    <x v="1208"/>
    <x v="92"/>
    <x v="1397"/>
    <x v="91"/>
    <x v="1365"/>
    <x v="97"/>
    <x v="1396"/>
    <x v="1"/>
  </r>
  <r>
    <x v="2333"/>
    <x v="1340"/>
    <x v="1292"/>
    <x v="100"/>
    <x v="38"/>
    <x v="2"/>
    <x v="20"/>
    <x v="7"/>
    <x v="877"/>
    <x v="2167"/>
    <x v="935"/>
    <x v="1445"/>
    <x v="1075"/>
    <x v="1623"/>
    <x v="1015"/>
    <x v="1538"/>
    <x v="1025"/>
    <x v="1542"/>
    <x v="0"/>
  </r>
  <r>
    <x v="2334"/>
    <x v="807"/>
    <x v="1298"/>
    <x v="25"/>
    <x v="8"/>
    <x v="2"/>
    <x v="112"/>
    <x v="43"/>
    <x v="1361"/>
    <x v="976"/>
    <x v="1380"/>
    <x v="824"/>
    <x v="1395"/>
    <x v="825"/>
    <x v="1361"/>
    <x v="764"/>
    <x v="1346"/>
    <x v="763"/>
    <x v="0"/>
  </r>
  <r>
    <x v="2335"/>
    <x v="2417"/>
    <x v="3063"/>
    <x v="118"/>
    <x v="47"/>
    <x v="2"/>
    <x v="119"/>
    <x v="47"/>
    <x v="2999"/>
    <x v="1056"/>
    <x v="3043"/>
    <x v="2569"/>
    <x v="3109"/>
    <x v="2698"/>
    <x v="3186"/>
    <x v="2810"/>
    <x v="3154"/>
    <x v="2794"/>
    <x v="0"/>
  </r>
  <r>
    <x v="2336"/>
    <x v="2299"/>
    <x v="3495"/>
    <x v="40"/>
    <x v="27"/>
    <x v="2"/>
    <x v="89"/>
    <x v="32"/>
    <x v="358"/>
    <x v="3428"/>
    <x v="267"/>
    <x v="2109"/>
    <x v="249"/>
    <x v="2030"/>
    <x v="228"/>
    <x v="1960"/>
    <x v="222"/>
    <x v="1934"/>
    <x v="0"/>
  </r>
  <r>
    <x v="2337"/>
    <x v="3139"/>
    <x v="3064"/>
    <x v="107"/>
    <x v="26"/>
    <x v="2"/>
    <x v="92"/>
    <x v="33"/>
    <x v="1731"/>
    <x v="2923"/>
    <x v="1826"/>
    <x v="3175"/>
    <x v="1724"/>
    <x v="3121"/>
    <x v="1708"/>
    <x v="3097"/>
    <x v="1694"/>
    <x v="3099"/>
    <x v="0"/>
  </r>
  <r>
    <x v="2338"/>
    <x v="1230"/>
    <x v="3066"/>
    <x v="119"/>
    <x v="45"/>
    <x v="2"/>
    <x v="100"/>
    <x v="35"/>
    <x v="2279"/>
    <x v="713"/>
    <x v="1949"/>
    <x v="1002"/>
    <x v="2153"/>
    <x v="1217"/>
    <x v="2218"/>
    <x v="1239"/>
    <x v="2131"/>
    <x v="1186"/>
    <x v="0"/>
  </r>
  <r>
    <x v="2339"/>
    <x v="287"/>
    <x v="3430"/>
    <x v="38"/>
    <x v="5"/>
    <x v="2"/>
    <x v="11"/>
    <x v="4"/>
    <x v="535"/>
    <x v="1451"/>
    <x v="480"/>
    <x v="212"/>
    <x v="458"/>
    <x v="184"/>
    <x v="449"/>
    <x v="159"/>
    <x v="442"/>
    <x v="147"/>
    <x v="0"/>
  </r>
  <r>
    <x v="2340"/>
    <x v="3241"/>
    <x v="3065"/>
    <x v="1"/>
    <x v="31"/>
    <x v="2"/>
    <x v="62"/>
    <x v="24"/>
    <x v="2776"/>
    <x v="2277"/>
    <x v="2745"/>
    <x v="3261"/>
    <x v="2680"/>
    <x v="3222"/>
    <x v="2625"/>
    <x v="3176"/>
    <x v="2618"/>
    <x v="3184"/>
    <x v="0"/>
  </r>
  <r>
    <x v="2341"/>
    <x v="2570"/>
    <x v="1301"/>
    <x v="45"/>
    <x v="30"/>
    <x v="2"/>
    <x v="26"/>
    <x v="10"/>
    <x v="2539"/>
    <x v="1623"/>
    <x v="2576"/>
    <x v="2616"/>
    <x v="2649"/>
    <x v="2703"/>
    <x v="2648"/>
    <x v="2682"/>
    <x v="2671"/>
    <x v="2744"/>
    <x v="0"/>
  </r>
  <r>
    <x v="2342"/>
    <x v="2772"/>
    <x v="18"/>
    <x v="95"/>
    <x v="36"/>
    <x v="1"/>
    <x v="3"/>
    <x v="1"/>
    <x v="2503"/>
    <x v="1876"/>
    <x v="2056"/>
    <x v="2366"/>
    <x v="2188"/>
    <x v="2505"/>
    <x v="2181"/>
    <x v="2459"/>
    <x v="2168"/>
    <x v="2463"/>
    <x v="1"/>
  </r>
  <r>
    <x v="2343"/>
    <x v="2646"/>
    <x v="3067"/>
    <x v="116"/>
    <x v="46"/>
    <x v="2"/>
    <x v="110"/>
    <x v="42"/>
    <x v="1810"/>
    <x v="2350"/>
    <x v="1572"/>
    <x v="2384"/>
    <x v="1574"/>
    <x v="2386"/>
    <x v="1602"/>
    <x v="2380"/>
    <x v="1676"/>
    <x v="2475"/>
    <x v="0"/>
  </r>
  <r>
    <x v="2344"/>
    <x v="96"/>
    <x v="1235"/>
    <x v="23"/>
    <x v="45"/>
    <x v="2"/>
    <x v="98"/>
    <x v="35"/>
    <x v="3427"/>
    <x v="1"/>
    <x v="3389"/>
    <x v="141"/>
    <x v="3400"/>
    <x v="133"/>
    <x v="3417"/>
    <x v="99"/>
    <x v="3396"/>
    <x v="103"/>
    <x v="0"/>
  </r>
  <r>
    <x v="2345"/>
    <x v="2622"/>
    <x v="3070"/>
    <x v="31"/>
    <x v="2"/>
    <x v="2"/>
    <x v="85"/>
    <x v="31"/>
    <x v="2222"/>
    <x v="1947"/>
    <x v="2158"/>
    <x v="2550"/>
    <x v="1916"/>
    <x v="2309"/>
    <x v="1863"/>
    <x v="2248"/>
    <x v="1904"/>
    <x v="2309"/>
    <x v="0"/>
  </r>
  <r>
    <x v="2346"/>
    <x v="2795"/>
    <x v="3069"/>
    <x v="96"/>
    <x v="37"/>
    <x v="1"/>
    <x v="6"/>
    <x v="2"/>
    <x v="2723"/>
    <x v="1691"/>
    <x v="2161"/>
    <x v="2277"/>
    <x v="2002"/>
    <x v="2143"/>
    <x v="2165"/>
    <x v="2263"/>
    <x v="2158"/>
    <x v="2273"/>
    <x v="1"/>
  </r>
  <r>
    <x v="2347"/>
    <x v="99"/>
    <x v="898"/>
    <x v="13"/>
    <x v="2"/>
    <x v="2"/>
    <x v="84"/>
    <x v="31"/>
    <x v="898"/>
    <x v="686"/>
    <x v="835"/>
    <x v="81"/>
    <x v="811"/>
    <x v="71"/>
    <x v="710"/>
    <x v="33"/>
    <x v="724"/>
    <x v="37"/>
    <x v="0"/>
  </r>
  <r>
    <x v="2348"/>
    <x v="2424"/>
    <x v="1299"/>
    <x v="104"/>
    <x v="41"/>
    <x v="2"/>
    <x v="108"/>
    <x v="40"/>
    <x v="1753"/>
    <x v="2156"/>
    <x v="1909"/>
    <x v="2533"/>
    <x v="2051"/>
    <x v="2663"/>
    <x v="2063"/>
    <x v="2654"/>
    <x v="2024"/>
    <x v="2634"/>
    <x v="0"/>
  </r>
  <r>
    <x v="2349"/>
    <x v="1152"/>
    <x v="2059"/>
    <x v="73"/>
    <x v="49"/>
    <x v="2"/>
    <x v="121"/>
    <x v="48"/>
    <x v="461"/>
    <x v="2644"/>
    <x v="490"/>
    <x v="1237"/>
    <x v="532"/>
    <x v="1308"/>
    <x v="531"/>
    <x v="1285"/>
    <x v="544"/>
    <x v="1305"/>
    <x v="0"/>
  </r>
  <r>
    <x v="2350"/>
    <x v="2811"/>
    <x v="919"/>
    <x v="19"/>
    <x v="23"/>
    <x v="2"/>
    <x v="60"/>
    <x v="23"/>
    <x v="1318"/>
    <x v="2875"/>
    <x v="1186"/>
    <x v="2604"/>
    <x v="1276"/>
    <x v="2666"/>
    <x v="1278"/>
    <x v="2656"/>
    <x v="1302"/>
    <x v="2696"/>
    <x v="0"/>
  </r>
  <r>
    <x v="2351"/>
    <x v="2364"/>
    <x v="341"/>
    <x v="118"/>
    <x v="47"/>
    <x v="2"/>
    <x v="119"/>
    <x v="47"/>
    <x v="2308"/>
    <x v="1657"/>
    <x v="2356"/>
    <x v="2443"/>
    <x v="2359"/>
    <x v="2454"/>
    <x v="2377"/>
    <x v="2440"/>
    <x v="2340"/>
    <x v="2429"/>
    <x v="0"/>
  </r>
  <r>
    <x v="2352"/>
    <x v="1674"/>
    <x v="1992"/>
    <x v="52"/>
    <x v="18"/>
    <x v="2"/>
    <x v="78"/>
    <x v="28"/>
    <x v="585"/>
    <x v="2896"/>
    <x v="665"/>
    <x v="1829"/>
    <x v="685"/>
    <x v="1823"/>
    <x v="661"/>
    <x v="1766"/>
    <x v="651"/>
    <x v="1726"/>
    <x v="0"/>
  </r>
  <r>
    <x v="2353"/>
    <x v="159"/>
    <x v="585"/>
    <x v="30"/>
    <x v="22"/>
    <x v="2"/>
    <x v="53"/>
    <x v="20"/>
    <x v="1500"/>
    <x v="319"/>
    <x v="1740"/>
    <x v="307"/>
    <x v="1625"/>
    <x v="262"/>
    <x v="1711"/>
    <x v="317"/>
    <x v="1663"/>
    <x v="295"/>
    <x v="0"/>
  </r>
  <r>
    <x v="2354"/>
    <x v="809"/>
    <x v="3072"/>
    <x v="104"/>
    <x v="41"/>
    <x v="2"/>
    <x v="108"/>
    <x v="40"/>
    <x v="1113"/>
    <x v="1250"/>
    <x v="913"/>
    <x v="564"/>
    <x v="985"/>
    <x v="639"/>
    <x v="879"/>
    <x v="512"/>
    <x v="926"/>
    <x v="576"/>
    <x v="0"/>
  </r>
  <r>
    <x v="2355"/>
    <x v="1151"/>
    <x v="1300"/>
    <x v="71"/>
    <x v="30"/>
    <x v="2"/>
    <x v="24"/>
    <x v="10"/>
    <x v="1923"/>
    <x v="860"/>
    <x v="2002"/>
    <x v="1236"/>
    <x v="2075"/>
    <x v="1331"/>
    <x v="2157"/>
    <x v="1373"/>
    <x v="2094"/>
    <x v="1336"/>
    <x v="0"/>
  </r>
  <r>
    <x v="2356"/>
    <x v="3553"/>
    <x v="3071"/>
    <x v="118"/>
    <x v="47"/>
    <x v="2"/>
    <x v="119"/>
    <x v="47"/>
    <x v="2462"/>
    <x v="3124"/>
    <x v="2564"/>
    <x v="3567"/>
    <x v="2593"/>
    <x v="3571"/>
    <x v="2623"/>
    <x v="3576"/>
    <x v="2603"/>
    <x v="3575"/>
    <x v="0"/>
  </r>
  <r>
    <x v="2357"/>
    <x v="41"/>
    <x v="1476"/>
    <x v="118"/>
    <x v="47"/>
    <x v="2"/>
    <x v="119"/>
    <x v="47"/>
    <x v="2861"/>
    <x v="48"/>
    <x v="2884"/>
    <x v="128"/>
    <x v="2968"/>
    <x v="219"/>
    <x v="3001"/>
    <x v="240"/>
    <x v="3007"/>
    <x v="262"/>
    <x v="0"/>
  </r>
  <r>
    <x v="2358"/>
    <x v="371"/>
    <x v="1162"/>
    <x v="118"/>
    <x v="47"/>
    <x v="2"/>
    <x v="119"/>
    <x v="47"/>
    <x v="2191"/>
    <x v="212"/>
    <x v="2216"/>
    <x v="408"/>
    <x v="2165"/>
    <x v="408"/>
    <x v="2150"/>
    <x v="393"/>
    <x v="2136"/>
    <x v="390"/>
    <x v="0"/>
  </r>
  <r>
    <x v="2359"/>
    <x v="1133"/>
    <x v="133"/>
    <x v="127"/>
    <x v="49"/>
    <x v="2"/>
    <x v="122"/>
    <x v="48"/>
    <x v="1760"/>
    <x v="959"/>
    <x v="1808"/>
    <x v="1157"/>
    <x v="1847"/>
    <x v="1226"/>
    <x v="1790"/>
    <x v="1159"/>
    <x v="1726"/>
    <x v="1128"/>
    <x v="0"/>
  </r>
  <r>
    <x v="2360"/>
    <x v="2769"/>
    <x v="769"/>
    <x v="73"/>
    <x v="49"/>
    <x v="2"/>
    <x v="121"/>
    <x v="48"/>
    <x v="1394"/>
    <x v="2775"/>
    <x v="1495"/>
    <x v="2810"/>
    <x v="1568"/>
    <x v="2857"/>
    <x v="1547"/>
    <x v="2822"/>
    <x v="1523"/>
    <x v="2811"/>
    <x v="0"/>
  </r>
  <r>
    <x v="2361"/>
    <x v="540"/>
    <x v="1862"/>
    <x v="24"/>
    <x v="5"/>
    <x v="2"/>
    <x v="8"/>
    <x v="4"/>
    <x v="492"/>
    <x v="1916"/>
    <x v="509"/>
    <x v="588"/>
    <x v="404"/>
    <x v="438"/>
    <x v="382"/>
    <x v="409"/>
    <x v="371"/>
    <x v="391"/>
    <x v="0"/>
  </r>
  <r>
    <x v="2316"/>
    <x v="3447"/>
    <x v="3057"/>
    <x v="11"/>
    <x v="48"/>
    <x v="2"/>
    <x v="68"/>
    <x v="26"/>
    <x v="3366"/>
    <x v="1552"/>
    <x v="3320"/>
    <x v="3444"/>
    <x v="3323"/>
    <x v="3434"/>
    <x v="3355"/>
    <x v="3466"/>
    <x v="3340"/>
    <x v="3475"/>
    <x v="0"/>
  </r>
  <r>
    <x v="2362"/>
    <x v="2696"/>
    <x v="91"/>
    <x v="24"/>
    <x v="5"/>
    <x v="2"/>
    <x v="8"/>
    <x v="4"/>
    <x v="1428"/>
    <x v="2667"/>
    <x v="1417"/>
    <x v="2608"/>
    <x v="1393"/>
    <x v="2570"/>
    <x v="1458"/>
    <x v="2601"/>
    <x v="1453"/>
    <x v="2613"/>
    <x v="0"/>
  </r>
  <r>
    <x v="2363"/>
    <x v="370"/>
    <x v="577"/>
    <x v="74"/>
    <x v="27"/>
    <x v="2"/>
    <x v="87"/>
    <x v="32"/>
    <x v="155"/>
    <x v="2522"/>
    <x v="182"/>
    <x v="489"/>
    <x v="187"/>
    <x v="481"/>
    <x v="180"/>
    <x v="465"/>
    <x v="174"/>
    <x v="437"/>
    <x v="0"/>
  </r>
  <r>
    <x v="2364"/>
    <x v="2519"/>
    <x v="1302"/>
    <x v="79"/>
    <x v="23"/>
    <x v="2"/>
    <x v="61"/>
    <x v="23"/>
    <x v="3087"/>
    <x v="1019"/>
    <x v="3112"/>
    <x v="2666"/>
    <x v="3126"/>
    <x v="2689"/>
    <x v="3138"/>
    <x v="2677"/>
    <x v="3105"/>
    <x v="2650"/>
    <x v="0"/>
  </r>
  <r>
    <x v="2365"/>
    <x v="612"/>
    <x v="1742"/>
    <x v="52"/>
    <x v="18"/>
    <x v="1"/>
    <x v="78"/>
    <x v="28"/>
    <x v="2859"/>
    <x v="142"/>
    <x v="2951"/>
    <x v="812"/>
    <x v="3009"/>
    <x v="869"/>
    <x v="2984"/>
    <x v="824"/>
    <x v="2982"/>
    <x v="848"/>
    <x v="1"/>
  </r>
  <r>
    <x v="2366"/>
    <x v="1806"/>
    <x v="721"/>
    <x v="104"/>
    <x v="41"/>
    <x v="2"/>
    <x v="108"/>
    <x v="40"/>
    <x v="2352"/>
    <x v="1144"/>
    <x v="2411"/>
    <x v="1917"/>
    <x v="2473"/>
    <x v="2007"/>
    <x v="2546"/>
    <x v="2077"/>
    <x v="2562"/>
    <x v="2099"/>
    <x v="0"/>
  </r>
  <r>
    <x v="2367"/>
    <x v="2900"/>
    <x v="1303"/>
    <x v="31"/>
    <x v="2"/>
    <x v="2"/>
    <x v="85"/>
    <x v="31"/>
    <x v="1482"/>
    <x v="2812"/>
    <x v="1629"/>
    <x v="2950"/>
    <x v="1554"/>
    <x v="2887"/>
    <x v="1511"/>
    <x v="2826"/>
    <x v="1476"/>
    <x v="2804"/>
    <x v="0"/>
  </r>
  <r>
    <x v="2368"/>
    <x v="1501"/>
    <x v="1222"/>
    <x v="23"/>
    <x v="45"/>
    <x v="2"/>
    <x v="98"/>
    <x v="35"/>
    <x v="3421"/>
    <x v="25"/>
    <x v="3384"/>
    <x v="1538"/>
    <x v="3396"/>
    <x v="1440"/>
    <x v="3413"/>
    <x v="1358"/>
    <x v="3392"/>
    <x v="1356"/>
    <x v="0"/>
  </r>
  <r>
    <x v="2369"/>
    <x v="1609"/>
    <x v="1976"/>
    <x v="52"/>
    <x v="18"/>
    <x v="2"/>
    <x v="78"/>
    <x v="28"/>
    <x v="1179"/>
    <x v="1989"/>
    <x v="1297"/>
    <x v="1757"/>
    <x v="1335"/>
    <x v="1773"/>
    <x v="1373"/>
    <x v="1777"/>
    <x v="1325"/>
    <x v="1738"/>
    <x v="0"/>
  </r>
  <r>
    <x v="2370"/>
    <x v="2679"/>
    <x v="670"/>
    <x v="87"/>
    <x v="33"/>
    <x v="2"/>
    <x v="127"/>
    <x v="52"/>
    <x v="2927"/>
    <x v="1368"/>
    <x v="2993"/>
    <x v="2820"/>
    <x v="3027"/>
    <x v="2849"/>
    <x v="3037"/>
    <x v="2841"/>
    <x v="3001"/>
    <x v="2830"/>
    <x v="1"/>
  </r>
  <r>
    <x v="2371"/>
    <x v="2235"/>
    <x v="1293"/>
    <x v="88"/>
    <x v="34"/>
    <x v="1"/>
    <x v="125"/>
    <x v="50"/>
    <x v="1593"/>
    <x v="2114"/>
    <x v="1782"/>
    <x v="2367"/>
    <x v="1905"/>
    <x v="2488"/>
    <x v="1925"/>
    <x v="2473"/>
    <x v="1855"/>
    <x v="2436"/>
    <x v="1"/>
  </r>
  <r>
    <x v="2372"/>
    <x v="210"/>
    <x v="1407"/>
    <x v="24"/>
    <x v="5"/>
    <x v="2"/>
    <x v="8"/>
    <x v="4"/>
    <x v="1954"/>
    <x v="204"/>
    <x v="2006"/>
    <x v="251"/>
    <x v="2078"/>
    <x v="327"/>
    <x v="2035"/>
    <x v="298"/>
    <x v="1986"/>
    <x v="272"/>
    <x v="0"/>
  </r>
  <r>
    <x v="2373"/>
    <x v="2579"/>
    <x v="3073"/>
    <x v="60"/>
    <x v="30"/>
    <x v="2"/>
    <x v="25"/>
    <x v="10"/>
    <x v="2884"/>
    <x v="1328"/>
    <x v="2705"/>
    <x v="2438"/>
    <x v="2777"/>
    <x v="2518"/>
    <x v="2749"/>
    <x v="2454"/>
    <x v="2753"/>
    <x v="2480"/>
    <x v="0"/>
  </r>
  <r>
    <x v="2374"/>
    <x v="1925"/>
    <x v="3058"/>
    <x v="46"/>
    <x v="16"/>
    <x v="2"/>
    <x v="113"/>
    <x v="44"/>
    <x v="2910"/>
    <x v="763"/>
    <x v="2823"/>
    <x v="1909"/>
    <x v="2815"/>
    <x v="1918"/>
    <x v="2813"/>
    <x v="1900"/>
    <x v="2795"/>
    <x v="1895"/>
    <x v="0"/>
  </r>
  <r>
    <x v="2375"/>
    <x v="586"/>
    <x v="2198"/>
    <x v="89"/>
    <x v="3"/>
    <x v="2"/>
    <x v="76"/>
    <x v="27"/>
    <x v="341"/>
    <x v="2313"/>
    <x v="351"/>
    <x v="644"/>
    <x v="401"/>
    <x v="706"/>
    <x v="441"/>
    <x v="740"/>
    <x v="437"/>
    <x v="734"/>
    <x v="0"/>
  </r>
  <r>
    <x v="2376"/>
    <x v="1183"/>
    <x v="1699"/>
    <x v="84"/>
    <x v="20"/>
    <x v="2"/>
    <x v="105"/>
    <x v="38"/>
    <x v="2141"/>
    <x v="748"/>
    <x v="2098"/>
    <x v="1162"/>
    <x v="2055"/>
    <x v="1164"/>
    <x v="2129"/>
    <x v="1203"/>
    <x v="2084"/>
    <x v="1185"/>
    <x v="0"/>
  </r>
  <r>
    <x v="2377"/>
    <x v="3422"/>
    <x v="969"/>
    <x v="13"/>
    <x v="2"/>
    <x v="2"/>
    <x v="84"/>
    <x v="31"/>
    <x v="2454"/>
    <x v="2897"/>
    <x v="2372"/>
    <x v="3400"/>
    <x v="2225"/>
    <x v="3352"/>
    <x v="2086"/>
    <x v="3295"/>
    <x v="2071"/>
    <x v="3289"/>
    <x v="0"/>
  </r>
  <r>
    <x v="2378"/>
    <x v="2874"/>
    <x v="1295"/>
    <x v="78"/>
    <x v="47"/>
    <x v="2"/>
    <x v="118"/>
    <x v="47"/>
    <x v="2233"/>
    <x v="2218"/>
    <x v="2430"/>
    <x v="3007"/>
    <x v="2510"/>
    <x v="3070"/>
    <x v="2536"/>
    <x v="3074"/>
    <x v="2497"/>
    <x v="3063"/>
    <x v="0"/>
  </r>
  <r>
    <x v="2379"/>
    <x v="2678"/>
    <x v="1296"/>
    <x v="104"/>
    <x v="41"/>
    <x v="2"/>
    <x v="108"/>
    <x v="40"/>
    <x v="2323"/>
    <x v="1923"/>
    <x v="2335"/>
    <x v="2686"/>
    <x v="2445"/>
    <x v="2799"/>
    <x v="2432"/>
    <x v="2769"/>
    <x v="2393"/>
    <x v="2761"/>
    <x v="0"/>
  </r>
  <r>
    <x v="2380"/>
    <x v="610"/>
    <x v="3074"/>
    <x v="119"/>
    <x v="45"/>
    <x v="2"/>
    <x v="100"/>
    <x v="35"/>
    <x v="1896"/>
    <x v="450"/>
    <x v="1579"/>
    <x v="431"/>
    <x v="1633"/>
    <x v="472"/>
    <x v="1553"/>
    <x v="412"/>
    <x v="1573"/>
    <x v="441"/>
    <x v="0"/>
  </r>
  <r>
    <x v="2381"/>
    <x v="1489"/>
    <x v="2149"/>
    <x v="13"/>
    <x v="2"/>
    <x v="2"/>
    <x v="84"/>
    <x v="31"/>
    <x v="1051"/>
    <x v="2019"/>
    <x v="1148"/>
    <x v="1601"/>
    <x v="1143"/>
    <x v="1566"/>
    <x v="1125"/>
    <x v="1546"/>
    <x v="1109"/>
    <x v="1523"/>
    <x v="0"/>
  </r>
  <r>
    <x v="2382"/>
    <x v="2079"/>
    <x v="3076"/>
    <x v="30"/>
    <x v="22"/>
    <x v="2"/>
    <x v="53"/>
    <x v="20"/>
    <x v="2623"/>
    <x v="1138"/>
    <x v="2387"/>
    <x v="1883"/>
    <x v="2436"/>
    <x v="1950"/>
    <x v="2406"/>
    <x v="1895"/>
    <x v="2383"/>
    <x v="1903"/>
    <x v="0"/>
  </r>
  <r>
    <x v="2383"/>
    <x v="2816"/>
    <x v="3086"/>
    <x v="60"/>
    <x v="30"/>
    <x v="2"/>
    <x v="25"/>
    <x v="10"/>
    <x v="2748"/>
    <x v="1680"/>
    <x v="2773"/>
    <x v="2880"/>
    <x v="2749"/>
    <x v="2847"/>
    <x v="2783"/>
    <x v="2869"/>
    <x v="2770"/>
    <x v="2875"/>
    <x v="0"/>
  </r>
  <r>
    <x v="2384"/>
    <x v="780"/>
    <x v="1803"/>
    <x v="122"/>
    <x v="50"/>
    <x v="2"/>
    <x v="49"/>
    <x v="19"/>
    <x v="174"/>
    <x v="2921"/>
    <x v="185"/>
    <x v="892"/>
    <x v="173"/>
    <x v="814"/>
    <x v="186"/>
    <x v="841"/>
    <x v="161"/>
    <x v="770"/>
    <x v="0"/>
  </r>
  <r>
    <x v="2385"/>
    <x v="2106"/>
    <x v="3087"/>
    <x v="104"/>
    <x v="41"/>
    <x v="2"/>
    <x v="108"/>
    <x v="40"/>
    <x v="2331"/>
    <x v="1411"/>
    <x v="2296"/>
    <x v="2097"/>
    <x v="2326"/>
    <x v="2155"/>
    <x v="2395"/>
    <x v="2196"/>
    <x v="2412"/>
    <x v="2244"/>
    <x v="0"/>
  </r>
  <r>
    <x v="2386"/>
    <x v="2187"/>
    <x v="3088"/>
    <x v="99"/>
    <x v="12"/>
    <x v="2"/>
    <x v="22"/>
    <x v="8"/>
    <x v="2980"/>
    <x v="876"/>
    <x v="2949"/>
    <x v="2236"/>
    <x v="2961"/>
    <x v="2246"/>
    <x v="2949"/>
    <x v="2219"/>
    <x v="2932"/>
    <x v="2227"/>
    <x v="0"/>
  </r>
  <r>
    <x v="2387"/>
    <x v="1906"/>
    <x v="3089"/>
    <x v="13"/>
    <x v="2"/>
    <x v="2"/>
    <x v="84"/>
    <x v="31"/>
    <x v="2187"/>
    <x v="1361"/>
    <x v="2004"/>
    <x v="1745"/>
    <x v="1863"/>
    <x v="1633"/>
    <x v="1795"/>
    <x v="1554"/>
    <x v="1841"/>
    <x v="1600"/>
    <x v="0"/>
  </r>
  <r>
    <x v="2388"/>
    <x v="277"/>
    <x v="1922"/>
    <x v="8"/>
    <x v="48"/>
    <x v="2"/>
    <x v="71"/>
    <x v="26"/>
    <x v="205"/>
    <x v="2225"/>
    <x v="198"/>
    <x v="321"/>
    <x v="170"/>
    <x v="231"/>
    <x v="187"/>
    <x v="264"/>
    <x v="181"/>
    <x v="243"/>
    <x v="0"/>
  </r>
  <r>
    <x v="2389"/>
    <x v="1856"/>
    <x v="3090"/>
    <x v="78"/>
    <x v="47"/>
    <x v="2"/>
    <x v="118"/>
    <x v="47"/>
    <x v="1766"/>
    <x v="1627"/>
    <x v="1631"/>
    <x v="1722"/>
    <x v="1832"/>
    <x v="1907"/>
    <x v="1984"/>
    <x v="2033"/>
    <x v="1959"/>
    <x v="2031"/>
    <x v="0"/>
  </r>
  <r>
    <x v="2390"/>
    <x v="2244"/>
    <x v="1804"/>
    <x v="17"/>
    <x v="42"/>
    <x v="2"/>
    <x v="34"/>
    <x v="13"/>
    <x v="2087"/>
    <x v="1738"/>
    <x v="2000"/>
    <x v="2151"/>
    <x v="1928"/>
    <x v="2105"/>
    <x v="1942"/>
    <x v="2104"/>
    <x v="1941"/>
    <x v="2120"/>
    <x v="0"/>
  </r>
  <r>
    <x v="2391"/>
    <x v="404"/>
    <x v="2026"/>
    <x v="94"/>
    <x v="36"/>
    <x v="1"/>
    <x v="2"/>
    <x v="1"/>
    <x v="611"/>
    <x v="1491"/>
    <x v="548"/>
    <x v="359"/>
    <x v="527"/>
    <x v="312"/>
    <x v="541"/>
    <x v="336"/>
    <x v="546"/>
    <x v="341"/>
    <x v="1"/>
  </r>
  <r>
    <x v="2392"/>
    <x v="2825"/>
    <x v="3091"/>
    <x v="98"/>
    <x v="47"/>
    <x v="2"/>
    <x v="120"/>
    <x v="47"/>
    <x v="3278"/>
    <x v="979"/>
    <x v="3181"/>
    <x v="2724"/>
    <x v="3220"/>
    <x v="2807"/>
    <x v="3261"/>
    <x v="2858"/>
    <x v="3244"/>
    <x v="2868"/>
    <x v="0"/>
  </r>
  <r>
    <x v="2393"/>
    <x v="611"/>
    <x v="803"/>
    <x v="56"/>
    <x v="32"/>
    <x v="2"/>
    <x v="16"/>
    <x v="5"/>
    <x v="30"/>
    <x v="3358"/>
    <x v="36"/>
    <x v="656"/>
    <x v="44"/>
    <x v="679"/>
    <x v="54"/>
    <x v="807"/>
    <x v="63"/>
    <x v="883"/>
    <x v="0"/>
  </r>
  <r>
    <x v="2394"/>
    <x v="2655"/>
    <x v="1459"/>
    <x v="36"/>
    <x v="14"/>
    <x v="2"/>
    <x v="67"/>
    <x v="25"/>
    <x v="1482"/>
    <x v="2583"/>
    <x v="1831"/>
    <x v="2876"/>
    <x v="1912"/>
    <x v="2934"/>
    <x v="1916"/>
    <x v="2915"/>
    <x v="1856"/>
    <x v="2885"/>
    <x v="0"/>
  </r>
  <r>
    <x v="2396"/>
    <x v="1949"/>
    <x v="1564"/>
    <x v="67"/>
    <x v="9"/>
    <x v="2"/>
    <x v="117"/>
    <x v="46"/>
    <x v="1137"/>
    <x v="2375"/>
    <x v="1217"/>
    <x v="2017"/>
    <x v="1278"/>
    <x v="2070"/>
    <x v="1222"/>
    <x v="1978"/>
    <x v="1198"/>
    <x v="1960"/>
    <x v="0"/>
  </r>
  <r>
    <x v="2397"/>
    <x v="755"/>
    <x v="672"/>
    <x v="7"/>
    <x v="50"/>
    <x v="2"/>
    <x v="50"/>
    <x v="19"/>
    <x v="2301"/>
    <x v="379"/>
    <x v="2271"/>
    <x v="799"/>
    <x v="2313"/>
    <x v="837"/>
    <x v="2317"/>
    <x v="823"/>
    <x v="2285"/>
    <x v="810"/>
    <x v="0"/>
  </r>
  <r>
    <x v="2395"/>
    <x v="476"/>
    <x v="2261"/>
    <x v="46"/>
    <x v="16"/>
    <x v="2"/>
    <x v="26"/>
    <x v="10"/>
    <x v="201"/>
    <x v="2532"/>
    <x v="192"/>
    <x v="508"/>
    <x v="197"/>
    <x v="514"/>
    <x v="210"/>
    <x v="529"/>
    <x v="211"/>
    <x v="535"/>
    <x v="0"/>
  </r>
  <r>
    <x v="2398"/>
    <x v="1493"/>
    <x v="1685"/>
    <x v="19"/>
    <x v="23"/>
    <x v="2"/>
    <x v="60"/>
    <x v="23"/>
    <x v="1506"/>
    <x v="1515"/>
    <x v="1488"/>
    <x v="1461"/>
    <x v="1474"/>
    <x v="1446"/>
    <x v="1568"/>
    <x v="1534"/>
    <x v="1540"/>
    <x v="1508"/>
    <x v="0"/>
  </r>
  <r>
    <x v="2399"/>
    <x v="1669"/>
    <x v="1163"/>
    <x v="52"/>
    <x v="18"/>
    <x v="2"/>
    <x v="78"/>
    <x v="28"/>
    <x v="453"/>
    <x v="3061"/>
    <x v="293"/>
    <x v="1403"/>
    <x v="320"/>
    <x v="1396"/>
    <x v="406"/>
    <x v="1564"/>
    <x v="419"/>
    <x v="1564"/>
    <x v="0"/>
  </r>
  <r>
    <x v="2400"/>
    <x v="895"/>
    <x v="1526"/>
    <x v="84"/>
    <x v="20"/>
    <x v="2"/>
    <x v="105"/>
    <x v="38"/>
    <x v="2270"/>
    <x v="468"/>
    <x v="2367"/>
    <x v="1041"/>
    <x v="2480"/>
    <x v="1178"/>
    <x v="2456"/>
    <x v="1138"/>
    <x v="2425"/>
    <x v="1133"/>
    <x v="0"/>
  </r>
  <r>
    <x v="2401"/>
    <x v="1569"/>
    <x v="3092"/>
    <x v="23"/>
    <x v="45"/>
    <x v="2"/>
    <x v="98"/>
    <x v="35"/>
    <x v="1358"/>
    <x v="1742"/>
    <x v="1294"/>
    <x v="1478"/>
    <x v="1350"/>
    <x v="1530"/>
    <x v="1317"/>
    <x v="1478"/>
    <x v="1314"/>
    <x v="1474"/>
    <x v="0"/>
  </r>
  <r>
    <x v="2402"/>
    <x v="2612"/>
    <x v="342"/>
    <x v="94"/>
    <x v="36"/>
    <x v="1"/>
    <x v="2"/>
    <x v="1"/>
    <x v="1564"/>
    <x v="2487"/>
    <x v="1326"/>
    <x v="2292"/>
    <x v="1327"/>
    <x v="2257"/>
    <x v="1366"/>
    <x v="2276"/>
    <x v="1370"/>
    <x v="2304"/>
    <x v="1"/>
  </r>
  <r>
    <x v="2403"/>
    <x v="2402"/>
    <x v="3093"/>
    <x v="119"/>
    <x v="45"/>
    <x v="2"/>
    <x v="100"/>
    <x v="35"/>
    <x v="1865"/>
    <x v="2051"/>
    <x v="1216"/>
    <x v="1714"/>
    <x v="1293"/>
    <x v="1783"/>
    <x v="1248"/>
    <x v="1706"/>
    <x v="1261"/>
    <x v="1732"/>
    <x v="0"/>
  </r>
  <r>
    <x v="2404"/>
    <x v="2792"/>
    <x v="3094"/>
    <x v="71"/>
    <x v="30"/>
    <x v="2"/>
    <x v="24"/>
    <x v="10"/>
    <x v="3244"/>
    <x v="1015"/>
    <x v="3117"/>
    <x v="2669"/>
    <x v="3130"/>
    <x v="2694"/>
    <x v="3136"/>
    <x v="2671"/>
    <x v="3128"/>
    <x v="2702"/>
    <x v="0"/>
  </r>
  <r>
    <x v="2405"/>
    <x v="1010"/>
    <x v="343"/>
    <x v="95"/>
    <x v="36"/>
    <x v="1"/>
    <x v="3"/>
    <x v="1"/>
    <x v="2143"/>
    <x v="604"/>
    <x v="2009"/>
    <x v="921"/>
    <x v="1845"/>
    <x v="806"/>
    <x v="1885"/>
    <x v="820"/>
    <x v="1916"/>
    <x v="861"/>
    <x v="1"/>
  </r>
  <r>
    <x v="2406"/>
    <x v="1824"/>
    <x v="433"/>
    <x v="108"/>
    <x v="43"/>
    <x v="2"/>
    <x v="95"/>
    <x v="34"/>
    <x v="547"/>
    <x v="3032"/>
    <x v="473"/>
    <x v="1686"/>
    <x v="488"/>
    <x v="1702"/>
    <x v="503"/>
    <x v="1702"/>
    <x v="516"/>
    <x v="1731"/>
    <x v="0"/>
  </r>
  <r>
    <x v="2407"/>
    <x v="3536"/>
    <x v="402"/>
    <x v="76"/>
    <x v="27"/>
    <x v="2"/>
    <x v="88"/>
    <x v="32"/>
    <x v="3400"/>
    <x v="1310"/>
    <x v="3361"/>
    <x v="3515"/>
    <x v="3375"/>
    <x v="3524"/>
    <x v="3394"/>
    <x v="3531"/>
    <x v="3372"/>
    <x v="3523"/>
    <x v="0"/>
  </r>
  <r>
    <x v="2408"/>
    <x v="1901"/>
    <x v="1721"/>
    <x v="46"/>
    <x v="16"/>
    <x v="2"/>
    <x v="113"/>
    <x v="44"/>
    <x v="1248"/>
    <x v="2174"/>
    <x v="1145"/>
    <x v="1750"/>
    <x v="1158"/>
    <x v="1734"/>
    <x v="1175"/>
    <x v="1733"/>
    <x v="1160"/>
    <x v="1725"/>
    <x v="0"/>
  </r>
  <r>
    <x v="2409"/>
    <x v="81"/>
    <x v="1525"/>
    <x v="47"/>
    <x v="42"/>
    <x v="2"/>
    <x v="33"/>
    <x v="13"/>
    <x v="1392"/>
    <x v="310"/>
    <x v="1274"/>
    <x v="52"/>
    <x v="1303"/>
    <x v="65"/>
    <x v="1423"/>
    <x v="105"/>
    <x v="1380"/>
    <x v="92"/>
    <x v="0"/>
  </r>
  <r>
    <x v="2410"/>
    <x v="479"/>
    <x v="3095"/>
    <x v="93"/>
    <x v="37"/>
    <x v="1"/>
    <x v="4"/>
    <x v="2"/>
    <x v="1205"/>
    <x v="796"/>
    <x v="676"/>
    <x v="44"/>
    <x v="691"/>
    <x v="57"/>
    <x v="658"/>
    <x v="43"/>
    <x v="718"/>
    <x v="67"/>
    <x v="1"/>
  </r>
  <r>
    <x v="2411"/>
    <x v="3338"/>
    <x v="3096"/>
    <x v="47"/>
    <x v="42"/>
    <x v="2"/>
    <x v="33"/>
    <x v="13"/>
    <x v="2809"/>
    <x v="2419"/>
    <x v="2751"/>
    <x v="3331"/>
    <x v="2765"/>
    <x v="3337"/>
    <x v="2772"/>
    <x v="3334"/>
    <x v="2767"/>
    <x v="3342"/>
    <x v="0"/>
  </r>
  <r>
    <x v="2412"/>
    <x v="1779"/>
    <x v="3097"/>
    <x v="118"/>
    <x v="47"/>
    <x v="2"/>
    <x v="119"/>
    <x v="47"/>
    <x v="3308"/>
    <x v="302"/>
    <x v="3266"/>
    <x v="1865"/>
    <x v="3272"/>
    <x v="1855"/>
    <x v="3284"/>
    <x v="1844"/>
    <x v="3269"/>
    <x v="1882"/>
    <x v="0"/>
  </r>
  <r>
    <x v="2413"/>
    <x v="1006"/>
    <x v="3098"/>
    <x v="118"/>
    <x v="47"/>
    <x v="2"/>
    <x v="119"/>
    <x v="47"/>
    <x v="3025"/>
    <x v="213"/>
    <x v="3014"/>
    <x v="1113"/>
    <x v="2973"/>
    <x v="1085"/>
    <x v="2944"/>
    <x v="1043"/>
    <x v="2951"/>
    <x v="1069"/>
    <x v="0"/>
  </r>
  <r>
    <x v="2414"/>
    <x v="3347"/>
    <x v="3099"/>
    <x v="98"/>
    <x v="47"/>
    <x v="2"/>
    <x v="120"/>
    <x v="47"/>
    <x v="2958"/>
    <x v="2265"/>
    <x v="3021"/>
    <x v="3403"/>
    <x v="3019"/>
    <x v="3390"/>
    <x v="3072"/>
    <x v="3417"/>
    <x v="3070"/>
    <x v="3433"/>
    <x v="0"/>
  </r>
  <r>
    <x v="2415"/>
    <x v="1805"/>
    <x v="934"/>
    <x v="73"/>
    <x v="49"/>
    <x v="2"/>
    <x v="121"/>
    <x v="48"/>
    <x v="144"/>
    <x v="3463"/>
    <x v="204"/>
    <x v="2087"/>
    <x v="195"/>
    <x v="2043"/>
    <x v="215"/>
    <x v="2078"/>
    <x v="206"/>
    <x v="2048"/>
    <x v="0"/>
  </r>
  <r>
    <x v="2416"/>
    <x v="545"/>
    <x v="2357"/>
    <x v="98"/>
    <x v="47"/>
    <x v="2"/>
    <x v="120"/>
    <x v="47"/>
    <x v="645"/>
    <x v="1652"/>
    <x v="720"/>
    <x v="678"/>
    <x v="689"/>
    <x v="621"/>
    <x v="768"/>
    <x v="711"/>
    <x v="790"/>
    <x v="746"/>
    <x v="0"/>
  </r>
  <r>
    <x v="2417"/>
    <x v="638"/>
    <x v="3100"/>
    <x v="21"/>
    <x v="6"/>
    <x v="1"/>
    <x v="0"/>
    <x v="0"/>
    <x v="1108"/>
    <x v="1043"/>
    <x v="857"/>
    <x v="365"/>
    <x v="787"/>
    <x v="281"/>
    <x v="830"/>
    <x v="339"/>
    <x v="755"/>
    <x v="237"/>
    <x v="1"/>
  </r>
  <r>
    <x v="2418"/>
    <x v="472"/>
    <x v="1739"/>
    <x v="98"/>
    <x v="47"/>
    <x v="2"/>
    <x v="120"/>
    <x v="47"/>
    <x v="3163"/>
    <x v="68"/>
    <x v="3170"/>
    <x v="597"/>
    <x v="3188"/>
    <x v="652"/>
    <x v="3214"/>
    <x v="677"/>
    <x v="3187"/>
    <x v="678"/>
    <x v="0"/>
  </r>
  <r>
    <x v="2419"/>
    <x v="263"/>
    <x v="810"/>
    <x v="32"/>
    <x v="31"/>
    <x v="2"/>
    <x v="65"/>
    <x v="24"/>
    <x v="1069"/>
    <x v="668"/>
    <x v="1150"/>
    <x v="327"/>
    <x v="1210"/>
    <x v="372"/>
    <x v="1087"/>
    <x v="261"/>
    <x v="1057"/>
    <x v="238"/>
    <x v="0"/>
  </r>
  <r>
    <x v="2420"/>
    <x v="1627"/>
    <x v="2222"/>
    <x v="4"/>
    <x v="39"/>
    <x v="0"/>
    <x v="41"/>
    <x v="16"/>
    <x v="1381"/>
    <x v="1763"/>
    <x v="1081"/>
    <x v="1262"/>
    <x v="1048"/>
    <x v="1212"/>
    <x v="1221"/>
    <x v="1388"/>
    <x v="1206"/>
    <x v="1380"/>
    <x v="0"/>
  </r>
  <r>
    <x v="2421"/>
    <x v="2290"/>
    <x v="2329"/>
    <x v="27"/>
    <x v="9"/>
    <x v="2"/>
    <x v="115"/>
    <x v="46"/>
    <x v="515"/>
    <x v="3289"/>
    <x v="554"/>
    <x v="2396"/>
    <x v="601"/>
    <x v="2429"/>
    <x v="636"/>
    <x v="2460"/>
    <x v="648"/>
    <x v="2456"/>
    <x v="0"/>
  </r>
  <r>
    <x v="2422"/>
    <x v="2574"/>
    <x v="344"/>
    <x v="96"/>
    <x v="37"/>
    <x v="1"/>
    <x v="6"/>
    <x v="2"/>
    <x v="2151"/>
    <x v="1951"/>
    <x v="1827"/>
    <x v="2226"/>
    <x v="1899"/>
    <x v="2301"/>
    <x v="1878"/>
    <x v="2272"/>
    <x v="1900"/>
    <x v="2313"/>
    <x v="1"/>
  </r>
  <r>
    <x v="2423"/>
    <x v="2428"/>
    <x v="26"/>
    <x v="76"/>
    <x v="27"/>
    <x v="2"/>
    <x v="88"/>
    <x v="32"/>
    <x v="924"/>
    <x v="2971"/>
    <x v="748"/>
    <x v="2123"/>
    <x v="761"/>
    <x v="2106"/>
    <x v="795"/>
    <x v="2160"/>
    <x v="788"/>
    <x v="2165"/>
    <x v="0"/>
  </r>
  <r>
    <x v="2424"/>
    <x v="636"/>
    <x v="3102"/>
    <x v="13"/>
    <x v="2"/>
    <x v="2"/>
    <x v="84"/>
    <x v="31"/>
    <x v="2084"/>
    <x v="385"/>
    <x v="2058"/>
    <x v="618"/>
    <x v="2013"/>
    <x v="629"/>
    <x v="2192"/>
    <x v="723"/>
    <x v="2165"/>
    <x v="721"/>
    <x v="0"/>
  </r>
  <r>
    <x v="2425"/>
    <x v="1245"/>
    <x v="3101"/>
    <x v="119"/>
    <x v="45"/>
    <x v="2"/>
    <x v="100"/>
    <x v="35"/>
    <x v="1723"/>
    <x v="1119"/>
    <x v="1526"/>
    <x v="1080"/>
    <x v="1473"/>
    <x v="1053"/>
    <x v="1473"/>
    <x v="1029"/>
    <x v="1413"/>
    <x v="977"/>
    <x v="0"/>
  </r>
  <r>
    <x v="2426"/>
    <x v="763"/>
    <x v="3103"/>
    <x v="11"/>
    <x v="48"/>
    <x v="2"/>
    <x v="68"/>
    <x v="26"/>
    <x v="2417"/>
    <x v="341"/>
    <x v="2265"/>
    <x v="703"/>
    <x v="2194"/>
    <x v="676"/>
    <x v="2232"/>
    <x v="680"/>
    <x v="2260"/>
    <x v="718"/>
    <x v="0"/>
  </r>
  <r>
    <x v="2427"/>
    <x v="304"/>
    <x v="1020"/>
    <x v="71"/>
    <x v="30"/>
    <x v="2"/>
    <x v="24"/>
    <x v="10"/>
    <x v="2345"/>
    <x v="155"/>
    <x v="2303"/>
    <x v="314"/>
    <x v="2247"/>
    <x v="291"/>
    <x v="2228"/>
    <x v="271"/>
    <x v="2265"/>
    <x v="325"/>
    <x v="0"/>
  </r>
  <r>
    <x v="2428"/>
    <x v="337"/>
    <x v="561"/>
    <x v="107"/>
    <x v="26"/>
    <x v="2"/>
    <x v="92"/>
    <x v="33"/>
    <x v="85"/>
    <x v="2731"/>
    <x v="97"/>
    <x v="401"/>
    <x v="114"/>
    <x v="437"/>
    <x v="109"/>
    <x v="405"/>
    <x v="108"/>
    <x v="395"/>
    <x v="0"/>
  </r>
  <r>
    <x v="2429"/>
    <x v="1027"/>
    <x v="3104"/>
    <x v="13"/>
    <x v="2"/>
    <x v="2"/>
    <x v="84"/>
    <x v="31"/>
    <x v="1501"/>
    <x v="1065"/>
    <x v="1573"/>
    <x v="1088"/>
    <x v="1500"/>
    <x v="1037"/>
    <x v="1498"/>
    <x v="1004"/>
    <x v="1524"/>
    <x v="1046"/>
    <x v="0"/>
  </r>
  <r>
    <x v="2430"/>
    <x v="1291"/>
    <x v="3497"/>
    <x v="35"/>
    <x v="14"/>
    <x v="2"/>
    <x v="66"/>
    <x v="25"/>
    <x v="323"/>
    <x v="2990"/>
    <x v="279"/>
    <x v="1261"/>
    <x v="225"/>
    <x v="1076"/>
    <x v="201"/>
    <x v="1027"/>
    <x v="185"/>
    <x v="953"/>
    <x v="0"/>
  </r>
  <r>
    <x v="2431"/>
    <x v="3620"/>
    <x v="3105"/>
    <x v="89"/>
    <x v="3"/>
    <x v="2"/>
    <x v="76"/>
    <x v="27"/>
    <x v="3086"/>
    <x v="3018"/>
    <x v="3105"/>
    <x v="3622"/>
    <x v="3104"/>
    <x v="3623"/>
    <x v="3139"/>
    <x v="3623"/>
    <x v="3114"/>
    <x v="3623"/>
    <x v="0"/>
  </r>
  <r>
    <x v="2432"/>
    <x v="2298"/>
    <x v="1554"/>
    <x v="14"/>
    <x v="4"/>
    <x v="2"/>
    <x v="109"/>
    <x v="41"/>
    <x v="2437"/>
    <x v="1493"/>
    <x v="2431"/>
    <x v="2340"/>
    <x v="2362"/>
    <x v="2289"/>
    <x v="2394"/>
    <x v="2298"/>
    <x v="2346"/>
    <x v="2271"/>
    <x v="0"/>
  </r>
  <r>
    <x v="2433"/>
    <x v="297"/>
    <x v="679"/>
    <x v="28"/>
    <x v="10"/>
    <x v="2"/>
    <x v="29"/>
    <x v="11"/>
    <x v="2036"/>
    <x v="218"/>
    <x v="2031"/>
    <x v="304"/>
    <x v="2019"/>
    <x v="316"/>
    <x v="2110"/>
    <x v="373"/>
    <x v="2190"/>
    <x v="422"/>
    <x v="0"/>
  </r>
  <r>
    <x v="2434"/>
    <x v="193"/>
    <x v="3106"/>
    <x v="78"/>
    <x v="47"/>
    <x v="2"/>
    <x v="118"/>
    <x v="47"/>
    <x v="2350"/>
    <x v="120"/>
    <x v="2351"/>
    <x v="242"/>
    <x v="2171"/>
    <x v="158"/>
    <x v="2243"/>
    <x v="184"/>
    <x v="2263"/>
    <x v="211"/>
    <x v="0"/>
  </r>
  <r>
    <x v="2435"/>
    <x v="2916"/>
    <x v="3107"/>
    <x v="53"/>
    <x v="17"/>
    <x v="2"/>
    <x v="83"/>
    <x v="30"/>
    <x v="2436"/>
    <x v="2088"/>
    <x v="1753"/>
    <x v="2309"/>
    <x v="2105"/>
    <x v="2636"/>
    <x v="2055"/>
    <x v="2577"/>
    <x v="2110"/>
    <x v="2642"/>
    <x v="0"/>
  </r>
  <r>
    <x v="2436"/>
    <x v="1485"/>
    <x v="3108"/>
    <x v="0"/>
    <x v="20"/>
    <x v="2"/>
    <x v="104"/>
    <x v="38"/>
    <x v="2895"/>
    <x v="477"/>
    <x v="2841"/>
    <x v="1529"/>
    <x v="2873"/>
    <x v="1593"/>
    <x v="2925"/>
    <x v="1627"/>
    <x v="2918"/>
    <x v="1632"/>
    <x v="0"/>
  </r>
  <r>
    <x v="2437"/>
    <x v="3506"/>
    <x v="742"/>
    <x v="37"/>
    <x v="3"/>
    <x v="2"/>
    <x v="75"/>
    <x v="27"/>
    <x v="3209"/>
    <x v="2335"/>
    <x v="3179"/>
    <x v="3506"/>
    <x v="3173"/>
    <x v="3498"/>
    <x v="3192"/>
    <x v="3501"/>
    <x v="3141"/>
    <x v="3488"/>
    <x v="0"/>
  </r>
  <r>
    <x v="2438"/>
    <x v="1426"/>
    <x v="93"/>
    <x v="76"/>
    <x v="27"/>
    <x v="2"/>
    <x v="88"/>
    <x v="32"/>
    <x v="1949"/>
    <x v="1108"/>
    <x v="1865"/>
    <x v="1365"/>
    <x v="1735"/>
    <x v="1290"/>
    <x v="1813"/>
    <x v="1326"/>
    <x v="1770"/>
    <x v="1312"/>
    <x v="0"/>
  </r>
  <r>
    <x v="2439"/>
    <x v="1094"/>
    <x v="1017"/>
    <x v="104"/>
    <x v="41"/>
    <x v="2"/>
    <x v="108"/>
    <x v="40"/>
    <x v="2442"/>
    <x v="495"/>
    <x v="2606"/>
    <x v="1316"/>
    <x v="2589"/>
    <x v="1322"/>
    <x v="2594"/>
    <x v="1314"/>
    <x v="2591"/>
    <x v="1325"/>
    <x v="0"/>
  </r>
  <r>
    <x v="2440"/>
    <x v="833"/>
    <x v="94"/>
    <x v="56"/>
    <x v="32"/>
    <x v="2"/>
    <x v="16"/>
    <x v="5"/>
    <x v="214"/>
    <x v="2883"/>
    <x v="154"/>
    <x v="742"/>
    <x v="207"/>
    <x v="865"/>
    <x v="244"/>
    <x v="944"/>
    <x v="273"/>
    <x v="1024"/>
    <x v="0"/>
  </r>
  <r>
    <x v="2441"/>
    <x v="3287"/>
    <x v="811"/>
    <x v="65"/>
    <x v="22"/>
    <x v="2"/>
    <x v="52"/>
    <x v="20"/>
    <x v="2128"/>
    <x v="2847"/>
    <x v="2078"/>
    <x v="3248"/>
    <x v="2070"/>
    <x v="3255"/>
    <x v="2065"/>
    <x v="3246"/>
    <x v="2100"/>
    <x v="3267"/>
    <x v="0"/>
  </r>
  <r>
    <x v="2442"/>
    <x v="2837"/>
    <x v="1430"/>
    <x v="47"/>
    <x v="42"/>
    <x v="2"/>
    <x v="33"/>
    <x v="13"/>
    <x v="1578"/>
    <x v="2674"/>
    <x v="1410"/>
    <x v="2610"/>
    <x v="1437"/>
    <x v="2625"/>
    <x v="1390"/>
    <x v="2551"/>
    <x v="1425"/>
    <x v="2584"/>
    <x v="0"/>
  </r>
  <r>
    <x v="2443"/>
    <x v="1095"/>
    <x v="3109"/>
    <x v="78"/>
    <x v="47"/>
    <x v="2"/>
    <x v="118"/>
    <x v="47"/>
    <x v="1878"/>
    <x v="839"/>
    <x v="1799"/>
    <x v="1037"/>
    <x v="1880"/>
    <x v="1116"/>
    <x v="1918"/>
    <x v="1146"/>
    <x v="1940"/>
    <x v="1179"/>
    <x v="0"/>
  </r>
  <r>
    <x v="2444"/>
    <x v="1882"/>
    <x v="989"/>
    <x v="88"/>
    <x v="34"/>
    <x v="1"/>
    <x v="125"/>
    <x v="50"/>
    <x v="28"/>
    <x v="3612"/>
    <x v="19"/>
    <x v="1510"/>
    <x v="14"/>
    <x v="1329"/>
    <x v="15"/>
    <x v="1331"/>
    <x v="17"/>
    <x v="1326"/>
    <x v="1"/>
  </r>
  <r>
    <x v="2445"/>
    <x v="558"/>
    <x v="183"/>
    <x v="90"/>
    <x v="32"/>
    <x v="2"/>
    <x v="12"/>
    <x v="5"/>
    <x v="21"/>
    <x v="3413"/>
    <x v="8"/>
    <x v="48"/>
    <x v="6"/>
    <x v="9"/>
    <x v="9"/>
    <x v="96"/>
    <x v="8"/>
    <x v="87"/>
    <x v="0"/>
  </r>
  <r>
    <x v="2446"/>
    <x v="2858"/>
    <x v="199"/>
    <x v="95"/>
    <x v="36"/>
    <x v="1"/>
    <x v="3"/>
    <x v="1"/>
    <x v="1011"/>
    <x v="3139"/>
    <x v="874"/>
    <x v="2606"/>
    <x v="795"/>
    <x v="2440"/>
    <x v="853"/>
    <x v="2521"/>
    <x v="792"/>
    <x v="2431"/>
    <x v="1"/>
  </r>
  <r>
    <x v="2447"/>
    <x v="1298"/>
    <x v="845"/>
    <x v="97"/>
    <x v="37"/>
    <x v="1"/>
    <x v="5"/>
    <x v="2"/>
    <x v="846"/>
    <x v="2182"/>
    <x v="650"/>
    <x v="1039"/>
    <x v="702"/>
    <x v="1106"/>
    <x v="605"/>
    <x v="930"/>
    <x v="584"/>
    <x v="885"/>
    <x v="1"/>
  </r>
  <r>
    <x v="2448"/>
    <x v="2432"/>
    <x v="3110"/>
    <x v="72"/>
    <x v="36"/>
    <x v="1"/>
    <x v="1"/>
    <x v="1"/>
    <x v="1452"/>
    <x v="2446"/>
    <x v="1050"/>
    <x v="1898"/>
    <x v="1088"/>
    <x v="1899"/>
    <x v="1121"/>
    <x v="1942"/>
    <x v="1097"/>
    <x v="1909"/>
    <x v="0"/>
  </r>
  <r>
    <x v="2448"/>
    <x v="3505"/>
    <x v="3110"/>
    <x v="72"/>
    <x v="36"/>
    <x v="1"/>
    <x v="1"/>
    <x v="1"/>
    <x v="1452"/>
    <x v="3419"/>
    <x v="1050"/>
    <x v="3290"/>
    <x v="1088"/>
    <x v="3289"/>
    <x v="1121"/>
    <x v="3318"/>
    <x v="1097"/>
    <x v="3293"/>
    <x v="0"/>
  </r>
  <r>
    <x v="2448"/>
    <x v="3135"/>
    <x v="3110"/>
    <x v="72"/>
    <x v="36"/>
    <x v="1"/>
    <x v="1"/>
    <x v="1"/>
    <x v="1452"/>
    <x v="3074"/>
    <x v="1050"/>
    <x v="2758"/>
    <x v="1088"/>
    <x v="2748"/>
    <x v="1121"/>
    <x v="2786"/>
    <x v="1097"/>
    <x v="2755"/>
    <x v="0"/>
  </r>
  <r>
    <x v="2449"/>
    <x v="1537"/>
    <x v="1907"/>
    <x v="24"/>
    <x v="5"/>
    <x v="2"/>
    <x v="8"/>
    <x v="4"/>
    <x v="438"/>
    <x v="2993"/>
    <x v="364"/>
    <x v="1434"/>
    <x v="426"/>
    <x v="1514"/>
    <x v="431"/>
    <x v="1522"/>
    <x v="422"/>
    <x v="1487"/>
    <x v="0"/>
  </r>
  <r>
    <x v="2450"/>
    <x v="1296"/>
    <x v="1918"/>
    <x v="88"/>
    <x v="34"/>
    <x v="1"/>
    <x v="125"/>
    <x v="50"/>
    <x v="738"/>
    <x v="2368"/>
    <x v="849"/>
    <x v="1485"/>
    <x v="868"/>
    <x v="1500"/>
    <x v="852"/>
    <x v="1467"/>
    <x v="829"/>
    <x v="1437"/>
    <x v="1"/>
  </r>
  <r>
    <x v="2451"/>
    <x v="2670"/>
    <x v="1110"/>
    <x v="95"/>
    <x v="36"/>
    <x v="1"/>
    <x v="3"/>
    <x v="1"/>
    <x v="711"/>
    <x v="3283"/>
    <x v="763"/>
    <x v="2722"/>
    <x v="749"/>
    <x v="2640"/>
    <x v="755"/>
    <x v="2652"/>
    <x v="765"/>
    <x v="2663"/>
    <x v="1"/>
  </r>
  <r>
    <x v="2452"/>
    <x v="3484"/>
    <x v="751"/>
    <x v="10"/>
    <x v="1"/>
    <x v="2"/>
    <x v="46"/>
    <x v="18"/>
    <x v="1788"/>
    <x v="3286"/>
    <x v="1597"/>
    <x v="3399"/>
    <x v="1629"/>
    <x v="3407"/>
    <x v="1597"/>
    <x v="3382"/>
    <x v="1592"/>
    <x v="3387"/>
    <x v="0"/>
  </r>
  <r>
    <x v="2453"/>
    <x v="3546"/>
    <x v="3111"/>
    <x v="104"/>
    <x v="41"/>
    <x v="2"/>
    <x v="108"/>
    <x v="40"/>
    <x v="2204"/>
    <x v="3212"/>
    <x v="2297"/>
    <x v="3550"/>
    <x v="2311"/>
    <x v="3548"/>
    <x v="2360"/>
    <x v="3558"/>
    <x v="2367"/>
    <x v="3565"/>
    <x v="0"/>
  </r>
  <r>
    <x v="2454"/>
    <x v="1272"/>
    <x v="3112"/>
    <x v="14"/>
    <x v="4"/>
    <x v="2"/>
    <x v="109"/>
    <x v="41"/>
    <x v="2019"/>
    <x v="931"/>
    <x v="2169"/>
    <x v="1438"/>
    <x v="2136"/>
    <x v="1429"/>
    <x v="2249"/>
    <x v="1519"/>
    <x v="2355"/>
    <x v="1618"/>
    <x v="0"/>
  </r>
  <r>
    <x v="2455"/>
    <x v="2015"/>
    <x v="2016"/>
    <x v="53"/>
    <x v="17"/>
    <x v="2"/>
    <x v="83"/>
    <x v="30"/>
    <x v="595"/>
    <x v="3082"/>
    <x v="750"/>
    <x v="2296"/>
    <x v="729"/>
    <x v="2212"/>
    <x v="736"/>
    <x v="2215"/>
    <x v="707"/>
    <x v="2163"/>
    <x v="0"/>
  </r>
  <r>
    <x v="2456"/>
    <x v="3381"/>
    <x v="3113"/>
    <x v="95"/>
    <x v="36"/>
    <x v="1"/>
    <x v="3"/>
    <x v="1"/>
    <x v="2976"/>
    <x v="2361"/>
    <x v="2643"/>
    <x v="3224"/>
    <x v="2663"/>
    <x v="3246"/>
    <x v="2683"/>
    <x v="3260"/>
    <x v="2722"/>
    <x v="3284"/>
    <x v="1"/>
  </r>
  <r>
    <x v="2457"/>
    <x v="1254"/>
    <x v="3114"/>
    <x v="96"/>
    <x v="37"/>
    <x v="1"/>
    <x v="6"/>
    <x v="2"/>
    <x v="2577"/>
    <x v="530"/>
    <x v="2395"/>
    <x v="1169"/>
    <x v="2395"/>
    <x v="1205"/>
    <x v="2471"/>
    <x v="1251"/>
    <x v="2456"/>
    <x v="1257"/>
    <x v="1"/>
  </r>
  <r>
    <x v="2458"/>
    <x v="1951"/>
    <x v="2360"/>
    <x v="116"/>
    <x v="46"/>
    <x v="2"/>
    <x v="110"/>
    <x v="42"/>
    <x v="1246"/>
    <x v="2226"/>
    <x v="1328"/>
    <x v="2016"/>
    <x v="1311"/>
    <x v="1978"/>
    <x v="1360"/>
    <x v="2018"/>
    <x v="1335"/>
    <x v="2004"/>
    <x v="0"/>
  </r>
  <r>
    <x v="2459"/>
    <x v="851"/>
    <x v="3115"/>
    <x v="3"/>
    <x v="5"/>
    <x v="2"/>
    <x v="9"/>
    <x v="4"/>
    <x v="1303"/>
    <x v="1087"/>
    <x v="1418"/>
    <x v="952"/>
    <x v="1457"/>
    <x v="1008"/>
    <x v="1524"/>
    <x v="1051"/>
    <x v="1519"/>
    <x v="1058"/>
    <x v="0"/>
  </r>
  <r>
    <x v="2460"/>
    <x v="762"/>
    <x v="3116"/>
    <x v="118"/>
    <x v="47"/>
    <x v="2"/>
    <x v="119"/>
    <x v="47"/>
    <x v="1889"/>
    <x v="570"/>
    <x v="1914"/>
    <x v="817"/>
    <x v="1976"/>
    <x v="880"/>
    <x v="2026"/>
    <x v="894"/>
    <x v="2105"/>
    <x v="988"/>
    <x v="0"/>
  </r>
  <r>
    <x v="2461"/>
    <x v="2309"/>
    <x v="1134"/>
    <x v="3"/>
    <x v="5"/>
    <x v="2"/>
    <x v="9"/>
    <x v="4"/>
    <x v="1633"/>
    <x v="2157"/>
    <x v="1899"/>
    <x v="2511"/>
    <x v="1737"/>
    <x v="2379"/>
    <x v="1861"/>
    <x v="2462"/>
    <x v="1874"/>
    <x v="2492"/>
    <x v="0"/>
  </r>
  <r>
    <x v="2462"/>
    <x v="2713"/>
    <x v="513"/>
    <x v="107"/>
    <x v="26"/>
    <x v="2"/>
    <x v="92"/>
    <x v="33"/>
    <x v="307"/>
    <x v="3525"/>
    <x v="333"/>
    <x v="2794"/>
    <x v="354"/>
    <x v="2775"/>
    <x v="340"/>
    <x v="2730"/>
    <x v="331"/>
    <x v="2720"/>
    <x v="0"/>
  </r>
  <r>
    <x v="2463"/>
    <x v="1369"/>
    <x v="3431"/>
    <x v="53"/>
    <x v="17"/>
    <x v="2"/>
    <x v="83"/>
    <x v="30"/>
    <x v="792"/>
    <x v="2354"/>
    <x v="787"/>
    <x v="1386"/>
    <x v="848"/>
    <x v="1455"/>
    <x v="788"/>
    <x v="1359"/>
    <x v="787"/>
    <x v="1368"/>
    <x v="0"/>
  </r>
  <r>
    <x v="2464"/>
    <x v="2282"/>
    <x v="1805"/>
    <x v="17"/>
    <x v="42"/>
    <x v="2"/>
    <x v="34"/>
    <x v="13"/>
    <x v="63"/>
    <x v="3606"/>
    <x v="57"/>
    <x v="2235"/>
    <x v="62"/>
    <x v="2133"/>
    <x v="57"/>
    <x v="2054"/>
    <x v="50"/>
    <x v="1953"/>
    <x v="0"/>
  </r>
  <r>
    <x v="2465"/>
    <x v="2384"/>
    <x v="1107"/>
    <x v="38"/>
    <x v="5"/>
    <x v="2"/>
    <x v="11"/>
    <x v="4"/>
    <x v="1600"/>
    <x v="2253"/>
    <x v="1994"/>
    <x v="2687"/>
    <x v="1868"/>
    <x v="2576"/>
    <x v="1904"/>
    <x v="2591"/>
    <x v="1888"/>
    <x v="2598"/>
    <x v="0"/>
  </r>
  <r>
    <x v="2466"/>
    <x v="2698"/>
    <x v="1534"/>
    <x v="102"/>
    <x v="40"/>
    <x v="2"/>
    <x v="80"/>
    <x v="29"/>
    <x v="2148"/>
    <x v="2079"/>
    <x v="2299"/>
    <x v="2823"/>
    <x v="2430"/>
    <x v="2925"/>
    <x v="2409"/>
    <x v="2881"/>
    <x v="2328"/>
    <x v="2847"/>
    <x v="0"/>
  </r>
  <r>
    <x v="2467"/>
    <x v="2945"/>
    <x v="3117"/>
    <x v="52"/>
    <x v="18"/>
    <x v="2"/>
    <x v="78"/>
    <x v="28"/>
    <x v="2053"/>
    <x v="2462"/>
    <x v="1826"/>
    <x v="2745"/>
    <x v="1874"/>
    <x v="2779"/>
    <x v="1853"/>
    <x v="2749"/>
    <x v="1902"/>
    <x v="2807"/>
    <x v="0"/>
  </r>
  <r>
    <x v="2468"/>
    <x v="658"/>
    <x v="3118"/>
    <x v="98"/>
    <x v="47"/>
    <x v="2"/>
    <x v="120"/>
    <x v="47"/>
    <x v="2170"/>
    <x v="365"/>
    <x v="2349"/>
    <x v="831"/>
    <x v="2388"/>
    <x v="867"/>
    <x v="2613"/>
    <x v="1086"/>
    <x v="2569"/>
    <x v="1061"/>
    <x v="0"/>
  </r>
  <r>
    <x v="2469"/>
    <x v="3282"/>
    <x v="435"/>
    <x v="13"/>
    <x v="2"/>
    <x v="2"/>
    <x v="84"/>
    <x v="31"/>
    <x v="525"/>
    <x v="3581"/>
    <x v="615"/>
    <x v="3343"/>
    <x v="578"/>
    <x v="3308"/>
    <x v="591"/>
    <x v="3314"/>
    <x v="583"/>
    <x v="3295"/>
    <x v="0"/>
  </r>
  <r>
    <x v="2470"/>
    <x v="3270"/>
    <x v="505"/>
    <x v="80"/>
    <x v="26"/>
    <x v="2"/>
    <x v="93"/>
    <x v="33"/>
    <x v="1259"/>
    <x v="3285"/>
    <x v="1460"/>
    <x v="3341"/>
    <x v="1418"/>
    <x v="3324"/>
    <x v="1441"/>
    <x v="3325"/>
    <x v="1396"/>
    <x v="3308"/>
    <x v="0"/>
  </r>
  <r>
    <x v="2470"/>
    <x v="3626"/>
    <x v="505"/>
    <x v="80"/>
    <x v="26"/>
    <x v="2"/>
    <x v="93"/>
    <x v="33"/>
    <x v="1259"/>
    <x v="3604"/>
    <x v="1460"/>
    <x v="3628"/>
    <x v="1418"/>
    <x v="3628"/>
    <x v="1441"/>
    <x v="3628"/>
    <x v="1396"/>
    <x v="3626"/>
    <x v="0"/>
  </r>
  <r>
    <x v="2471"/>
    <x v="2709"/>
    <x v="3119"/>
    <x v="44"/>
    <x v="15"/>
    <x v="2"/>
    <x v="123"/>
    <x v="49"/>
    <x v="2846"/>
    <x v="1462"/>
    <x v="2850"/>
    <x v="2784"/>
    <x v="2878"/>
    <x v="2806"/>
    <x v="2866"/>
    <x v="2779"/>
    <x v="2846"/>
    <x v="2776"/>
    <x v="1"/>
  </r>
  <r>
    <x v="2472"/>
    <x v="1701"/>
    <x v="3120"/>
    <x v="98"/>
    <x v="47"/>
    <x v="2"/>
    <x v="120"/>
    <x v="47"/>
    <x v="1567"/>
    <x v="1648"/>
    <x v="1561"/>
    <x v="1668"/>
    <x v="1733"/>
    <x v="1836"/>
    <x v="1801"/>
    <x v="1883"/>
    <x v="1910"/>
    <x v="2014"/>
    <x v="0"/>
  </r>
  <r>
    <x v="2473"/>
    <x v="1933"/>
    <x v="3121"/>
    <x v="94"/>
    <x v="36"/>
    <x v="1"/>
    <x v="2"/>
    <x v="1"/>
    <x v="3138"/>
    <x v="541"/>
    <x v="2769"/>
    <x v="1563"/>
    <x v="2825"/>
    <x v="1646"/>
    <x v="2850"/>
    <x v="1656"/>
    <x v="2871"/>
    <x v="1690"/>
    <x v="1"/>
  </r>
  <r>
    <x v="2474"/>
    <x v="1560"/>
    <x v="3122"/>
    <x v="74"/>
    <x v="27"/>
    <x v="2"/>
    <x v="87"/>
    <x v="32"/>
    <x v="2749"/>
    <x v="628"/>
    <x v="2537"/>
    <x v="1417"/>
    <x v="2622"/>
    <x v="1527"/>
    <x v="2617"/>
    <x v="1521"/>
    <x v="2578"/>
    <x v="1497"/>
    <x v="0"/>
  </r>
  <r>
    <x v="2475"/>
    <x v="728"/>
    <x v="914"/>
    <x v="13"/>
    <x v="2"/>
    <x v="2"/>
    <x v="84"/>
    <x v="31"/>
    <x v="667"/>
    <x v="1834"/>
    <x v="408"/>
    <x v="392"/>
    <x v="503"/>
    <x v="513"/>
    <x v="435"/>
    <x v="416"/>
    <x v="457"/>
    <x v="434"/>
    <x v="0"/>
  </r>
  <r>
    <x v="2476"/>
    <x v="2382"/>
    <x v="1078"/>
    <x v="104"/>
    <x v="41"/>
    <x v="2"/>
    <x v="108"/>
    <x v="40"/>
    <x v="1692"/>
    <x v="2175"/>
    <x v="1577"/>
    <x v="2244"/>
    <x v="1576"/>
    <x v="2239"/>
    <x v="1483"/>
    <x v="2119"/>
    <x v="1505"/>
    <x v="2164"/>
    <x v="0"/>
  </r>
  <r>
    <x v="2477"/>
    <x v="1267"/>
    <x v="3123"/>
    <x v="96"/>
    <x v="37"/>
    <x v="1"/>
    <x v="6"/>
    <x v="2"/>
    <x v="1557"/>
    <x v="1268"/>
    <x v="1075"/>
    <x v="774"/>
    <x v="1060"/>
    <x v="742"/>
    <x v="1226"/>
    <x v="895"/>
    <x v="1259"/>
    <x v="951"/>
    <x v="1"/>
  </r>
  <r>
    <x v="2478"/>
    <x v="3033"/>
    <x v="3124"/>
    <x v="96"/>
    <x v="37"/>
    <x v="1"/>
    <x v="6"/>
    <x v="2"/>
    <x v="1579"/>
    <x v="2881"/>
    <x v="1120"/>
    <x v="2536"/>
    <x v="1099"/>
    <x v="2466"/>
    <x v="1235"/>
    <x v="2620"/>
    <x v="1279"/>
    <x v="2685"/>
    <x v="1"/>
  </r>
  <r>
    <x v="2479"/>
    <x v="741"/>
    <x v="3125"/>
    <x v="25"/>
    <x v="8"/>
    <x v="2"/>
    <x v="112"/>
    <x v="43"/>
    <x v="1916"/>
    <x v="534"/>
    <x v="1163"/>
    <x v="208"/>
    <x v="1435"/>
    <x v="444"/>
    <x v="1497"/>
    <x v="475"/>
    <x v="1563"/>
    <x v="524"/>
    <x v="0"/>
  </r>
  <r>
    <x v="2480"/>
    <x v="1876"/>
    <x v="1846"/>
    <x v="127"/>
    <x v="49"/>
    <x v="2"/>
    <x v="122"/>
    <x v="48"/>
    <x v="1114"/>
    <x v="2324"/>
    <x v="1193"/>
    <x v="1935"/>
    <x v="1227"/>
    <x v="1953"/>
    <x v="1270"/>
    <x v="1991"/>
    <x v="1254"/>
    <x v="1989"/>
    <x v="0"/>
  </r>
  <r>
    <x v="2481"/>
    <x v="92"/>
    <x v="1036"/>
    <x v="118"/>
    <x v="47"/>
    <x v="2"/>
    <x v="119"/>
    <x v="47"/>
    <x v="858"/>
    <x v="723"/>
    <x v="605"/>
    <x v="13"/>
    <x v="649"/>
    <x v="22"/>
    <x v="720"/>
    <x v="47"/>
    <x v="716"/>
    <x v="43"/>
    <x v="0"/>
  </r>
  <r>
    <x v="2482"/>
    <x v="353"/>
    <x v="2017"/>
    <x v="73"/>
    <x v="49"/>
    <x v="2"/>
    <x v="121"/>
    <x v="48"/>
    <x v="1603"/>
    <x v="383"/>
    <x v="1951"/>
    <x v="543"/>
    <x v="2020"/>
    <x v="628"/>
    <x v="2016"/>
    <x v="606"/>
    <x v="2039"/>
    <x v="643"/>
    <x v="0"/>
  </r>
  <r>
    <x v="2483"/>
    <x v="3516"/>
    <x v="3078"/>
    <x v="13"/>
    <x v="2"/>
    <x v="2"/>
    <x v="84"/>
    <x v="31"/>
    <x v="3161"/>
    <x v="2453"/>
    <x v="3012"/>
    <x v="3456"/>
    <x v="3018"/>
    <x v="3456"/>
    <x v="3027"/>
    <x v="3453"/>
    <x v="3013"/>
    <x v="3459"/>
    <x v="0"/>
  </r>
  <r>
    <x v="2484"/>
    <x v="1392"/>
    <x v="1560"/>
    <x v="102"/>
    <x v="40"/>
    <x v="2"/>
    <x v="80"/>
    <x v="29"/>
    <x v="1795"/>
    <x v="1209"/>
    <x v="1876"/>
    <x v="1467"/>
    <x v="1889"/>
    <x v="1492"/>
    <x v="1920"/>
    <x v="1514"/>
    <x v="1875"/>
    <x v="1486"/>
    <x v="0"/>
  </r>
  <r>
    <x v="2485"/>
    <x v="1034"/>
    <x v="3126"/>
    <x v="110"/>
    <x v="29"/>
    <x v="2"/>
    <x v="57"/>
    <x v="22"/>
    <x v="2915"/>
    <x v="271"/>
    <x v="2720"/>
    <x v="925"/>
    <x v="2591"/>
    <x v="819"/>
    <x v="2712"/>
    <x v="925"/>
    <x v="2759"/>
    <x v="994"/>
    <x v="0"/>
  </r>
  <r>
    <x v="2486"/>
    <x v="459"/>
    <x v="3127"/>
    <x v="14"/>
    <x v="4"/>
    <x v="2"/>
    <x v="109"/>
    <x v="41"/>
    <x v="571"/>
    <x v="1650"/>
    <x v="338"/>
    <x v="167"/>
    <x v="395"/>
    <x v="247"/>
    <x v="368"/>
    <x v="196"/>
    <x v="361"/>
    <x v="186"/>
    <x v="0"/>
  </r>
  <r>
    <x v="2487"/>
    <x v="2870"/>
    <x v="2043"/>
    <x v="95"/>
    <x v="36"/>
    <x v="1"/>
    <x v="3"/>
    <x v="1"/>
    <x v="1739"/>
    <x v="2596"/>
    <x v="1580"/>
    <x v="2699"/>
    <x v="1632"/>
    <x v="2739"/>
    <x v="1660"/>
    <x v="2748"/>
    <x v="1617"/>
    <x v="2722"/>
    <x v="1"/>
  </r>
  <r>
    <x v="2488"/>
    <x v="317"/>
    <x v="2042"/>
    <x v="72"/>
    <x v="36"/>
    <x v="1"/>
    <x v="1"/>
    <x v="1"/>
    <x v="298"/>
    <x v="2018"/>
    <x v="228"/>
    <x v="240"/>
    <x v="310"/>
    <x v="377"/>
    <x v="316"/>
    <x v="385"/>
    <x v="312"/>
    <x v="373"/>
    <x v="1"/>
  </r>
  <r>
    <x v="2489"/>
    <x v="954"/>
    <x v="946"/>
    <x v="108"/>
    <x v="43"/>
    <x v="2"/>
    <x v="95"/>
    <x v="34"/>
    <x v="84"/>
    <x v="3243"/>
    <x v="107"/>
    <x v="1101"/>
    <x v="116"/>
    <x v="1108"/>
    <x v="115"/>
    <x v="1078"/>
    <x v="112"/>
    <x v="1057"/>
    <x v="0"/>
  </r>
  <r>
    <x v="2490"/>
    <x v="2420"/>
    <x v="1208"/>
    <x v="41"/>
    <x v="32"/>
    <x v="2"/>
    <x v="17"/>
    <x v="5"/>
    <x v="1447"/>
    <x v="2441"/>
    <x v="1677"/>
    <x v="2596"/>
    <x v="1822"/>
    <x v="2717"/>
    <x v="1883"/>
    <x v="2757"/>
    <x v="1907"/>
    <x v="2789"/>
    <x v="0"/>
  </r>
  <r>
    <x v="2491"/>
    <x v="199"/>
    <x v="3128"/>
    <x v="38"/>
    <x v="5"/>
    <x v="2"/>
    <x v="11"/>
    <x v="4"/>
    <x v="2145"/>
    <x v="160"/>
    <x v="1780"/>
    <x v="59"/>
    <x v="1908"/>
    <x v="113"/>
    <x v="1940"/>
    <x v="119"/>
    <x v="1961"/>
    <x v="136"/>
    <x v="0"/>
  </r>
  <r>
    <x v="2492"/>
    <x v="1655"/>
    <x v="3129"/>
    <x v="56"/>
    <x v="32"/>
    <x v="2"/>
    <x v="16"/>
    <x v="5"/>
    <x v="2516"/>
    <x v="878"/>
    <x v="2719"/>
    <x v="1957"/>
    <x v="2807"/>
    <x v="2084"/>
    <x v="2881"/>
    <x v="2144"/>
    <x v="2866"/>
    <x v="2161"/>
    <x v="0"/>
  </r>
  <r>
    <x v="2493"/>
    <x v="3295"/>
    <x v="2050"/>
    <x v="13"/>
    <x v="2"/>
    <x v="2"/>
    <x v="84"/>
    <x v="31"/>
    <x v="2534"/>
    <x v="2566"/>
    <x v="2302"/>
    <x v="3179"/>
    <x v="2358"/>
    <x v="3219"/>
    <x v="2318"/>
    <x v="3178"/>
    <x v="2369"/>
    <x v="3232"/>
    <x v="0"/>
  </r>
  <r>
    <x v="2494"/>
    <x v="2377"/>
    <x v="656"/>
    <x v="10"/>
    <x v="1"/>
    <x v="2"/>
    <x v="46"/>
    <x v="18"/>
    <x v="2713"/>
    <x v="1325"/>
    <x v="2520"/>
    <x v="2216"/>
    <x v="2505"/>
    <x v="2221"/>
    <x v="2522"/>
    <x v="2222"/>
    <x v="2520"/>
    <x v="2239"/>
    <x v="0"/>
  </r>
  <r>
    <x v="2495"/>
    <x v="2803"/>
    <x v="3130"/>
    <x v="44"/>
    <x v="15"/>
    <x v="2"/>
    <x v="123"/>
    <x v="49"/>
    <x v="2497"/>
    <x v="1907"/>
    <x v="2541"/>
    <x v="2858"/>
    <x v="2588"/>
    <x v="2903"/>
    <x v="2571"/>
    <x v="2877"/>
    <x v="2504"/>
    <x v="2836"/>
    <x v="1"/>
  </r>
  <r>
    <x v="2496"/>
    <x v="2730"/>
    <x v="243"/>
    <x v="107"/>
    <x v="26"/>
    <x v="2"/>
    <x v="92"/>
    <x v="33"/>
    <x v="1422"/>
    <x v="2705"/>
    <x v="1404"/>
    <x v="2646"/>
    <x v="1326"/>
    <x v="2534"/>
    <x v="1351"/>
    <x v="2536"/>
    <x v="1249"/>
    <x v="2428"/>
    <x v="0"/>
  </r>
  <r>
    <x v="2497"/>
    <x v="704"/>
    <x v="3131"/>
    <x v="14"/>
    <x v="4"/>
    <x v="2"/>
    <x v="109"/>
    <x v="41"/>
    <x v="1789"/>
    <x v="562"/>
    <x v="1132"/>
    <x v="210"/>
    <x v="1233"/>
    <x v="301"/>
    <x v="1177"/>
    <x v="249"/>
    <x v="1219"/>
    <x v="303"/>
    <x v="0"/>
  </r>
  <r>
    <x v="2498"/>
    <x v="2994"/>
    <x v="1641"/>
    <x v="77"/>
    <x v="32"/>
    <x v="1"/>
    <x v="13"/>
    <x v="5"/>
    <x v="3242"/>
    <x v="1252"/>
    <x v="3167"/>
    <x v="2951"/>
    <x v="3137"/>
    <x v="2928"/>
    <x v="3153"/>
    <x v="2928"/>
    <x v="3130"/>
    <x v="2912"/>
    <x v="1"/>
  </r>
  <r>
    <x v="2498"/>
    <x v="1684"/>
    <x v="1641"/>
    <x v="77"/>
    <x v="32"/>
    <x v="1"/>
    <x v="13"/>
    <x v="5"/>
    <x v="3242"/>
    <x v="331"/>
    <x v="3167"/>
    <x v="1669"/>
    <x v="3137"/>
    <x v="1648"/>
    <x v="3153"/>
    <x v="1657"/>
    <x v="3130"/>
    <x v="1629"/>
    <x v="1"/>
  </r>
  <r>
    <x v="2499"/>
    <x v="457"/>
    <x v="578"/>
    <x v="13"/>
    <x v="2"/>
    <x v="2"/>
    <x v="84"/>
    <x v="31"/>
    <x v="171"/>
    <x v="2581"/>
    <x v="225"/>
    <x v="631"/>
    <x v="233"/>
    <x v="620"/>
    <x v="213"/>
    <x v="582"/>
    <x v="202"/>
    <x v="560"/>
    <x v="0"/>
  </r>
  <r>
    <x v="2500"/>
    <x v="3408"/>
    <x v="1193"/>
    <x v="34"/>
    <x v="19"/>
    <x v="2"/>
    <x v="38"/>
    <x v="15"/>
    <x v="1243"/>
    <x v="3426"/>
    <x v="1242"/>
    <x v="3390"/>
    <x v="1333"/>
    <x v="3421"/>
    <x v="1302"/>
    <x v="3393"/>
    <x v="1293"/>
    <x v="3396"/>
    <x v="0"/>
  </r>
  <r>
    <x v="2501"/>
    <x v="1961"/>
    <x v="2364"/>
    <x v="54"/>
    <x v="50"/>
    <x v="2"/>
    <x v="51"/>
    <x v="19"/>
    <x v="330"/>
    <x v="3317"/>
    <x v="326"/>
    <x v="1981"/>
    <x v="319"/>
    <x v="1903"/>
    <x v="330"/>
    <x v="1924"/>
    <x v="324"/>
    <x v="1915"/>
    <x v="0"/>
  </r>
  <r>
    <x v="2502"/>
    <x v="1998"/>
    <x v="933"/>
    <x v="44"/>
    <x v="15"/>
    <x v="1"/>
    <x v="123"/>
    <x v="49"/>
    <x v="1002"/>
    <x v="2561"/>
    <x v="1189"/>
    <x v="2213"/>
    <x v="1138"/>
    <x v="2118"/>
    <x v="1167"/>
    <x v="2155"/>
    <x v="1147"/>
    <x v="2139"/>
    <x v="1"/>
  </r>
  <r>
    <x v="2503"/>
    <x v="781"/>
    <x v="345"/>
    <x v="80"/>
    <x v="26"/>
    <x v="2"/>
    <x v="93"/>
    <x v="33"/>
    <x v="1862"/>
    <x v="601"/>
    <x v="1765"/>
    <x v="732"/>
    <x v="1768"/>
    <x v="757"/>
    <x v="1662"/>
    <x v="661"/>
    <x v="1661"/>
    <x v="681"/>
    <x v="0"/>
  </r>
  <r>
    <x v="2504"/>
    <x v="388"/>
    <x v="346"/>
    <x v="86"/>
    <x v="26"/>
    <x v="2"/>
    <x v="91"/>
    <x v="33"/>
    <x v="1902"/>
    <x v="316"/>
    <x v="2260"/>
    <x v="633"/>
    <x v="2193"/>
    <x v="624"/>
    <x v="2189"/>
    <x v="589"/>
    <x v="2129"/>
    <x v="575"/>
    <x v="0"/>
  </r>
  <r>
    <x v="2505"/>
    <x v="2465"/>
    <x v="1151"/>
    <x v="44"/>
    <x v="15"/>
    <x v="2"/>
    <x v="123"/>
    <x v="49"/>
    <x v="580"/>
    <x v="3303"/>
    <x v="652"/>
    <x v="2582"/>
    <x v="651"/>
    <x v="2530"/>
    <x v="638"/>
    <x v="2497"/>
    <x v="628"/>
    <x v="2460"/>
    <x v="1"/>
  </r>
  <r>
    <x v="2506"/>
    <x v="1843"/>
    <x v="2348"/>
    <x v="116"/>
    <x v="46"/>
    <x v="2"/>
    <x v="110"/>
    <x v="42"/>
    <x v="664"/>
    <x v="2906"/>
    <x v="769"/>
    <x v="2035"/>
    <x v="778"/>
    <x v="2005"/>
    <x v="816"/>
    <x v="2083"/>
    <x v="803"/>
    <x v="2062"/>
    <x v="0"/>
  </r>
  <r>
    <x v="2507"/>
    <x v="2867"/>
    <x v="2044"/>
    <x v="13"/>
    <x v="2"/>
    <x v="2"/>
    <x v="84"/>
    <x v="31"/>
    <x v="1106"/>
    <x v="3077"/>
    <x v="1071"/>
    <x v="2787"/>
    <x v="1082"/>
    <x v="2749"/>
    <x v="1031"/>
    <x v="2660"/>
    <x v="987"/>
    <x v="2587"/>
    <x v="0"/>
  </r>
  <r>
    <x v="2508"/>
    <x v="2324"/>
    <x v="2045"/>
    <x v="86"/>
    <x v="26"/>
    <x v="2"/>
    <x v="91"/>
    <x v="33"/>
    <x v="1208"/>
    <x v="2607"/>
    <x v="1206"/>
    <x v="2305"/>
    <x v="1271"/>
    <x v="2348"/>
    <x v="1227"/>
    <x v="2285"/>
    <x v="1192"/>
    <x v="2254"/>
    <x v="0"/>
  </r>
  <r>
    <x v="2509"/>
    <x v="620"/>
    <x v="2340"/>
    <x v="35"/>
    <x v="14"/>
    <x v="2"/>
    <x v="66"/>
    <x v="25"/>
    <x v="1366"/>
    <x v="780"/>
    <x v="1685"/>
    <x v="873"/>
    <x v="1668"/>
    <x v="860"/>
    <x v="1723"/>
    <x v="889"/>
    <x v="1731"/>
    <x v="919"/>
    <x v="0"/>
  </r>
  <r>
    <x v="2510"/>
    <x v="105"/>
    <x v="1897"/>
    <x v="52"/>
    <x v="18"/>
    <x v="2"/>
    <x v="78"/>
    <x v="28"/>
    <x v="801"/>
    <x v="817"/>
    <x v="890"/>
    <x v="209"/>
    <x v="905"/>
    <x v="233"/>
    <x v="882"/>
    <x v="193"/>
    <x v="865"/>
    <x v="176"/>
    <x v="0"/>
  </r>
  <r>
    <x v="2511"/>
    <x v="3232"/>
    <x v="3079"/>
    <x v="24"/>
    <x v="5"/>
    <x v="2"/>
    <x v="8"/>
    <x v="4"/>
    <x v="3075"/>
    <x v="1906"/>
    <x v="2958"/>
    <x v="3196"/>
    <x v="2934"/>
    <x v="3176"/>
    <x v="2964"/>
    <x v="3196"/>
    <x v="2968"/>
    <x v="3214"/>
    <x v="0"/>
  </r>
  <r>
    <x v="2512"/>
    <x v="607"/>
    <x v="3080"/>
    <x v="87"/>
    <x v="33"/>
    <x v="1"/>
    <x v="127"/>
    <x v="52"/>
    <x v="2130"/>
    <x v="353"/>
    <x v="2122"/>
    <x v="608"/>
    <x v="2103"/>
    <x v="635"/>
    <x v="2085"/>
    <x v="613"/>
    <x v="2065"/>
    <x v="620"/>
    <x v="1"/>
  </r>
  <r>
    <x v="2513"/>
    <x v="1956"/>
    <x v="3081"/>
    <x v="14"/>
    <x v="4"/>
    <x v="1"/>
    <x v="109"/>
    <x v="41"/>
    <x v="2975"/>
    <x v="718"/>
    <x v="2858"/>
    <x v="1903"/>
    <x v="2929"/>
    <x v="2010"/>
    <x v="2965"/>
    <x v="2026"/>
    <x v="2925"/>
    <x v="2012"/>
    <x v="1"/>
  </r>
  <r>
    <x v="2514"/>
    <x v="2763"/>
    <x v="3132"/>
    <x v="58"/>
    <x v="21"/>
    <x v="2"/>
    <x v="106"/>
    <x v="39"/>
    <x v="2172"/>
    <x v="2130"/>
    <x v="2366"/>
    <x v="2909"/>
    <x v="2314"/>
    <x v="2871"/>
    <x v="2292"/>
    <x v="2847"/>
    <x v="2278"/>
    <x v="2844"/>
    <x v="0"/>
  </r>
  <r>
    <x v="2515"/>
    <x v="1851"/>
    <x v="1224"/>
    <x v="42"/>
    <x v="45"/>
    <x v="2"/>
    <x v="97"/>
    <x v="35"/>
    <x v="3413"/>
    <x v="64"/>
    <x v="3376"/>
    <x v="1887"/>
    <x v="3389"/>
    <x v="1946"/>
    <x v="3407"/>
    <x v="1860"/>
    <x v="3385"/>
    <x v="1857"/>
    <x v="0"/>
  </r>
  <r>
    <x v="2516"/>
    <x v="1830"/>
    <x v="2189"/>
    <x v="53"/>
    <x v="17"/>
    <x v="2"/>
    <x v="83"/>
    <x v="30"/>
    <x v="48"/>
    <x v="3573"/>
    <x v="49"/>
    <x v="1776"/>
    <x v="53"/>
    <x v="1725"/>
    <x v="65"/>
    <x v="1816"/>
    <x v="65"/>
    <x v="1820"/>
    <x v="0"/>
  </r>
  <r>
    <x v="2517"/>
    <x v="2442"/>
    <x v="2308"/>
    <x v="53"/>
    <x v="17"/>
    <x v="2"/>
    <x v="83"/>
    <x v="30"/>
    <x v="1185"/>
    <x v="2719"/>
    <x v="1385"/>
    <x v="2652"/>
    <x v="1389"/>
    <x v="2624"/>
    <x v="1392"/>
    <x v="2602"/>
    <x v="1377"/>
    <x v="2594"/>
    <x v="0"/>
  </r>
  <r>
    <x v="2518"/>
    <x v="30"/>
    <x v="2294"/>
    <x v="74"/>
    <x v="27"/>
    <x v="2"/>
    <x v="87"/>
    <x v="32"/>
    <x v="110"/>
    <x v="2200"/>
    <x v="128"/>
    <x v="123"/>
    <x v="152"/>
    <x v="173"/>
    <x v="150"/>
    <x v="142"/>
    <x v="145"/>
    <x v="135"/>
    <x v="0"/>
  </r>
  <r>
    <x v="2519"/>
    <x v="1963"/>
    <x v="1158"/>
    <x v="108"/>
    <x v="43"/>
    <x v="2"/>
    <x v="95"/>
    <x v="34"/>
    <x v="815"/>
    <x v="2794"/>
    <x v="767"/>
    <x v="1871"/>
    <x v="675"/>
    <x v="1677"/>
    <x v="675"/>
    <x v="1671"/>
    <x v="640"/>
    <x v="1584"/>
    <x v="0"/>
  </r>
  <r>
    <x v="2520"/>
    <x v="784"/>
    <x v="347"/>
    <x v="41"/>
    <x v="32"/>
    <x v="2"/>
    <x v="17"/>
    <x v="5"/>
    <x v="1233"/>
    <x v="1095"/>
    <x v="1111"/>
    <x v="653"/>
    <x v="1112"/>
    <x v="645"/>
    <x v="1272"/>
    <x v="795"/>
    <x v="1257"/>
    <x v="792"/>
    <x v="0"/>
  </r>
  <r>
    <x v="2521"/>
    <x v="1105"/>
    <x v="3134"/>
    <x v="36"/>
    <x v="14"/>
    <x v="2"/>
    <x v="67"/>
    <x v="25"/>
    <x v="2672"/>
    <x v="389"/>
    <x v="2567"/>
    <x v="1061"/>
    <x v="2651"/>
    <x v="1176"/>
    <x v="2743"/>
    <x v="1255"/>
    <x v="2732"/>
    <x v="1256"/>
    <x v="0"/>
  </r>
  <r>
    <x v="2522"/>
    <x v="1800"/>
    <x v="3135"/>
    <x v="80"/>
    <x v="26"/>
    <x v="2"/>
    <x v="93"/>
    <x v="33"/>
    <x v="2487"/>
    <x v="1016"/>
    <x v="2274"/>
    <x v="1645"/>
    <x v="2278"/>
    <x v="1674"/>
    <x v="2212"/>
    <x v="1574"/>
    <x v="2229"/>
    <x v="1614"/>
    <x v="0"/>
  </r>
  <r>
    <x v="2523"/>
    <x v="1756"/>
    <x v="92"/>
    <x v="0"/>
    <x v="20"/>
    <x v="2"/>
    <x v="104"/>
    <x v="38"/>
    <x v="1443"/>
    <x v="1816"/>
    <x v="1424"/>
    <x v="1692"/>
    <x v="1546"/>
    <x v="1821"/>
    <x v="1715"/>
    <x v="1976"/>
    <x v="1732"/>
    <x v="2018"/>
    <x v="0"/>
  </r>
  <r>
    <x v="2524"/>
    <x v="3631"/>
    <x v="3136"/>
    <x v="102"/>
    <x v="40"/>
    <x v="2"/>
    <x v="80"/>
    <x v="29"/>
    <x v="3046"/>
    <x v="3213"/>
    <x v="3088"/>
    <x v="3633"/>
    <x v="3080"/>
    <x v="3632"/>
    <x v="3104"/>
    <x v="3633"/>
    <x v="3061"/>
    <x v="3632"/>
    <x v="0"/>
  </r>
  <r>
    <x v="2525"/>
    <x v="1762"/>
    <x v="3137"/>
    <x v="118"/>
    <x v="47"/>
    <x v="2"/>
    <x v="119"/>
    <x v="47"/>
    <x v="2259"/>
    <x v="1171"/>
    <x v="2320"/>
    <x v="1844"/>
    <x v="2296"/>
    <x v="1835"/>
    <x v="2381"/>
    <x v="1908"/>
    <x v="2373"/>
    <x v="1928"/>
    <x v="0"/>
  </r>
  <r>
    <x v="2526"/>
    <x v="3503"/>
    <x v="3138"/>
    <x v="107"/>
    <x v="26"/>
    <x v="2"/>
    <x v="92"/>
    <x v="33"/>
    <x v="2686"/>
    <x v="2872"/>
    <x v="2893"/>
    <x v="3559"/>
    <x v="2857"/>
    <x v="3547"/>
    <x v="2911"/>
    <x v="3557"/>
    <x v="2882"/>
    <x v="3553"/>
    <x v="0"/>
  </r>
  <r>
    <x v="2527"/>
    <x v="3491"/>
    <x v="3139"/>
    <x v="23"/>
    <x v="45"/>
    <x v="2"/>
    <x v="98"/>
    <x v="35"/>
    <x v="2840"/>
    <x v="2732"/>
    <x v="2816"/>
    <x v="3484"/>
    <x v="2907"/>
    <x v="3515"/>
    <x v="2972"/>
    <x v="3527"/>
    <x v="2946"/>
    <x v="3526"/>
    <x v="0"/>
  </r>
  <r>
    <x v="2528"/>
    <x v="1962"/>
    <x v="1863"/>
    <x v="61"/>
    <x v="51"/>
    <x v="2"/>
    <x v="45"/>
    <x v="17"/>
    <x v="1191"/>
    <x v="2325"/>
    <x v="1304"/>
    <x v="2076"/>
    <x v="1197"/>
    <x v="1914"/>
    <x v="1145"/>
    <x v="1836"/>
    <x v="1121"/>
    <x v="1817"/>
    <x v="0"/>
  </r>
  <r>
    <x v="2529"/>
    <x v="3239"/>
    <x v="3140"/>
    <x v="78"/>
    <x v="47"/>
    <x v="2"/>
    <x v="118"/>
    <x v="47"/>
    <x v="2994"/>
    <x v="2012"/>
    <x v="3063"/>
    <x v="3339"/>
    <x v="3057"/>
    <x v="3327"/>
    <x v="3095"/>
    <x v="3351"/>
    <x v="3073"/>
    <x v="3356"/>
    <x v="0"/>
  </r>
  <r>
    <x v="2530"/>
    <x v="744"/>
    <x v="3141"/>
    <x v="97"/>
    <x v="37"/>
    <x v="1"/>
    <x v="5"/>
    <x v="2"/>
    <x v="1238"/>
    <x v="1040"/>
    <x v="713"/>
    <x v="200"/>
    <x v="719"/>
    <x v="206"/>
    <x v="809"/>
    <x v="314"/>
    <x v="844"/>
    <x v="355"/>
    <x v="1"/>
  </r>
  <r>
    <x v="2531"/>
    <x v="2217"/>
    <x v="686"/>
    <x v="17"/>
    <x v="42"/>
    <x v="2"/>
    <x v="34"/>
    <x v="13"/>
    <x v="384"/>
    <x v="3375"/>
    <x v="322"/>
    <x v="2113"/>
    <x v="353"/>
    <x v="2142"/>
    <x v="295"/>
    <x v="1994"/>
    <x v="296"/>
    <x v="1983"/>
    <x v="0"/>
  </r>
  <r>
    <x v="2532"/>
    <x v="1591"/>
    <x v="657"/>
    <x v="16"/>
    <x v="31"/>
    <x v="2"/>
    <x v="63"/>
    <x v="24"/>
    <x v="1439"/>
    <x v="1681"/>
    <x v="1286"/>
    <x v="1425"/>
    <x v="1301"/>
    <x v="1412"/>
    <x v="1316"/>
    <x v="1415"/>
    <x v="1322"/>
    <x v="1433"/>
    <x v="0"/>
  </r>
  <r>
    <x v="2533"/>
    <x v="2813"/>
    <x v="1973"/>
    <x v="98"/>
    <x v="47"/>
    <x v="2"/>
    <x v="120"/>
    <x v="47"/>
    <x v="2710"/>
    <x v="1722"/>
    <x v="2742"/>
    <x v="2884"/>
    <x v="2822"/>
    <x v="2957"/>
    <x v="2821"/>
    <x v="2941"/>
    <x v="2805"/>
    <x v="2937"/>
    <x v="0"/>
  </r>
  <r>
    <x v="2534"/>
    <x v="594"/>
    <x v="1551"/>
    <x v="32"/>
    <x v="31"/>
    <x v="2"/>
    <x v="65"/>
    <x v="24"/>
    <x v="1228"/>
    <x v="872"/>
    <x v="1287"/>
    <x v="645"/>
    <x v="1300"/>
    <x v="644"/>
    <x v="1283"/>
    <x v="619"/>
    <x v="1265"/>
    <x v="624"/>
    <x v="0"/>
  </r>
  <r>
    <x v="2535"/>
    <x v="2660"/>
    <x v="137"/>
    <x v="73"/>
    <x v="49"/>
    <x v="2"/>
    <x v="121"/>
    <x v="48"/>
    <x v="1941"/>
    <x v="2224"/>
    <x v="1960"/>
    <x v="2642"/>
    <x v="2049"/>
    <x v="2720"/>
    <x v="2042"/>
    <x v="2683"/>
    <x v="1920"/>
    <x v="2589"/>
    <x v="0"/>
  </r>
  <r>
    <x v="2536"/>
    <x v="3011"/>
    <x v="3142"/>
    <x v="80"/>
    <x v="26"/>
    <x v="2"/>
    <x v="93"/>
    <x v="33"/>
    <x v="2876"/>
    <x v="1802"/>
    <x v="2570"/>
    <x v="2795"/>
    <x v="2645"/>
    <x v="2861"/>
    <x v="2634"/>
    <x v="2835"/>
    <x v="2668"/>
    <x v="2882"/>
    <x v="0"/>
  </r>
  <r>
    <x v="2537"/>
    <x v="3124"/>
    <x v="812"/>
    <x v="80"/>
    <x v="26"/>
    <x v="2"/>
    <x v="93"/>
    <x v="33"/>
    <x v="1590"/>
    <x v="2963"/>
    <x v="1407"/>
    <x v="2958"/>
    <x v="1598"/>
    <x v="3092"/>
    <x v="1552"/>
    <x v="3041"/>
    <x v="1561"/>
    <x v="3053"/>
    <x v="0"/>
  </r>
  <r>
    <x v="2538"/>
    <x v="2754"/>
    <x v="1194"/>
    <x v="45"/>
    <x v="30"/>
    <x v="2"/>
    <x v="26"/>
    <x v="10"/>
    <x v="1798"/>
    <x v="2466"/>
    <x v="1867"/>
    <x v="2788"/>
    <x v="1767"/>
    <x v="2697"/>
    <x v="1781"/>
    <x v="2681"/>
    <x v="1800"/>
    <x v="2730"/>
    <x v="0"/>
  </r>
  <r>
    <x v="2539"/>
    <x v="2601"/>
    <x v="3082"/>
    <x v="23"/>
    <x v="45"/>
    <x v="2"/>
    <x v="98"/>
    <x v="35"/>
    <x v="3177"/>
    <x v="983"/>
    <x v="3098"/>
    <x v="2575"/>
    <x v="3146"/>
    <x v="2673"/>
    <x v="3120"/>
    <x v="2588"/>
    <x v="3098"/>
    <x v="2580"/>
    <x v="0"/>
  </r>
  <r>
    <x v="2540"/>
    <x v="1353"/>
    <x v="3436"/>
    <x v="76"/>
    <x v="27"/>
    <x v="2"/>
    <x v="88"/>
    <x v="32"/>
    <x v="1492"/>
    <x v="1416"/>
    <x v="1337"/>
    <x v="1205"/>
    <x v="1239"/>
    <x v="1092"/>
    <x v="1242"/>
    <x v="1084"/>
    <x v="1294"/>
    <x v="1151"/>
    <x v="0"/>
  </r>
  <r>
    <x v="2541"/>
    <x v="1225"/>
    <x v="3085"/>
    <x v="118"/>
    <x v="47"/>
    <x v="2"/>
    <x v="119"/>
    <x v="47"/>
    <x v="2715"/>
    <x v="443"/>
    <x v="2696"/>
    <x v="1321"/>
    <x v="2751"/>
    <x v="1386"/>
    <x v="2759"/>
    <x v="1376"/>
    <x v="2747"/>
    <x v="1384"/>
    <x v="0"/>
  </r>
  <r>
    <x v="2542"/>
    <x v="1592"/>
    <x v="3084"/>
    <x v="14"/>
    <x v="4"/>
    <x v="2"/>
    <x v="109"/>
    <x v="41"/>
    <x v="2383"/>
    <x v="941"/>
    <x v="2355"/>
    <x v="1623"/>
    <x v="2530"/>
    <x v="1819"/>
    <x v="2588"/>
    <x v="1873"/>
    <x v="2607"/>
    <x v="1905"/>
    <x v="0"/>
  </r>
  <r>
    <x v="2543"/>
    <x v="2624"/>
    <x v="2175"/>
    <x v="94"/>
    <x v="36"/>
    <x v="1"/>
    <x v="2"/>
    <x v="1"/>
    <x v="751"/>
    <x v="3228"/>
    <x v="576"/>
    <x v="2287"/>
    <x v="641"/>
    <x v="2336"/>
    <x v="679"/>
    <x v="2404"/>
    <x v="677"/>
    <x v="2382"/>
    <x v="1"/>
  </r>
  <r>
    <x v="2544"/>
    <x v="777"/>
    <x v="2191"/>
    <x v="24"/>
    <x v="5"/>
    <x v="1"/>
    <x v="8"/>
    <x v="4"/>
    <x v="456"/>
    <x v="2308"/>
    <x v="273"/>
    <x v="503"/>
    <x v="341"/>
    <x v="615"/>
    <x v="394"/>
    <x v="682"/>
    <x v="381"/>
    <x v="677"/>
    <x v="1"/>
  </r>
  <r>
    <x v="2545"/>
    <x v="2941"/>
    <x v="2181"/>
    <x v="95"/>
    <x v="36"/>
    <x v="1"/>
    <x v="3"/>
    <x v="1"/>
    <x v="373"/>
    <x v="3545"/>
    <x v="292"/>
    <x v="2822"/>
    <x v="345"/>
    <x v="2860"/>
    <x v="371"/>
    <x v="2894"/>
    <x v="360"/>
    <x v="2877"/>
    <x v="1"/>
  </r>
  <r>
    <x v="2546"/>
    <x v="2784"/>
    <x v="1888"/>
    <x v="13"/>
    <x v="2"/>
    <x v="2"/>
    <x v="84"/>
    <x v="31"/>
    <x v="818"/>
    <x v="3270"/>
    <x v="849"/>
    <x v="2815"/>
    <x v="888"/>
    <x v="2824"/>
    <x v="865"/>
    <x v="2789"/>
    <x v="850"/>
    <x v="2769"/>
    <x v="0"/>
  </r>
  <r>
    <x v="2547"/>
    <x v="3087"/>
    <x v="3143"/>
    <x v="44"/>
    <x v="15"/>
    <x v="2"/>
    <x v="123"/>
    <x v="49"/>
    <x v="2540"/>
    <x v="2252"/>
    <x v="2514"/>
    <x v="3092"/>
    <x v="2537"/>
    <x v="3111"/>
    <x v="2600"/>
    <x v="3149"/>
    <x v="2585"/>
    <x v="3148"/>
    <x v="1"/>
  </r>
  <r>
    <x v="2548"/>
    <x v="3509"/>
    <x v="3144"/>
    <x v="119"/>
    <x v="45"/>
    <x v="2"/>
    <x v="100"/>
    <x v="35"/>
    <x v="3260"/>
    <x v="2215"/>
    <x v="3258"/>
    <x v="3542"/>
    <x v="3264"/>
    <x v="3540"/>
    <x v="3266"/>
    <x v="3520"/>
    <x v="3237"/>
    <x v="3517"/>
    <x v="0"/>
  </r>
  <r>
    <x v="2549"/>
    <x v="3131"/>
    <x v="765"/>
    <x v="1"/>
    <x v="31"/>
    <x v="2"/>
    <x v="62"/>
    <x v="24"/>
    <x v="2329"/>
    <x v="2513"/>
    <x v="2176"/>
    <x v="3048"/>
    <x v="2221"/>
    <x v="3076"/>
    <x v="2151"/>
    <x v="3025"/>
    <x v="2182"/>
    <x v="3048"/>
    <x v="0"/>
  </r>
  <r>
    <x v="2550"/>
    <x v="3430"/>
    <x v="3145"/>
    <x v="65"/>
    <x v="22"/>
    <x v="2"/>
    <x v="52"/>
    <x v="20"/>
    <x v="2199"/>
    <x v="3041"/>
    <x v="2138"/>
    <x v="3404"/>
    <x v="2028"/>
    <x v="3371"/>
    <x v="2076"/>
    <x v="3378"/>
    <x v="2120"/>
    <x v="3395"/>
    <x v="0"/>
  </r>
  <r>
    <x v="2551"/>
    <x v="1247"/>
    <x v="627"/>
    <x v="54"/>
    <x v="50"/>
    <x v="2"/>
    <x v="51"/>
    <x v="19"/>
    <x v="2728"/>
    <x v="446"/>
    <x v="2726"/>
    <x v="1353"/>
    <x v="2740"/>
    <x v="1374"/>
    <x v="2706"/>
    <x v="1339"/>
    <x v="2677"/>
    <x v="1327"/>
    <x v="0"/>
  </r>
  <r>
    <x v="2552"/>
    <x v="2277"/>
    <x v="3146"/>
    <x v="27"/>
    <x v="9"/>
    <x v="2"/>
    <x v="115"/>
    <x v="46"/>
    <x v="1507"/>
    <x v="2250"/>
    <x v="1386"/>
    <x v="2103"/>
    <x v="1569"/>
    <x v="2299"/>
    <x v="1576"/>
    <x v="2273"/>
    <x v="1620"/>
    <x v="2357"/>
    <x v="0"/>
  </r>
  <r>
    <x v="2553"/>
    <x v="2162"/>
    <x v="2018"/>
    <x v="53"/>
    <x v="17"/>
    <x v="2"/>
    <x v="83"/>
    <x v="30"/>
    <x v="203"/>
    <x v="3488"/>
    <x v="231"/>
    <x v="2302"/>
    <x v="265"/>
    <x v="2352"/>
    <x v="335"/>
    <x v="2493"/>
    <x v="325"/>
    <x v="2472"/>
    <x v="0"/>
  </r>
  <r>
    <x v="2554"/>
    <x v="2178"/>
    <x v="3083"/>
    <x v="7"/>
    <x v="50"/>
    <x v="2"/>
    <x v="50"/>
    <x v="19"/>
    <x v="2935"/>
    <x v="919"/>
    <x v="2524"/>
    <x v="1771"/>
    <x v="2417"/>
    <x v="1687"/>
    <x v="2438"/>
    <x v="1677"/>
    <x v="2527"/>
    <x v="1787"/>
    <x v="0"/>
  </r>
  <r>
    <x v="2555"/>
    <x v="88"/>
    <x v="1086"/>
    <x v="79"/>
    <x v="23"/>
    <x v="2"/>
    <x v="61"/>
    <x v="23"/>
    <x v="1887"/>
    <x v="173"/>
    <x v="1915"/>
    <x v="118"/>
    <x v="1748"/>
    <x v="87"/>
    <x v="1624"/>
    <x v="50"/>
    <x v="1548"/>
    <x v="35"/>
    <x v="0"/>
  </r>
  <r>
    <x v="2556"/>
    <x v="828"/>
    <x v="1806"/>
    <x v="67"/>
    <x v="9"/>
    <x v="2"/>
    <x v="117"/>
    <x v="46"/>
    <x v="409"/>
    <x v="2469"/>
    <x v="422"/>
    <x v="891"/>
    <x v="407"/>
    <x v="843"/>
    <x v="404"/>
    <x v="829"/>
    <x v="403"/>
    <x v="822"/>
    <x v="0"/>
  </r>
  <r>
    <x v="2557"/>
    <x v="2082"/>
    <x v="95"/>
    <x v="4"/>
    <x v="39"/>
    <x v="0"/>
    <x v="41"/>
    <x v="16"/>
    <x v="840"/>
    <x v="2845"/>
    <x v="584"/>
    <x v="1632"/>
    <x v="620"/>
    <x v="1658"/>
    <x v="664"/>
    <x v="1712"/>
    <x v="668"/>
    <x v="1695"/>
    <x v="0"/>
  </r>
  <r>
    <x v="2558"/>
    <x v="664"/>
    <x v="2056"/>
    <x v="95"/>
    <x v="36"/>
    <x v="1"/>
    <x v="3"/>
    <x v="1"/>
    <x v="939"/>
    <x v="1347"/>
    <x v="996"/>
    <x v="758"/>
    <x v="986"/>
    <x v="716"/>
    <x v="983"/>
    <x v="700"/>
    <x v="944"/>
    <x v="665"/>
    <x v="1"/>
  </r>
  <r>
    <x v="2559"/>
    <x v="1270"/>
    <x v="2057"/>
    <x v="13"/>
    <x v="2"/>
    <x v="2"/>
    <x v="84"/>
    <x v="31"/>
    <x v="761"/>
    <x v="2281"/>
    <x v="933"/>
    <x v="1544"/>
    <x v="922"/>
    <x v="1503"/>
    <x v="917"/>
    <x v="1501"/>
    <x v="916"/>
    <x v="1494"/>
    <x v="0"/>
  </r>
  <r>
    <x v="2560"/>
    <x v="3167"/>
    <x v="2058"/>
    <x v="13"/>
    <x v="2"/>
    <x v="2"/>
    <x v="84"/>
    <x v="31"/>
    <x v="891"/>
    <x v="3431"/>
    <x v="990"/>
    <x v="3256"/>
    <x v="996"/>
    <x v="3235"/>
    <x v="975"/>
    <x v="3224"/>
    <x v="973"/>
    <x v="3219"/>
    <x v="0"/>
  </r>
  <r>
    <x v="2561"/>
    <x v="3156"/>
    <x v="96"/>
    <x v="107"/>
    <x v="26"/>
    <x v="2"/>
    <x v="92"/>
    <x v="33"/>
    <x v="1100"/>
    <x v="3296"/>
    <x v="1094"/>
    <x v="3118"/>
    <x v="1059"/>
    <x v="3072"/>
    <x v="1032"/>
    <x v="3033"/>
    <x v="1013"/>
    <x v="3011"/>
    <x v="0"/>
  </r>
  <r>
    <x v="2562"/>
    <x v="2041"/>
    <x v="1969"/>
    <x v="14"/>
    <x v="4"/>
    <x v="2"/>
    <x v="109"/>
    <x v="41"/>
    <x v="2075"/>
    <x v="1525"/>
    <x v="2499"/>
    <x v="2456"/>
    <x v="2479"/>
    <x v="2448"/>
    <x v="2476"/>
    <x v="2419"/>
    <x v="2423"/>
    <x v="2392"/>
    <x v="0"/>
  </r>
  <r>
    <x v="2563"/>
    <x v="3047"/>
    <x v="3147"/>
    <x v="115"/>
    <x v="46"/>
    <x v="2"/>
    <x v="111"/>
    <x v="42"/>
    <x v="3004"/>
    <x v="1708"/>
    <x v="2875"/>
    <x v="2980"/>
    <x v="2909"/>
    <x v="3011"/>
    <x v="2909"/>
    <x v="3004"/>
    <x v="2942"/>
    <x v="3040"/>
    <x v="0"/>
  </r>
  <r>
    <x v="2564"/>
    <x v="821"/>
    <x v="738"/>
    <x v="92"/>
    <x v="35"/>
    <x v="2"/>
    <x v="114"/>
    <x v="45"/>
    <x v="1805"/>
    <x v="677"/>
    <x v="1730"/>
    <x v="795"/>
    <x v="1844"/>
    <x v="893"/>
    <x v="1640"/>
    <x v="717"/>
    <x v="1532"/>
    <x v="646"/>
    <x v="0"/>
  </r>
  <r>
    <x v="2565"/>
    <x v="3358"/>
    <x v="3148"/>
    <x v="116"/>
    <x v="46"/>
    <x v="2"/>
    <x v="110"/>
    <x v="42"/>
    <x v="2837"/>
    <x v="2459"/>
    <x v="2817"/>
    <x v="3372"/>
    <x v="2801"/>
    <x v="3374"/>
    <x v="2829"/>
    <x v="3377"/>
    <x v="2821"/>
    <x v="3379"/>
    <x v="0"/>
  </r>
  <r>
    <x v="2566"/>
    <x v="2569"/>
    <x v="244"/>
    <x v="86"/>
    <x v="26"/>
    <x v="2"/>
    <x v="91"/>
    <x v="33"/>
    <x v="1117"/>
    <x v="2862"/>
    <x v="966"/>
    <x v="2301"/>
    <x v="988"/>
    <x v="2278"/>
    <x v="1025"/>
    <x v="2321"/>
    <x v="947"/>
    <x v="2208"/>
    <x v="0"/>
  </r>
  <r>
    <x v="2567"/>
    <x v="1435"/>
    <x v="1864"/>
    <x v="107"/>
    <x v="26"/>
    <x v="2"/>
    <x v="92"/>
    <x v="33"/>
    <x v="757"/>
    <x v="2460"/>
    <x v="918"/>
    <x v="1702"/>
    <x v="732"/>
    <x v="1390"/>
    <x v="807"/>
    <x v="1500"/>
    <x v="896"/>
    <x v="1616"/>
    <x v="0"/>
  </r>
  <r>
    <x v="2568"/>
    <x v="1036"/>
    <x v="2273"/>
    <x v="27"/>
    <x v="9"/>
    <x v="2"/>
    <x v="115"/>
    <x v="46"/>
    <x v="498"/>
    <x v="2500"/>
    <x v="598"/>
    <x v="1252"/>
    <x v="621"/>
    <x v="1261"/>
    <x v="630"/>
    <x v="1264"/>
    <x v="625"/>
    <x v="1240"/>
    <x v="0"/>
  </r>
  <r>
    <x v="2569"/>
    <x v="1790"/>
    <x v="3149"/>
    <x v="118"/>
    <x v="47"/>
    <x v="2"/>
    <x v="119"/>
    <x v="47"/>
    <x v="813"/>
    <x v="2671"/>
    <x v="526"/>
    <x v="1338"/>
    <x v="576"/>
    <x v="1393"/>
    <x v="509"/>
    <x v="1257"/>
    <x v="536"/>
    <x v="1317"/>
    <x v="0"/>
  </r>
  <r>
    <x v="2570"/>
    <x v="2470"/>
    <x v="348"/>
    <x v="73"/>
    <x v="49"/>
    <x v="2"/>
    <x v="121"/>
    <x v="48"/>
    <x v="1852"/>
    <x v="2122"/>
    <x v="2005"/>
    <x v="2581"/>
    <x v="2015"/>
    <x v="2597"/>
    <x v="1976"/>
    <x v="2526"/>
    <x v="1946"/>
    <x v="2522"/>
    <x v="0"/>
  </r>
  <r>
    <x v="2571"/>
    <x v="2824"/>
    <x v="3150"/>
    <x v="58"/>
    <x v="21"/>
    <x v="2"/>
    <x v="106"/>
    <x v="39"/>
    <x v="2946"/>
    <x v="1468"/>
    <x v="2989"/>
    <x v="2918"/>
    <x v="2906"/>
    <x v="2838"/>
    <x v="2998"/>
    <x v="2908"/>
    <x v="3059"/>
    <x v="3000"/>
    <x v="0"/>
  </r>
  <r>
    <x v="2572"/>
    <x v="1101"/>
    <x v="3151"/>
    <x v="35"/>
    <x v="14"/>
    <x v="2"/>
    <x v="66"/>
    <x v="25"/>
    <x v="1067"/>
    <x v="1593"/>
    <x v="961"/>
    <x v="947"/>
    <x v="1144"/>
    <x v="1163"/>
    <x v="1210"/>
    <x v="1220"/>
    <x v="1256"/>
    <x v="1289"/>
    <x v="0"/>
  </r>
  <r>
    <x v="2573"/>
    <x v="1635"/>
    <x v="2200"/>
    <x v="52"/>
    <x v="18"/>
    <x v="2"/>
    <x v="78"/>
    <x v="28"/>
    <x v="26"/>
    <x v="3597"/>
    <x v="40"/>
    <x v="1774"/>
    <x v="41"/>
    <x v="1722"/>
    <x v="50"/>
    <x v="1832"/>
    <x v="49"/>
    <x v="1823"/>
    <x v="0"/>
  </r>
  <r>
    <x v="2574"/>
    <x v="3303"/>
    <x v="3154"/>
    <x v="107"/>
    <x v="26"/>
    <x v="2"/>
    <x v="92"/>
    <x v="33"/>
    <x v="1842"/>
    <x v="3026"/>
    <x v="1800"/>
    <x v="3263"/>
    <x v="1603"/>
    <x v="3156"/>
    <x v="1564"/>
    <x v="3111"/>
    <x v="1600"/>
    <x v="3158"/>
    <x v="0"/>
  </r>
  <r>
    <x v="2575"/>
    <x v="2630"/>
    <x v="2344"/>
    <x v="46"/>
    <x v="16"/>
    <x v="2"/>
    <x v="113"/>
    <x v="44"/>
    <x v="736"/>
    <x v="3248"/>
    <x v="760"/>
    <x v="2632"/>
    <x v="741"/>
    <x v="2539"/>
    <x v="803"/>
    <x v="2639"/>
    <x v="797"/>
    <x v="2637"/>
    <x v="0"/>
  </r>
  <r>
    <x v="2576"/>
    <x v="1827"/>
    <x v="245"/>
    <x v="43"/>
    <x v="17"/>
    <x v="2"/>
    <x v="82"/>
    <x v="30"/>
    <x v="1924"/>
    <x v="1487"/>
    <x v="1946"/>
    <x v="1860"/>
    <x v="1939"/>
    <x v="1850"/>
    <x v="1959"/>
    <x v="1851"/>
    <x v="1836"/>
    <x v="1750"/>
    <x v="0"/>
  </r>
  <r>
    <x v="2577"/>
    <x v="808"/>
    <x v="16"/>
    <x v="13"/>
    <x v="2"/>
    <x v="2"/>
    <x v="84"/>
    <x v="31"/>
    <x v="1839"/>
    <x v="644"/>
    <x v="1691"/>
    <x v="720"/>
    <x v="1695"/>
    <x v="747"/>
    <x v="1728"/>
    <x v="747"/>
    <x v="1737"/>
    <x v="765"/>
    <x v="0"/>
  </r>
  <r>
    <x v="2578"/>
    <x v="669"/>
    <x v="1611"/>
    <x v="98"/>
    <x v="47"/>
    <x v="2"/>
    <x v="120"/>
    <x v="47"/>
    <x v="1076"/>
    <x v="1142"/>
    <x v="1172"/>
    <x v="764"/>
    <x v="1274"/>
    <x v="845"/>
    <x v="1327"/>
    <x v="890"/>
    <x v="1296"/>
    <x v="866"/>
    <x v="0"/>
  </r>
  <r>
    <x v="2579"/>
    <x v="2960"/>
    <x v="3155"/>
    <x v="7"/>
    <x v="50"/>
    <x v="2"/>
    <x v="50"/>
    <x v="19"/>
    <x v="3010"/>
    <x v="1574"/>
    <x v="2882"/>
    <x v="2894"/>
    <x v="2799"/>
    <x v="2811"/>
    <x v="2805"/>
    <x v="2808"/>
    <x v="2812"/>
    <x v="2833"/>
    <x v="0"/>
  </r>
  <r>
    <x v="2580"/>
    <x v="1238"/>
    <x v="98"/>
    <x v="58"/>
    <x v="21"/>
    <x v="2"/>
    <x v="106"/>
    <x v="39"/>
    <x v="2427"/>
    <x v="621"/>
    <x v="2399"/>
    <x v="1296"/>
    <x v="2365"/>
    <x v="1285"/>
    <x v="2457"/>
    <x v="1351"/>
    <x v="2421"/>
    <x v="1339"/>
    <x v="0"/>
  </r>
  <r>
    <x v="2581"/>
    <x v="2043"/>
    <x v="3492"/>
    <x v="86"/>
    <x v="26"/>
    <x v="2"/>
    <x v="91"/>
    <x v="33"/>
    <x v="504"/>
    <x v="3179"/>
    <x v="461"/>
    <x v="1932"/>
    <x v="443"/>
    <x v="1869"/>
    <x v="446"/>
    <x v="1855"/>
    <x v="438"/>
    <x v="1835"/>
    <x v="0"/>
  </r>
  <r>
    <x v="2582"/>
    <x v="3017"/>
    <x v="1942"/>
    <x v="47"/>
    <x v="42"/>
    <x v="2"/>
    <x v="33"/>
    <x v="13"/>
    <x v="2564"/>
    <x v="2103"/>
    <x v="2436"/>
    <x v="2932"/>
    <x v="2374"/>
    <x v="2894"/>
    <x v="2391"/>
    <x v="2883"/>
    <x v="2354"/>
    <x v="2878"/>
    <x v="0"/>
  </r>
  <r>
    <x v="2583"/>
    <x v="379"/>
    <x v="2071"/>
    <x v="21"/>
    <x v="6"/>
    <x v="1"/>
    <x v="0"/>
    <x v="0"/>
    <x v="422"/>
    <x v="1824"/>
    <x v="419"/>
    <x v="395"/>
    <x v="448"/>
    <x v="432"/>
    <x v="465"/>
    <x v="441"/>
    <x v="477"/>
    <x v="463"/>
    <x v="1"/>
  </r>
  <r>
    <x v="2584"/>
    <x v="3030"/>
    <x v="628"/>
    <x v="9"/>
    <x v="24"/>
    <x v="2"/>
    <x v="54"/>
    <x v="21"/>
    <x v="3396"/>
    <x v="501"/>
    <x v="3353"/>
    <x v="3006"/>
    <x v="3363"/>
    <x v="2976"/>
    <x v="3377"/>
    <x v="2933"/>
    <x v="3350"/>
    <x v="2876"/>
    <x v="0"/>
  </r>
  <r>
    <x v="2585"/>
    <x v="1361"/>
    <x v="3156"/>
    <x v="74"/>
    <x v="27"/>
    <x v="2"/>
    <x v="87"/>
    <x v="32"/>
    <x v="2842"/>
    <x v="454"/>
    <x v="2839"/>
    <x v="1475"/>
    <x v="2771"/>
    <x v="1419"/>
    <x v="2739"/>
    <x v="1378"/>
    <x v="2746"/>
    <x v="1395"/>
    <x v="0"/>
  </r>
  <r>
    <x v="2586"/>
    <x v="486"/>
    <x v="1615"/>
    <x v="108"/>
    <x v="43"/>
    <x v="2"/>
    <x v="95"/>
    <x v="34"/>
    <x v="1162"/>
    <x v="826"/>
    <x v="1129"/>
    <x v="460"/>
    <x v="1147"/>
    <x v="466"/>
    <x v="1307"/>
    <x v="596"/>
    <x v="1268"/>
    <x v="587"/>
    <x v="0"/>
  </r>
  <r>
    <x v="2587"/>
    <x v="1171"/>
    <x v="3158"/>
    <x v="109"/>
    <x v="43"/>
    <x v="2"/>
    <x v="96"/>
    <x v="34"/>
    <x v="2194"/>
    <x v="708"/>
    <x v="2206"/>
    <x v="1235"/>
    <x v="2005"/>
    <x v="1081"/>
    <x v="2004"/>
    <x v="1061"/>
    <x v="2038"/>
    <x v="1110"/>
    <x v="0"/>
  </r>
  <r>
    <x v="2588"/>
    <x v="115"/>
    <x v="97"/>
    <x v="98"/>
    <x v="47"/>
    <x v="2"/>
    <x v="120"/>
    <x v="47"/>
    <x v="2688"/>
    <x v="74"/>
    <x v="2636"/>
    <x v="132"/>
    <x v="2576"/>
    <x v="125"/>
    <x v="2609"/>
    <x v="136"/>
    <x v="2627"/>
    <x v="156"/>
    <x v="0"/>
  </r>
  <r>
    <x v="2589"/>
    <x v="958"/>
    <x v="3159"/>
    <x v="109"/>
    <x v="43"/>
    <x v="2"/>
    <x v="96"/>
    <x v="34"/>
    <x v="1149"/>
    <x v="1381"/>
    <x v="925"/>
    <x v="690"/>
    <x v="798"/>
    <x v="522"/>
    <x v="830"/>
    <x v="561"/>
    <x v="852"/>
    <x v="593"/>
    <x v="0"/>
  </r>
  <r>
    <x v="2590"/>
    <x v="1783"/>
    <x v="3160"/>
    <x v="118"/>
    <x v="47"/>
    <x v="2"/>
    <x v="119"/>
    <x v="47"/>
    <x v="2469"/>
    <x v="1017"/>
    <x v="2635"/>
    <x v="2013"/>
    <x v="2655"/>
    <x v="2061"/>
    <x v="2715"/>
    <x v="2120"/>
    <x v="2713"/>
    <x v="2124"/>
    <x v="0"/>
  </r>
  <r>
    <x v="2591"/>
    <x v="2055"/>
    <x v="3161"/>
    <x v="23"/>
    <x v="45"/>
    <x v="2"/>
    <x v="98"/>
    <x v="35"/>
    <x v="2700"/>
    <x v="1029"/>
    <x v="2708"/>
    <x v="2106"/>
    <x v="2614"/>
    <x v="2033"/>
    <x v="2599"/>
    <x v="2000"/>
    <x v="2572"/>
    <x v="1990"/>
    <x v="0"/>
  </r>
  <r>
    <x v="2592"/>
    <x v="1202"/>
    <x v="1045"/>
    <x v="33"/>
    <x v="2"/>
    <x v="2"/>
    <x v="86"/>
    <x v="31"/>
    <x v="474"/>
    <x v="2683"/>
    <x v="458"/>
    <x v="1209"/>
    <x v="431"/>
    <x v="1132"/>
    <x v="425"/>
    <x v="1125"/>
    <x v="401"/>
    <x v="1084"/>
    <x v="0"/>
  </r>
  <r>
    <x v="2593"/>
    <x v="3333"/>
    <x v="1612"/>
    <x v="47"/>
    <x v="42"/>
    <x v="2"/>
    <x v="33"/>
    <x v="13"/>
    <x v="2166"/>
    <x v="2890"/>
    <x v="2194"/>
    <x v="3336"/>
    <x v="2140"/>
    <x v="3318"/>
    <x v="2132"/>
    <x v="3304"/>
    <x v="2125"/>
    <x v="3310"/>
    <x v="0"/>
  </r>
  <r>
    <x v="2594"/>
    <x v="2854"/>
    <x v="702"/>
    <x v="44"/>
    <x v="15"/>
    <x v="2"/>
    <x v="123"/>
    <x v="49"/>
    <x v="1621"/>
    <x v="2647"/>
    <x v="1832"/>
    <x v="2942"/>
    <x v="1871"/>
    <x v="2967"/>
    <x v="1787"/>
    <x v="2890"/>
    <x v="1724"/>
    <x v="2873"/>
    <x v="0"/>
  </r>
  <r>
    <x v="2595"/>
    <x v="909"/>
    <x v="3488"/>
    <x v="23"/>
    <x v="45"/>
    <x v="2"/>
    <x v="98"/>
    <x v="35"/>
    <x v="129"/>
    <x v="3119"/>
    <x v="70"/>
    <x v="643"/>
    <x v="50"/>
    <x v="394"/>
    <x v="47"/>
    <x v="362"/>
    <x v="44"/>
    <x v="292"/>
    <x v="0"/>
  </r>
  <r>
    <x v="2596"/>
    <x v="855"/>
    <x v="888"/>
    <x v="65"/>
    <x v="22"/>
    <x v="2"/>
    <x v="52"/>
    <x v="20"/>
    <x v="1163"/>
    <x v="1262"/>
    <x v="1119"/>
    <x v="820"/>
    <x v="984"/>
    <x v="641"/>
    <x v="1000"/>
    <x v="659"/>
    <x v="1064"/>
    <x v="727"/>
    <x v="0"/>
  </r>
  <r>
    <x v="2597"/>
    <x v="1330"/>
    <x v="3162"/>
    <x v="45"/>
    <x v="30"/>
    <x v="2"/>
    <x v="26"/>
    <x v="10"/>
    <x v="2813"/>
    <x v="452"/>
    <x v="2781"/>
    <x v="1418"/>
    <x v="2766"/>
    <x v="1417"/>
    <x v="2763"/>
    <x v="1394"/>
    <x v="2768"/>
    <x v="1421"/>
    <x v="0"/>
  </r>
  <r>
    <x v="2598"/>
    <x v="1338"/>
    <x v="3163"/>
    <x v="23"/>
    <x v="45"/>
    <x v="2"/>
    <x v="98"/>
    <x v="35"/>
    <x v="2596"/>
    <x v="591"/>
    <x v="2593"/>
    <x v="1424"/>
    <x v="2428"/>
    <x v="1309"/>
    <x v="2359"/>
    <x v="1223"/>
    <x v="2351"/>
    <x v="1225"/>
    <x v="0"/>
  </r>
  <r>
    <x v="2599"/>
    <x v="3203"/>
    <x v="3164"/>
    <x v="14"/>
    <x v="4"/>
    <x v="2"/>
    <x v="109"/>
    <x v="41"/>
    <x v="3359"/>
    <x v="1158"/>
    <x v="3346"/>
    <x v="3384"/>
    <x v="3358"/>
    <x v="3394"/>
    <x v="3382"/>
    <x v="3419"/>
    <x v="3360"/>
    <x v="3408"/>
    <x v="0"/>
  </r>
  <r>
    <x v="2600"/>
    <x v="1075"/>
    <x v="3165"/>
    <x v="14"/>
    <x v="4"/>
    <x v="2"/>
    <x v="109"/>
    <x v="41"/>
    <x v="2245"/>
    <x v="592"/>
    <x v="2170"/>
    <x v="1051"/>
    <x v="2307"/>
    <x v="1193"/>
    <x v="2368"/>
    <x v="1234"/>
    <x v="2450"/>
    <x v="1330"/>
    <x v="0"/>
  </r>
  <r>
    <x v="2601"/>
    <x v="29"/>
    <x v="1865"/>
    <x v="13"/>
    <x v="2"/>
    <x v="2"/>
    <x v="84"/>
    <x v="31"/>
    <x v="888"/>
    <x v="603"/>
    <x v="955"/>
    <x v="112"/>
    <x v="746"/>
    <x v="23"/>
    <x v="665"/>
    <x v="12"/>
    <x v="659"/>
    <x v="11"/>
    <x v="0"/>
  </r>
  <r>
    <x v="2602"/>
    <x v="3099"/>
    <x v="3166"/>
    <x v="13"/>
    <x v="2"/>
    <x v="2"/>
    <x v="84"/>
    <x v="31"/>
    <x v="1509"/>
    <x v="2986"/>
    <x v="1330"/>
    <x v="2926"/>
    <x v="1360"/>
    <x v="2938"/>
    <x v="1357"/>
    <x v="2907"/>
    <x v="1429"/>
    <x v="2977"/>
    <x v="0"/>
  </r>
  <r>
    <x v="2603"/>
    <x v="2706"/>
    <x v="101"/>
    <x v="56"/>
    <x v="32"/>
    <x v="2"/>
    <x v="16"/>
    <x v="5"/>
    <x v="631"/>
    <x v="3364"/>
    <x v="565"/>
    <x v="2587"/>
    <x v="676"/>
    <x v="2705"/>
    <x v="726"/>
    <x v="2788"/>
    <x v="771"/>
    <x v="2851"/>
    <x v="0"/>
  </r>
  <r>
    <x v="2604"/>
    <x v="2214"/>
    <x v="3167"/>
    <x v="111"/>
    <x v="26"/>
    <x v="2"/>
    <x v="94"/>
    <x v="33"/>
    <x v="3172"/>
    <x v="694"/>
    <x v="2944"/>
    <x v="1978"/>
    <x v="2939"/>
    <x v="1988"/>
    <x v="3008"/>
    <x v="2066"/>
    <x v="3012"/>
    <x v="2093"/>
    <x v="0"/>
  </r>
  <r>
    <x v="2605"/>
    <x v="600"/>
    <x v="1593"/>
    <x v="17"/>
    <x v="42"/>
    <x v="2"/>
    <x v="34"/>
    <x v="13"/>
    <x v="1306"/>
    <x v="808"/>
    <x v="1362"/>
    <x v="625"/>
    <x v="1415"/>
    <x v="680"/>
    <x v="1438"/>
    <x v="676"/>
    <x v="1402"/>
    <x v="670"/>
    <x v="0"/>
  </r>
  <r>
    <x v="2606"/>
    <x v="3580"/>
    <x v="1039"/>
    <x v="95"/>
    <x v="36"/>
    <x v="1"/>
    <x v="3"/>
    <x v="1"/>
    <x v="1686"/>
    <x v="3455"/>
    <x v="1688"/>
    <x v="3564"/>
    <x v="1697"/>
    <x v="3566"/>
    <x v="1760"/>
    <x v="3571"/>
    <x v="1835"/>
    <x v="3585"/>
    <x v="1"/>
  </r>
  <r>
    <x v="2607"/>
    <x v="3201"/>
    <x v="3168"/>
    <x v="77"/>
    <x v="32"/>
    <x v="2"/>
    <x v="13"/>
    <x v="5"/>
    <x v="3020"/>
    <x v="1927"/>
    <x v="2947"/>
    <x v="3199"/>
    <x v="2967"/>
    <x v="3213"/>
    <x v="2933"/>
    <x v="3172"/>
    <x v="2933"/>
    <x v="3197"/>
    <x v="0"/>
  </r>
  <r>
    <x v="2608"/>
    <x v="1745"/>
    <x v="102"/>
    <x v="30"/>
    <x v="22"/>
    <x v="2"/>
    <x v="53"/>
    <x v="20"/>
    <x v="600"/>
    <x v="2919"/>
    <x v="466"/>
    <x v="1488"/>
    <x v="528"/>
    <x v="1609"/>
    <x v="515"/>
    <x v="1559"/>
    <x v="503"/>
    <x v="1533"/>
    <x v="0"/>
  </r>
  <r>
    <x v="2609"/>
    <x v="1897"/>
    <x v="1508"/>
    <x v="109"/>
    <x v="43"/>
    <x v="2"/>
    <x v="96"/>
    <x v="34"/>
    <x v="1933"/>
    <x v="1539"/>
    <x v="1954"/>
    <x v="1923"/>
    <x v="1978"/>
    <x v="1961"/>
    <x v="1987"/>
    <x v="1938"/>
    <x v="1915"/>
    <x v="1900"/>
    <x v="0"/>
  </r>
  <r>
    <x v="2610"/>
    <x v="3334"/>
    <x v="863"/>
    <x v="106"/>
    <x v="42"/>
    <x v="2"/>
    <x v="36"/>
    <x v="13"/>
    <x v="1846"/>
    <x v="3075"/>
    <x v="1941"/>
    <x v="3355"/>
    <x v="1994"/>
    <x v="3376"/>
    <x v="2012"/>
    <x v="3371"/>
    <x v="1963"/>
    <x v="3366"/>
    <x v="0"/>
  </r>
  <r>
    <x v="2610"/>
    <x v="140"/>
    <x v="863"/>
    <x v="106"/>
    <x v="42"/>
    <x v="2"/>
    <x v="36"/>
    <x v="13"/>
    <x v="1846"/>
    <x v="203"/>
    <x v="1941"/>
    <x v="202"/>
    <x v="1994"/>
    <x v="275"/>
    <x v="2012"/>
    <x v="270"/>
    <x v="1963"/>
    <x v="251"/>
    <x v="0"/>
  </r>
  <r>
    <x v="2611"/>
    <x v="2483"/>
    <x v="3444"/>
    <x v="75"/>
    <x v="28"/>
    <x v="2"/>
    <x v="103"/>
    <x v="37"/>
    <x v="1359"/>
    <x v="2549"/>
    <x v="1324"/>
    <x v="2370"/>
    <x v="1213"/>
    <x v="2207"/>
    <x v="1178"/>
    <x v="2150"/>
    <x v="1158"/>
    <x v="2140"/>
    <x v="0"/>
  </r>
  <r>
    <x v="2612"/>
    <x v="3597"/>
    <x v="762"/>
    <x v="37"/>
    <x v="3"/>
    <x v="2"/>
    <x v="75"/>
    <x v="27"/>
    <x v="3035"/>
    <x v="2893"/>
    <x v="3038"/>
    <x v="3602"/>
    <x v="3078"/>
    <x v="3605"/>
    <x v="3077"/>
    <x v="3599"/>
    <x v="3033"/>
    <x v="3596"/>
    <x v="0"/>
  </r>
  <r>
    <x v="2613"/>
    <x v="966"/>
    <x v="2054"/>
    <x v="44"/>
    <x v="15"/>
    <x v="2"/>
    <x v="123"/>
    <x v="49"/>
    <x v="633"/>
    <x v="2176"/>
    <x v="670"/>
    <x v="1067"/>
    <x v="731"/>
    <x v="1137"/>
    <x v="725"/>
    <x v="1132"/>
    <x v="720"/>
    <x v="1124"/>
    <x v="1"/>
  </r>
  <r>
    <x v="2614"/>
    <x v="2531"/>
    <x v="184"/>
    <x v="111"/>
    <x v="26"/>
    <x v="2"/>
    <x v="94"/>
    <x v="33"/>
    <x v="3230"/>
    <x v="816"/>
    <x v="3180"/>
    <x v="2544"/>
    <x v="3195"/>
    <x v="2563"/>
    <x v="3185"/>
    <x v="2522"/>
    <x v="3142"/>
    <x v="2493"/>
    <x v="0"/>
  </r>
  <r>
    <x v="2615"/>
    <x v="3129"/>
    <x v="768"/>
    <x v="10"/>
    <x v="1"/>
    <x v="2"/>
    <x v="46"/>
    <x v="18"/>
    <x v="2367"/>
    <x v="2480"/>
    <x v="1833"/>
    <x v="2769"/>
    <x v="1935"/>
    <x v="2837"/>
    <x v="1846"/>
    <x v="2760"/>
    <x v="1846"/>
    <x v="2773"/>
    <x v="0"/>
  </r>
  <r>
    <x v="2616"/>
    <x v="2339"/>
    <x v="1284"/>
    <x v="116"/>
    <x v="46"/>
    <x v="2"/>
    <x v="110"/>
    <x v="42"/>
    <x v="980"/>
    <x v="2876"/>
    <x v="904"/>
    <x v="2203"/>
    <x v="874"/>
    <x v="2136"/>
    <x v="930"/>
    <x v="2213"/>
    <x v="955"/>
    <x v="2233"/>
    <x v="0"/>
  </r>
  <r>
    <x v="2617"/>
    <x v="2159"/>
    <x v="3169"/>
    <x v="85"/>
    <x v="48"/>
    <x v="2"/>
    <x v="73"/>
    <x v="26"/>
    <x v="1947"/>
    <x v="1764"/>
    <x v="1788"/>
    <x v="1983"/>
    <x v="1662"/>
    <x v="1891"/>
    <x v="1777"/>
    <x v="1971"/>
    <x v="1807"/>
    <x v="2022"/>
    <x v="0"/>
  </r>
  <r>
    <x v="2618"/>
    <x v="1016"/>
    <x v="844"/>
    <x v="17"/>
    <x v="42"/>
    <x v="2"/>
    <x v="34"/>
    <x v="13"/>
    <x v="922"/>
    <x v="1757"/>
    <x v="1014"/>
    <x v="1177"/>
    <x v="1011"/>
    <x v="1151"/>
    <x v="1067"/>
    <x v="1214"/>
    <x v="1069"/>
    <x v="1215"/>
    <x v="0"/>
  </r>
  <r>
    <x v="2619"/>
    <x v="2480"/>
    <x v="703"/>
    <x v="95"/>
    <x v="36"/>
    <x v="1"/>
    <x v="3"/>
    <x v="1"/>
    <x v="1441"/>
    <x v="2493"/>
    <x v="1266"/>
    <x v="2218"/>
    <x v="1377"/>
    <x v="2327"/>
    <x v="1288"/>
    <x v="2198"/>
    <x v="1289"/>
    <x v="2214"/>
    <x v="1"/>
  </r>
  <r>
    <x v="2620"/>
    <x v="3075"/>
    <x v="3170"/>
    <x v="49"/>
    <x v="42"/>
    <x v="2"/>
    <x v="31"/>
    <x v="13"/>
    <x v="2843"/>
    <x v="1930"/>
    <x v="2915"/>
    <x v="3178"/>
    <x v="2871"/>
    <x v="3144"/>
    <x v="2879"/>
    <x v="3134"/>
    <x v="2843"/>
    <x v="3132"/>
    <x v="0"/>
  </r>
  <r>
    <x v="2621"/>
    <x v="2675"/>
    <x v="3171"/>
    <x v="0"/>
    <x v="20"/>
    <x v="2"/>
    <x v="104"/>
    <x v="38"/>
    <x v="3149"/>
    <x v="1090"/>
    <x v="3184"/>
    <x v="2844"/>
    <x v="3191"/>
    <x v="2844"/>
    <x v="3210"/>
    <x v="2861"/>
    <x v="3183"/>
    <x v="2860"/>
    <x v="0"/>
  </r>
  <r>
    <x v="2622"/>
    <x v="1863"/>
    <x v="1416"/>
    <x v="13"/>
    <x v="2"/>
    <x v="2"/>
    <x v="84"/>
    <x v="31"/>
    <x v="780"/>
    <x v="2771"/>
    <x v="786"/>
    <x v="1864"/>
    <x v="800"/>
    <x v="1856"/>
    <x v="781"/>
    <x v="1809"/>
    <x v="780"/>
    <x v="1814"/>
    <x v="0"/>
  </r>
  <r>
    <x v="2623"/>
    <x v="320"/>
    <x v="3172"/>
    <x v="17"/>
    <x v="42"/>
    <x v="2"/>
    <x v="34"/>
    <x v="13"/>
    <x v="1468"/>
    <x v="418"/>
    <x v="1406"/>
    <x v="257"/>
    <x v="1494"/>
    <x v="339"/>
    <x v="1450"/>
    <x v="287"/>
    <x v="1421"/>
    <x v="273"/>
    <x v="0"/>
  </r>
  <r>
    <x v="2624"/>
    <x v="2561"/>
    <x v="349"/>
    <x v="114"/>
    <x v="23"/>
    <x v="2"/>
    <x v="59"/>
    <x v="23"/>
    <x v="2605"/>
    <x v="1570"/>
    <x v="2432"/>
    <x v="2412"/>
    <x v="2456"/>
    <x v="2465"/>
    <x v="2489"/>
    <x v="2458"/>
    <x v="2530"/>
    <x v="2516"/>
    <x v="0"/>
  </r>
  <r>
    <x v="2625"/>
    <x v="995"/>
    <x v="3458"/>
    <x v="45"/>
    <x v="30"/>
    <x v="2"/>
    <x v="26"/>
    <x v="10"/>
    <x v="852"/>
    <x v="1832"/>
    <x v="776"/>
    <x v="908"/>
    <x v="703"/>
    <x v="784"/>
    <x v="663"/>
    <x v="716"/>
    <x v="644"/>
    <x v="684"/>
    <x v="0"/>
  </r>
  <r>
    <x v="2626"/>
    <x v="1386"/>
    <x v="3173"/>
    <x v="14"/>
    <x v="4"/>
    <x v="2"/>
    <x v="109"/>
    <x v="41"/>
    <x v="1461"/>
    <x v="1447"/>
    <x v="1680"/>
    <x v="1579"/>
    <x v="1701"/>
    <x v="1610"/>
    <x v="1733"/>
    <x v="1616"/>
    <x v="1821"/>
    <x v="1703"/>
    <x v="0"/>
  </r>
  <r>
    <x v="2627"/>
    <x v="1087"/>
    <x v="781"/>
    <x v="45"/>
    <x v="30"/>
    <x v="2"/>
    <x v="26"/>
    <x v="10"/>
    <x v="1332"/>
    <x v="1286"/>
    <x v="1260"/>
    <x v="993"/>
    <x v="1258"/>
    <x v="988"/>
    <x v="1241"/>
    <x v="941"/>
    <x v="1345"/>
    <x v="1074"/>
    <x v="0"/>
  </r>
  <r>
    <x v="2628"/>
    <x v="1077"/>
    <x v="3175"/>
    <x v="23"/>
    <x v="45"/>
    <x v="2"/>
    <x v="98"/>
    <x v="35"/>
    <x v="2340"/>
    <x v="532"/>
    <x v="2407"/>
    <x v="1187"/>
    <x v="2470"/>
    <x v="1279"/>
    <x v="2440"/>
    <x v="1224"/>
    <x v="2402"/>
    <x v="1213"/>
    <x v="0"/>
  </r>
  <r>
    <x v="2629"/>
    <x v="216"/>
    <x v="3174"/>
    <x v="71"/>
    <x v="30"/>
    <x v="2"/>
    <x v="24"/>
    <x v="10"/>
    <x v="2050"/>
    <x v="188"/>
    <x v="2060"/>
    <x v="233"/>
    <x v="2041"/>
    <x v="257"/>
    <x v="2062"/>
    <x v="251"/>
    <x v="2090"/>
    <x v="298"/>
    <x v="0"/>
  </r>
  <r>
    <x v="2630"/>
    <x v="2031"/>
    <x v="2019"/>
    <x v="52"/>
    <x v="18"/>
    <x v="2"/>
    <x v="78"/>
    <x v="28"/>
    <x v="18"/>
    <x v="3624"/>
    <x v="34"/>
    <x v="2273"/>
    <x v="33"/>
    <x v="2135"/>
    <x v="31"/>
    <x v="2141"/>
    <x v="32"/>
    <x v="2108"/>
    <x v="0"/>
  </r>
  <r>
    <x v="2631"/>
    <x v="2691"/>
    <x v="3153"/>
    <x v="63"/>
    <x v="48"/>
    <x v="2"/>
    <x v="70"/>
    <x v="26"/>
    <x v="3262"/>
    <x v="897"/>
    <x v="3029"/>
    <x v="2368"/>
    <x v="3042"/>
    <x v="2375"/>
    <x v="3105"/>
    <x v="2468"/>
    <x v="3135"/>
    <x v="2576"/>
    <x v="0"/>
  </r>
  <r>
    <x v="2632"/>
    <x v="2143"/>
    <x v="1885"/>
    <x v="13"/>
    <x v="2"/>
    <x v="2"/>
    <x v="84"/>
    <x v="31"/>
    <x v="362"/>
    <x v="3370"/>
    <x v="401"/>
    <x v="2261"/>
    <x v="400"/>
    <x v="2213"/>
    <x v="379"/>
    <x v="2177"/>
    <x v="375"/>
    <x v="2151"/>
    <x v="0"/>
  </r>
  <r>
    <x v="2633"/>
    <x v="1771"/>
    <x v="3176"/>
    <x v="14"/>
    <x v="4"/>
    <x v="2"/>
    <x v="109"/>
    <x v="41"/>
    <x v="1750"/>
    <x v="1569"/>
    <x v="1645"/>
    <x v="1671"/>
    <x v="1722"/>
    <x v="1740"/>
    <x v="1868"/>
    <x v="1849"/>
    <x v="1873"/>
    <x v="1877"/>
    <x v="0"/>
  </r>
  <r>
    <x v="2634"/>
    <x v="945"/>
    <x v="971"/>
    <x v="104"/>
    <x v="41"/>
    <x v="2"/>
    <x v="108"/>
    <x v="40"/>
    <x v="1709"/>
    <x v="834"/>
    <x v="1931"/>
    <x v="1134"/>
    <x v="1903"/>
    <x v="1139"/>
    <x v="1917"/>
    <x v="1140"/>
    <x v="1893"/>
    <x v="1142"/>
    <x v="0"/>
  </r>
  <r>
    <x v="2635"/>
    <x v="579"/>
    <x v="1613"/>
    <x v="92"/>
    <x v="35"/>
    <x v="2"/>
    <x v="114"/>
    <x v="45"/>
    <x v="1224"/>
    <x v="869"/>
    <x v="1196"/>
    <x v="545"/>
    <x v="1252"/>
    <x v="602"/>
    <x v="1179"/>
    <x v="517"/>
    <x v="1151"/>
    <x v="508"/>
    <x v="0"/>
  </r>
  <r>
    <x v="2636"/>
    <x v="857"/>
    <x v="1614"/>
    <x v="33"/>
    <x v="2"/>
    <x v="2"/>
    <x v="86"/>
    <x v="31"/>
    <x v="2176"/>
    <x v="479"/>
    <x v="2145"/>
    <x v="875"/>
    <x v="2152"/>
    <x v="901"/>
    <x v="2141"/>
    <x v="864"/>
    <x v="2107"/>
    <x v="850"/>
    <x v="0"/>
  </r>
  <r>
    <x v="2637"/>
    <x v="1677"/>
    <x v="99"/>
    <x v="51"/>
    <x v="18"/>
    <x v="2"/>
    <x v="77"/>
    <x v="28"/>
    <x v="190"/>
    <x v="3381"/>
    <x v="175"/>
    <x v="1696"/>
    <x v="142"/>
    <x v="1551"/>
    <x v="165"/>
    <x v="1596"/>
    <x v="156"/>
    <x v="1560"/>
    <x v="0"/>
  </r>
  <r>
    <x v="2638"/>
    <x v="1047"/>
    <x v="890"/>
    <x v="98"/>
    <x v="47"/>
    <x v="2"/>
    <x v="120"/>
    <x v="47"/>
    <x v="1063"/>
    <x v="1535"/>
    <x v="1171"/>
    <x v="1145"/>
    <x v="1142"/>
    <x v="1103"/>
    <x v="1081"/>
    <x v="1046"/>
    <x v="1079"/>
    <x v="1038"/>
    <x v="0"/>
  </r>
  <r>
    <x v="2639"/>
    <x v="2065"/>
    <x v="3177"/>
    <x v="118"/>
    <x v="47"/>
    <x v="2"/>
    <x v="119"/>
    <x v="47"/>
    <x v="3190"/>
    <x v="564"/>
    <x v="3185"/>
    <x v="2206"/>
    <x v="3280"/>
    <x v="2486"/>
    <x v="3303"/>
    <x v="2520"/>
    <x v="3276"/>
    <x v="2487"/>
    <x v="0"/>
  </r>
  <r>
    <x v="2640"/>
    <x v="3467"/>
    <x v="100"/>
    <x v="41"/>
    <x v="32"/>
    <x v="2"/>
    <x v="17"/>
    <x v="5"/>
    <x v="2669"/>
    <x v="2824"/>
    <x v="2629"/>
    <x v="3452"/>
    <x v="2640"/>
    <x v="3463"/>
    <x v="2661"/>
    <x v="3467"/>
    <x v="2636"/>
    <x v="3461"/>
    <x v="0"/>
  </r>
  <r>
    <x v="2641"/>
    <x v="3460"/>
    <x v="813"/>
    <x v="41"/>
    <x v="32"/>
    <x v="2"/>
    <x v="17"/>
    <x v="5"/>
    <x v="2550"/>
    <x v="2900"/>
    <x v="2535"/>
    <x v="3453"/>
    <x v="2563"/>
    <x v="3466"/>
    <x v="2525"/>
    <x v="3449"/>
    <x v="2510"/>
    <x v="3448"/>
    <x v="0"/>
  </r>
  <r>
    <x v="2641"/>
    <x v="1515"/>
    <x v="813"/>
    <x v="41"/>
    <x v="32"/>
    <x v="2"/>
    <x v="17"/>
    <x v="5"/>
    <x v="2550"/>
    <x v="756"/>
    <x v="2535"/>
    <x v="1567"/>
    <x v="2563"/>
    <x v="1622"/>
    <x v="2525"/>
    <x v="1568"/>
    <x v="2510"/>
    <x v="1559"/>
    <x v="0"/>
  </r>
  <r>
    <x v="2642"/>
    <x v="66"/>
    <x v="546"/>
    <x v="112"/>
    <x v="44"/>
    <x v="2"/>
    <x v="7"/>
    <x v="3"/>
    <x v="472"/>
    <x v="1292"/>
    <x v="594"/>
    <x v="243"/>
    <x v="530"/>
    <x v="167"/>
    <x v="534"/>
    <x v="157"/>
    <x v="509"/>
    <x v="122"/>
    <x v="0"/>
  </r>
  <r>
    <x v="2643"/>
    <x v="1395"/>
    <x v="514"/>
    <x v="108"/>
    <x v="43"/>
    <x v="2"/>
    <x v="95"/>
    <x v="34"/>
    <x v="361"/>
    <x v="3013"/>
    <x v="418"/>
    <x v="1569"/>
    <x v="403"/>
    <x v="1496"/>
    <x v="393"/>
    <x v="1489"/>
    <x v="378"/>
    <x v="1453"/>
    <x v="0"/>
  </r>
  <r>
    <x v="2644"/>
    <x v="1460"/>
    <x v="350"/>
    <x v="17"/>
    <x v="42"/>
    <x v="2"/>
    <x v="34"/>
    <x v="13"/>
    <x v="2290"/>
    <x v="881"/>
    <x v="2350"/>
    <x v="1571"/>
    <x v="2348"/>
    <x v="1592"/>
    <x v="2468"/>
    <x v="1676"/>
    <x v="2454"/>
    <x v="1681"/>
    <x v="0"/>
  </r>
  <r>
    <x v="2645"/>
    <x v="1691"/>
    <x v="3178"/>
    <x v="43"/>
    <x v="17"/>
    <x v="2"/>
    <x v="82"/>
    <x v="30"/>
    <x v="1430"/>
    <x v="1780"/>
    <x v="1642"/>
    <x v="1877"/>
    <x v="1713"/>
    <x v="1945"/>
    <x v="1613"/>
    <x v="1814"/>
    <x v="1660"/>
    <x v="1894"/>
    <x v="0"/>
  </r>
  <r>
    <x v="2646"/>
    <x v="2047"/>
    <x v="2152"/>
    <x v="84"/>
    <x v="20"/>
    <x v="2"/>
    <x v="105"/>
    <x v="38"/>
    <x v="175"/>
    <x v="3483"/>
    <x v="212"/>
    <x v="2228"/>
    <x v="254"/>
    <x v="2306"/>
    <x v="296"/>
    <x v="2409"/>
    <x v="293"/>
    <x v="2390"/>
    <x v="0"/>
  </r>
  <r>
    <x v="2647"/>
    <x v="2539"/>
    <x v="2081"/>
    <x v="33"/>
    <x v="2"/>
    <x v="2"/>
    <x v="86"/>
    <x v="31"/>
    <x v="944"/>
    <x v="3005"/>
    <x v="898"/>
    <x v="2435"/>
    <x v="925"/>
    <x v="2423"/>
    <x v="913"/>
    <x v="2398"/>
    <x v="924"/>
    <x v="2405"/>
    <x v="0"/>
  </r>
  <r>
    <x v="2648"/>
    <x v="1550"/>
    <x v="3152"/>
    <x v="119"/>
    <x v="45"/>
    <x v="2"/>
    <x v="100"/>
    <x v="35"/>
    <x v="1532"/>
    <x v="1543"/>
    <x v="1178"/>
    <x v="1165"/>
    <x v="1283"/>
    <x v="1271"/>
    <x v="1282"/>
    <x v="1261"/>
    <x v="1298"/>
    <x v="1292"/>
    <x v="0"/>
  </r>
  <r>
    <x v="2649"/>
    <x v="1345"/>
    <x v="3442"/>
    <x v="13"/>
    <x v="2"/>
    <x v="2"/>
    <x v="84"/>
    <x v="31"/>
    <x v="899"/>
    <x v="2128"/>
    <x v="844"/>
    <x v="1302"/>
    <x v="768"/>
    <x v="1152"/>
    <x v="718"/>
    <x v="1090"/>
    <x v="739"/>
    <x v="1105"/>
    <x v="0"/>
  </r>
  <r>
    <x v="2650"/>
    <x v="711"/>
    <x v="185"/>
    <x v="108"/>
    <x v="43"/>
    <x v="2"/>
    <x v="95"/>
    <x v="34"/>
    <x v="460"/>
    <x v="2198"/>
    <x v="487"/>
    <x v="793"/>
    <x v="507"/>
    <x v="805"/>
    <x v="501"/>
    <x v="772"/>
    <x v="488"/>
    <x v="749"/>
    <x v="0"/>
  </r>
  <r>
    <x v="2651"/>
    <x v="2972"/>
    <x v="3179"/>
    <x v="47"/>
    <x v="42"/>
    <x v="2"/>
    <x v="33"/>
    <x v="13"/>
    <x v="2597"/>
    <x v="2014"/>
    <x v="2572"/>
    <x v="2974"/>
    <x v="2421"/>
    <x v="2862"/>
    <x v="2473"/>
    <x v="2885"/>
    <x v="2488"/>
    <x v="2915"/>
    <x v="0"/>
  </r>
  <r>
    <x v="2652"/>
    <x v="674"/>
    <x v="2021"/>
    <x v="108"/>
    <x v="43"/>
    <x v="2"/>
    <x v="95"/>
    <x v="34"/>
    <x v="131"/>
    <x v="2943"/>
    <x v="92"/>
    <x v="576"/>
    <x v="101"/>
    <x v="575"/>
    <x v="108"/>
    <x v="584"/>
    <x v="102"/>
    <x v="557"/>
    <x v="0"/>
  </r>
  <r>
    <x v="2653"/>
    <x v="1216"/>
    <x v="2020"/>
    <x v="53"/>
    <x v="17"/>
    <x v="2"/>
    <x v="83"/>
    <x v="30"/>
    <x v="398"/>
    <x v="2844"/>
    <x v="362"/>
    <x v="1219"/>
    <x v="412"/>
    <x v="1278"/>
    <x v="427"/>
    <x v="1301"/>
    <x v="428"/>
    <x v="1286"/>
    <x v="0"/>
  </r>
  <r>
    <x v="2654"/>
    <x v="3629"/>
    <x v="387"/>
    <x v="104"/>
    <x v="41"/>
    <x v="2"/>
    <x v="108"/>
    <x v="40"/>
    <x v="3343"/>
    <x v="2776"/>
    <x v="3324"/>
    <x v="3634"/>
    <x v="3335"/>
    <x v="3635"/>
    <x v="3354"/>
    <x v="3634"/>
    <x v="3333"/>
    <x v="3634"/>
    <x v="0"/>
  </r>
  <r>
    <x v="2654"/>
    <x v="644"/>
    <x v="387"/>
    <x v="104"/>
    <x v="41"/>
    <x v="2"/>
    <x v="108"/>
    <x v="40"/>
    <x v="3343"/>
    <x v="47"/>
    <x v="3324"/>
    <x v="882"/>
    <x v="3335"/>
    <x v="892"/>
    <x v="3354"/>
    <x v="897"/>
    <x v="3333"/>
    <x v="894"/>
    <x v="0"/>
  </r>
  <r>
    <x v="2654"/>
    <x v="2501"/>
    <x v="387"/>
    <x v="104"/>
    <x v="41"/>
    <x v="2"/>
    <x v="108"/>
    <x v="40"/>
    <x v="3343"/>
    <x v="523"/>
    <x v="3324"/>
    <x v="2730"/>
    <x v="3335"/>
    <x v="2727"/>
    <x v="3354"/>
    <x v="2742"/>
    <x v="3333"/>
    <x v="2743"/>
    <x v="0"/>
  </r>
  <r>
    <x v="2655"/>
    <x v="3250"/>
    <x v="3180"/>
    <x v="45"/>
    <x v="30"/>
    <x v="2"/>
    <x v="26"/>
    <x v="10"/>
    <x v="3237"/>
    <x v="1637"/>
    <x v="3213"/>
    <x v="3293"/>
    <x v="3196"/>
    <x v="3271"/>
    <x v="3220"/>
    <x v="3292"/>
    <x v="3214"/>
    <x v="3313"/>
    <x v="0"/>
  </r>
  <r>
    <x v="2656"/>
    <x v="3111"/>
    <x v="351"/>
    <x v="127"/>
    <x v="49"/>
    <x v="2"/>
    <x v="122"/>
    <x v="48"/>
    <x v="2411"/>
    <x v="2422"/>
    <x v="2506"/>
    <x v="3187"/>
    <x v="2483"/>
    <x v="3183"/>
    <x v="2458"/>
    <x v="3153"/>
    <x v="2419"/>
    <x v="3145"/>
    <x v="0"/>
  </r>
  <r>
    <x v="2657"/>
    <x v="897"/>
    <x v="1618"/>
    <x v="116"/>
    <x v="46"/>
    <x v="2"/>
    <x v="110"/>
    <x v="42"/>
    <x v="2773"/>
    <x v="279"/>
    <x v="2681"/>
    <x v="911"/>
    <x v="2684"/>
    <x v="946"/>
    <x v="2709"/>
    <x v="956"/>
    <x v="2675"/>
    <x v="933"/>
    <x v="0"/>
  </r>
  <r>
    <x v="2658"/>
    <x v="1474"/>
    <x v="3181"/>
    <x v="48"/>
    <x v="31"/>
    <x v="2"/>
    <x v="64"/>
    <x v="24"/>
    <x v="3078"/>
    <x v="367"/>
    <x v="2810"/>
    <x v="1279"/>
    <x v="2965"/>
    <x v="1456"/>
    <x v="3116"/>
    <x v="1667"/>
    <x v="3095"/>
    <x v="1659"/>
    <x v="0"/>
  </r>
  <r>
    <x v="2659"/>
    <x v="3438"/>
    <x v="3182"/>
    <x v="17"/>
    <x v="42"/>
    <x v="2"/>
    <x v="34"/>
    <x v="13"/>
    <x v="2062"/>
    <x v="3122"/>
    <x v="2435"/>
    <x v="3530"/>
    <x v="2389"/>
    <x v="3518"/>
    <x v="2401"/>
    <x v="3517"/>
    <x v="2389"/>
    <x v="3521"/>
    <x v="0"/>
  </r>
  <r>
    <x v="2660"/>
    <x v="2637"/>
    <x v="3183"/>
    <x v="71"/>
    <x v="30"/>
    <x v="2"/>
    <x v="24"/>
    <x v="10"/>
    <x v="3352"/>
    <x v="575"/>
    <x v="3313"/>
    <x v="2740"/>
    <x v="3327"/>
    <x v="2766"/>
    <x v="3340"/>
    <x v="2733"/>
    <x v="3316"/>
    <x v="2716"/>
    <x v="0"/>
  </r>
  <r>
    <x v="2661"/>
    <x v="306"/>
    <x v="3062"/>
    <x v="72"/>
    <x v="36"/>
    <x v="1"/>
    <x v="1"/>
    <x v="1"/>
    <x v="996"/>
    <x v="792"/>
    <x v="854"/>
    <x v="154"/>
    <x v="939"/>
    <x v="239"/>
    <x v="902"/>
    <x v="188"/>
    <x v="928"/>
    <x v="218"/>
    <x v="0"/>
  </r>
  <r>
    <x v="2661"/>
    <x v="3049"/>
    <x v="3062"/>
    <x v="72"/>
    <x v="36"/>
    <x v="1"/>
    <x v="1"/>
    <x v="1"/>
    <x v="996"/>
    <x v="3280"/>
    <x v="854"/>
    <x v="2843"/>
    <x v="939"/>
    <x v="2910"/>
    <x v="902"/>
    <x v="2867"/>
    <x v="928"/>
    <x v="2883"/>
    <x v="0"/>
  </r>
  <r>
    <x v="2662"/>
    <x v="2683"/>
    <x v="3184"/>
    <x v="8"/>
    <x v="48"/>
    <x v="2"/>
    <x v="71"/>
    <x v="26"/>
    <x v="3005"/>
    <x v="1298"/>
    <x v="2901"/>
    <x v="2628"/>
    <x v="2962"/>
    <x v="2699"/>
    <x v="2927"/>
    <x v="2636"/>
    <x v="2939"/>
    <x v="2671"/>
    <x v="0"/>
  </r>
  <r>
    <x v="2663"/>
    <x v="2052"/>
    <x v="2078"/>
    <x v="44"/>
    <x v="15"/>
    <x v="2"/>
    <x v="123"/>
    <x v="49"/>
    <x v="5"/>
    <x v="3640"/>
    <x v="5"/>
    <x v="1969"/>
    <x v="7"/>
    <x v="2020"/>
    <x v="7"/>
    <x v="2025"/>
    <x v="6"/>
    <x v="2045"/>
    <x v="1"/>
  </r>
  <r>
    <x v="2664"/>
    <x v="869"/>
    <x v="2068"/>
    <x v="73"/>
    <x v="49"/>
    <x v="2"/>
    <x v="121"/>
    <x v="48"/>
    <x v="318"/>
    <x v="2664"/>
    <x v="325"/>
    <x v="948"/>
    <x v="349"/>
    <x v="970"/>
    <x v="357"/>
    <x v="977"/>
    <x v="367"/>
    <x v="992"/>
    <x v="0"/>
  </r>
  <r>
    <x v="2665"/>
    <x v="3434"/>
    <x v="901"/>
    <x v="71"/>
    <x v="30"/>
    <x v="2"/>
    <x v="24"/>
    <x v="10"/>
    <x v="783"/>
    <x v="3565"/>
    <x v="746"/>
    <x v="3401"/>
    <x v="751"/>
    <x v="3381"/>
    <x v="776"/>
    <x v="3390"/>
    <x v="747"/>
    <x v="3377"/>
    <x v="0"/>
  </r>
  <r>
    <x v="2666"/>
    <x v="480"/>
    <x v="1610"/>
    <x v="79"/>
    <x v="23"/>
    <x v="2"/>
    <x v="61"/>
    <x v="23"/>
    <x v="1152"/>
    <x v="831"/>
    <x v="1095"/>
    <x v="436"/>
    <x v="1053"/>
    <x v="403"/>
    <x v="1205"/>
    <x v="510"/>
    <x v="1216"/>
    <x v="526"/>
    <x v="0"/>
  </r>
  <r>
    <x v="2667"/>
    <x v="1004"/>
    <x v="3482"/>
    <x v="90"/>
    <x v="32"/>
    <x v="2"/>
    <x v="12"/>
    <x v="5"/>
    <x v="692"/>
    <x v="2102"/>
    <x v="480"/>
    <x v="697"/>
    <x v="481"/>
    <x v="686"/>
    <x v="564"/>
    <x v="804"/>
    <x v="549"/>
    <x v="777"/>
    <x v="0"/>
  </r>
  <r>
    <x v="2668"/>
    <x v="3219"/>
    <x v="352"/>
    <x v="13"/>
    <x v="2"/>
    <x v="2"/>
    <x v="84"/>
    <x v="31"/>
    <x v="2750"/>
    <x v="2257"/>
    <x v="2770"/>
    <x v="3268"/>
    <x v="2761"/>
    <x v="3261"/>
    <x v="2707"/>
    <x v="3236"/>
    <x v="2682"/>
    <x v="3230"/>
    <x v="0"/>
  </r>
  <r>
    <x v="2669"/>
    <x v="2876"/>
    <x v="873"/>
    <x v="13"/>
    <x v="2"/>
    <x v="2"/>
    <x v="84"/>
    <x v="31"/>
    <x v="650"/>
    <x v="3417"/>
    <x v="515"/>
    <x v="2655"/>
    <x v="486"/>
    <x v="2528"/>
    <x v="447"/>
    <x v="2427"/>
    <x v="456"/>
    <x v="2433"/>
    <x v="0"/>
  </r>
  <r>
    <x v="2669"/>
    <x v="1033"/>
    <x v="873"/>
    <x v="13"/>
    <x v="2"/>
    <x v="2"/>
    <x v="84"/>
    <x v="31"/>
    <x v="650"/>
    <x v="2217"/>
    <x v="515"/>
    <x v="863"/>
    <x v="486"/>
    <x v="774"/>
    <x v="447"/>
    <x v="691"/>
    <x v="456"/>
    <x v="698"/>
    <x v="0"/>
  </r>
  <r>
    <x v="2670"/>
    <x v="3359"/>
    <x v="1836"/>
    <x v="66"/>
    <x v="23"/>
    <x v="2"/>
    <x v="58"/>
    <x v="23"/>
    <x v="3076"/>
    <x v="2147"/>
    <x v="2289"/>
    <x v="2870"/>
    <x v="2299"/>
    <x v="2872"/>
    <x v="2341"/>
    <x v="2886"/>
    <x v="2388"/>
    <x v="2938"/>
    <x v="0"/>
  </r>
  <r>
    <x v="2671"/>
    <x v="3613"/>
    <x v="841"/>
    <x v="72"/>
    <x v="36"/>
    <x v="1"/>
    <x v="1"/>
    <x v="1"/>
    <x v="1966"/>
    <x v="3456"/>
    <x v="1643"/>
    <x v="3553"/>
    <x v="1865"/>
    <x v="3591"/>
    <x v="1774"/>
    <x v="3574"/>
    <x v="1781"/>
    <x v="3577"/>
    <x v="1"/>
  </r>
  <r>
    <x v="2671"/>
    <x v="1987"/>
    <x v="841"/>
    <x v="72"/>
    <x v="36"/>
    <x v="1"/>
    <x v="1"/>
    <x v="1"/>
    <x v="1966"/>
    <x v="1590"/>
    <x v="1643"/>
    <x v="1690"/>
    <x v="1865"/>
    <x v="1888"/>
    <x v="1774"/>
    <x v="1778"/>
    <x v="1781"/>
    <x v="1811"/>
    <x v="1"/>
  </r>
  <r>
    <x v="2672"/>
    <x v="2844"/>
    <x v="884"/>
    <x v="34"/>
    <x v="19"/>
    <x v="2"/>
    <x v="38"/>
    <x v="15"/>
    <x v="626"/>
    <x v="3420"/>
    <x v="560"/>
    <x v="2747"/>
    <x v="523"/>
    <x v="2613"/>
    <x v="560"/>
    <x v="2673"/>
    <x v="578"/>
    <x v="2690"/>
    <x v="0"/>
  </r>
  <r>
    <x v="2673"/>
    <x v="2455"/>
    <x v="1837"/>
    <x v="16"/>
    <x v="31"/>
    <x v="2"/>
    <x v="63"/>
    <x v="24"/>
    <x v="2406"/>
    <x v="1651"/>
    <x v="2449"/>
    <x v="2512"/>
    <x v="2335"/>
    <x v="2427"/>
    <x v="2272"/>
    <x v="2339"/>
    <x v="2253"/>
    <x v="2348"/>
    <x v="0"/>
  </r>
  <r>
    <x v="2674"/>
    <x v="292"/>
    <x v="789"/>
    <x v="95"/>
    <x v="36"/>
    <x v="1"/>
    <x v="3"/>
    <x v="1"/>
    <x v="2572"/>
    <x v="112"/>
    <x v="2547"/>
    <x v="322"/>
    <x v="2486"/>
    <x v="308"/>
    <x v="2455"/>
    <x v="282"/>
    <x v="2448"/>
    <x v="301"/>
    <x v="1"/>
  </r>
  <r>
    <x v="2675"/>
    <x v="456"/>
    <x v="2369"/>
    <x v="65"/>
    <x v="22"/>
    <x v="2"/>
    <x v="52"/>
    <x v="20"/>
    <x v="381"/>
    <x v="2028"/>
    <x v="430"/>
    <x v="547"/>
    <x v="454"/>
    <x v="580"/>
    <x v="473"/>
    <x v="604"/>
    <x v="474"/>
    <x v="604"/>
    <x v="0"/>
  </r>
  <r>
    <x v="2676"/>
    <x v="727"/>
    <x v="2309"/>
    <x v="122"/>
    <x v="50"/>
    <x v="2"/>
    <x v="49"/>
    <x v="19"/>
    <x v="546"/>
    <x v="2048"/>
    <x v="657"/>
    <x v="928"/>
    <x v="686"/>
    <x v="957"/>
    <x v="650"/>
    <x v="884"/>
    <x v="656"/>
    <x v="867"/>
    <x v="0"/>
  </r>
  <r>
    <x v="2677"/>
    <x v="3223"/>
    <x v="246"/>
    <x v="57"/>
    <x v="19"/>
    <x v="2"/>
    <x v="40"/>
    <x v="15"/>
    <x v="952"/>
    <x v="3422"/>
    <x v="783"/>
    <x v="3036"/>
    <x v="901"/>
    <x v="3134"/>
    <x v="884"/>
    <x v="3112"/>
    <x v="858"/>
    <x v="3078"/>
    <x v="0"/>
  </r>
  <r>
    <x v="2680"/>
    <x v="3369"/>
    <x v="3185"/>
    <x v="106"/>
    <x v="42"/>
    <x v="2"/>
    <x v="36"/>
    <x v="13"/>
    <x v="3312"/>
    <x v="1679"/>
    <x v="3281"/>
    <x v="3415"/>
    <x v="3300"/>
    <x v="3422"/>
    <x v="3319"/>
    <x v="3437"/>
    <x v="3304"/>
    <x v="3444"/>
    <x v="0"/>
  </r>
  <r>
    <x v="2681"/>
    <x v="399"/>
    <x v="1705"/>
    <x v="12"/>
    <x v="1"/>
    <x v="2"/>
    <x v="47"/>
    <x v="18"/>
    <x v="2150"/>
    <x v="236"/>
    <x v="2151"/>
    <x v="406"/>
    <x v="2040"/>
    <x v="367"/>
    <x v="2207"/>
    <x v="459"/>
    <x v="2159"/>
    <x v="444"/>
    <x v="0"/>
  </r>
  <r>
    <x v="2678"/>
    <x v="2051"/>
    <x v="1665"/>
    <x v="25"/>
    <x v="8"/>
    <x v="2"/>
    <x v="112"/>
    <x v="43"/>
    <x v="2778"/>
    <x v="974"/>
    <x v="2873"/>
    <x v="2239"/>
    <x v="2787"/>
    <x v="2158"/>
    <x v="2800"/>
    <x v="2153"/>
    <x v="2763"/>
    <x v="2126"/>
    <x v="0"/>
  </r>
  <r>
    <x v="2682"/>
    <x v="223"/>
    <x v="3491"/>
    <x v="23"/>
    <x v="45"/>
    <x v="2"/>
    <x v="98"/>
    <x v="35"/>
    <x v="39"/>
    <x v="2942"/>
    <x v="31"/>
    <x v="72"/>
    <x v="23"/>
    <x v="18"/>
    <x v="20"/>
    <x v="14"/>
    <x v="19"/>
    <x v="12"/>
    <x v="0"/>
  </r>
  <r>
    <x v="2683"/>
    <x v="2028"/>
    <x v="3193"/>
    <x v="119"/>
    <x v="45"/>
    <x v="2"/>
    <x v="100"/>
    <x v="35"/>
    <x v="1691"/>
    <x v="1840"/>
    <x v="1257"/>
    <x v="1553"/>
    <x v="1490"/>
    <x v="1788"/>
    <x v="1556"/>
    <x v="1826"/>
    <x v="1507"/>
    <x v="1806"/>
    <x v="0"/>
  </r>
  <r>
    <x v="2684"/>
    <x v="1211"/>
    <x v="3194"/>
    <x v="118"/>
    <x v="47"/>
    <x v="2"/>
    <x v="119"/>
    <x v="47"/>
    <x v="1733"/>
    <x v="1074"/>
    <x v="1178"/>
    <x v="708"/>
    <x v="1131"/>
    <x v="649"/>
    <x v="1075"/>
    <x v="593"/>
    <x v="1103"/>
    <x v="632"/>
    <x v="0"/>
  </r>
  <r>
    <x v="2685"/>
    <x v="2243"/>
    <x v="432"/>
    <x v="35"/>
    <x v="14"/>
    <x v="2"/>
    <x v="66"/>
    <x v="25"/>
    <x v="769"/>
    <x v="3022"/>
    <x v="672"/>
    <x v="2058"/>
    <x v="669"/>
    <x v="2027"/>
    <x v="695"/>
    <x v="2069"/>
    <x v="702"/>
    <x v="2068"/>
    <x v="0"/>
  </r>
  <r>
    <x v="2686"/>
    <x v="349"/>
    <x v="1621"/>
    <x v="127"/>
    <x v="49"/>
    <x v="2"/>
    <x v="122"/>
    <x v="48"/>
    <x v="65"/>
    <x v="2902"/>
    <x v="79"/>
    <x v="426"/>
    <x v="85"/>
    <x v="453"/>
    <x v="89"/>
    <x v="470"/>
    <x v="80"/>
    <x v="425"/>
    <x v="0"/>
  </r>
  <r>
    <x v="2687"/>
    <x v="2794"/>
    <x v="874"/>
    <x v="118"/>
    <x v="47"/>
    <x v="2"/>
    <x v="119"/>
    <x v="47"/>
    <x v="1168"/>
    <x v="2972"/>
    <x v="1262"/>
    <x v="2861"/>
    <x v="1248"/>
    <x v="2808"/>
    <x v="1266"/>
    <x v="2817"/>
    <x v="1231"/>
    <x v="2780"/>
    <x v="0"/>
  </r>
  <r>
    <x v="2688"/>
    <x v="1750"/>
    <x v="3195"/>
    <x v="14"/>
    <x v="4"/>
    <x v="2"/>
    <x v="109"/>
    <x v="41"/>
    <x v="2683"/>
    <x v="813"/>
    <x v="2298"/>
    <x v="1432"/>
    <x v="2218"/>
    <x v="1379"/>
    <x v="2337"/>
    <x v="1470"/>
    <x v="2404"/>
    <x v="1546"/>
    <x v="0"/>
  </r>
  <r>
    <x v="2689"/>
    <x v="2348"/>
    <x v="453"/>
    <x v="10"/>
    <x v="1"/>
    <x v="2"/>
    <x v="46"/>
    <x v="18"/>
    <x v="675"/>
    <x v="3175"/>
    <x v="797"/>
    <x v="2554"/>
    <x v="785"/>
    <x v="2490"/>
    <x v="728"/>
    <x v="2387"/>
    <x v="704"/>
    <x v="2338"/>
    <x v="0"/>
  </r>
  <r>
    <x v="2690"/>
    <x v="2014"/>
    <x v="3196"/>
    <x v="118"/>
    <x v="47"/>
    <x v="2"/>
    <x v="119"/>
    <x v="47"/>
    <x v="1778"/>
    <x v="1771"/>
    <x v="1702"/>
    <x v="1922"/>
    <x v="1722"/>
    <x v="1951"/>
    <x v="1806"/>
    <x v="2012"/>
    <x v="1783"/>
    <x v="2013"/>
    <x v="0"/>
  </r>
  <r>
    <x v="2691"/>
    <x v="50"/>
    <x v="557"/>
    <x v="123"/>
    <x v="1"/>
    <x v="2"/>
    <x v="48"/>
    <x v="18"/>
    <x v="161"/>
    <x v="2016"/>
    <x v="201"/>
    <x v="178"/>
    <x v="188"/>
    <x v="161"/>
    <x v="198"/>
    <x v="164"/>
    <x v="200"/>
    <x v="154"/>
    <x v="0"/>
  </r>
  <r>
    <x v="2692"/>
    <x v="523"/>
    <x v="1203"/>
    <x v="97"/>
    <x v="37"/>
    <x v="1"/>
    <x v="5"/>
    <x v="2"/>
    <x v="831"/>
    <x v="1338"/>
    <x v="662"/>
    <x v="356"/>
    <x v="712"/>
    <x v="407"/>
    <x v="668"/>
    <x v="357"/>
    <x v="679"/>
    <x v="360"/>
    <x v="1"/>
  </r>
  <r>
    <x v="2693"/>
    <x v="3607"/>
    <x v="3197"/>
    <x v="78"/>
    <x v="47"/>
    <x v="2"/>
    <x v="118"/>
    <x v="47"/>
    <x v="3170"/>
    <x v="2801"/>
    <x v="3142"/>
    <x v="3607"/>
    <x v="3179"/>
    <x v="3613"/>
    <x v="3193"/>
    <x v="3611"/>
    <x v="3171"/>
    <x v="3611"/>
    <x v="0"/>
  </r>
  <r>
    <x v="2694"/>
    <x v="1862"/>
    <x v="3198"/>
    <x v="85"/>
    <x v="48"/>
    <x v="2"/>
    <x v="73"/>
    <x v="26"/>
    <x v="1553"/>
    <x v="1811"/>
    <x v="1409"/>
    <x v="1675"/>
    <x v="1307"/>
    <x v="1548"/>
    <x v="1303"/>
    <x v="1530"/>
    <x v="1355"/>
    <x v="1594"/>
    <x v="0"/>
  </r>
  <r>
    <x v="2695"/>
    <x v="1588"/>
    <x v="1984"/>
    <x v="52"/>
    <x v="18"/>
    <x v="2"/>
    <x v="78"/>
    <x v="28"/>
    <x v="2430"/>
    <x v="893"/>
    <x v="2494"/>
    <x v="1710"/>
    <x v="2324"/>
    <x v="1583"/>
    <x v="2421"/>
    <x v="1643"/>
    <x v="2371"/>
    <x v="1613"/>
    <x v="0"/>
  </r>
  <r>
    <x v="2696"/>
    <x v="2288"/>
    <x v="2083"/>
    <x v="13"/>
    <x v="2"/>
    <x v="2"/>
    <x v="84"/>
    <x v="31"/>
    <x v="1080"/>
    <x v="2701"/>
    <x v="1015"/>
    <x v="2166"/>
    <x v="1068"/>
    <x v="2209"/>
    <x v="1050"/>
    <x v="2182"/>
    <x v="1077"/>
    <x v="2211"/>
    <x v="0"/>
  </r>
  <r>
    <x v="2697"/>
    <x v="2102"/>
    <x v="711"/>
    <x v="107"/>
    <x v="26"/>
    <x v="2"/>
    <x v="92"/>
    <x v="33"/>
    <x v="2302"/>
    <x v="1428"/>
    <x v="2178"/>
    <x v="2003"/>
    <x v="2237"/>
    <x v="2077"/>
    <x v="2175"/>
    <x v="1992"/>
    <x v="2183"/>
    <x v="2021"/>
    <x v="0"/>
  </r>
  <r>
    <x v="2698"/>
    <x v="114"/>
    <x v="1842"/>
    <x v="7"/>
    <x v="50"/>
    <x v="2"/>
    <x v="50"/>
    <x v="19"/>
    <x v="532"/>
    <x v="1245"/>
    <x v="359"/>
    <x v="26"/>
    <x v="350"/>
    <x v="31"/>
    <x v="305"/>
    <x v="17"/>
    <x v="279"/>
    <x v="14"/>
    <x v="0"/>
  </r>
  <r>
    <x v="2699"/>
    <x v="2391"/>
    <x v="1734"/>
    <x v="104"/>
    <x v="41"/>
    <x v="2"/>
    <x v="108"/>
    <x v="40"/>
    <x v="3358"/>
    <x v="425"/>
    <x v="3332"/>
    <x v="2636"/>
    <x v="3347"/>
    <x v="2675"/>
    <x v="3371"/>
    <x v="2772"/>
    <x v="3351"/>
    <x v="2764"/>
    <x v="0"/>
  </r>
  <r>
    <x v="2700"/>
    <x v="684"/>
    <x v="1676"/>
    <x v="39"/>
    <x v="13"/>
    <x v="2"/>
    <x v="30"/>
    <x v="12"/>
    <x v="2877"/>
    <x v="162"/>
    <x v="2892"/>
    <x v="808"/>
    <x v="2855"/>
    <x v="791"/>
    <x v="2876"/>
    <x v="787"/>
    <x v="2869"/>
    <x v="800"/>
    <x v="0"/>
  </r>
  <r>
    <x v="2701"/>
    <x v="887"/>
    <x v="1678"/>
    <x v="31"/>
    <x v="2"/>
    <x v="2"/>
    <x v="85"/>
    <x v="31"/>
    <x v="2070"/>
    <x v="558"/>
    <x v="2167"/>
    <x v="997"/>
    <x v="2099"/>
    <x v="976"/>
    <x v="2036"/>
    <x v="885"/>
    <x v="2013"/>
    <x v="884"/>
    <x v="0"/>
  </r>
  <r>
    <x v="2702"/>
    <x v="2693"/>
    <x v="1650"/>
    <x v="116"/>
    <x v="46"/>
    <x v="2"/>
    <x v="110"/>
    <x v="42"/>
    <x v="2957"/>
    <x v="1355"/>
    <x v="2967"/>
    <x v="2780"/>
    <x v="2904"/>
    <x v="2701"/>
    <x v="2974"/>
    <x v="2751"/>
    <x v="2940"/>
    <x v="2739"/>
    <x v="0"/>
  </r>
  <r>
    <x v="2703"/>
    <x v="3638"/>
    <x v="1643"/>
    <x v="105"/>
    <x v="9"/>
    <x v="2"/>
    <x v="116"/>
    <x v="46"/>
    <x v="2390"/>
    <x v="3539"/>
    <x v="2503"/>
    <x v="3638"/>
    <x v="2441"/>
    <x v="3638"/>
    <x v="2448"/>
    <x v="3638"/>
    <x v="2410"/>
    <x v="3637"/>
    <x v="0"/>
  </r>
  <r>
    <x v="2703"/>
    <x v="3609"/>
    <x v="1643"/>
    <x v="105"/>
    <x v="9"/>
    <x v="2"/>
    <x v="116"/>
    <x v="46"/>
    <x v="2390"/>
    <x v="3314"/>
    <x v="2503"/>
    <x v="3615"/>
    <x v="2441"/>
    <x v="3612"/>
    <x v="2448"/>
    <x v="3610"/>
    <x v="2410"/>
    <x v="3609"/>
    <x v="0"/>
  </r>
  <r>
    <x v="2704"/>
    <x v="2388"/>
    <x v="1675"/>
    <x v="28"/>
    <x v="10"/>
    <x v="2"/>
    <x v="29"/>
    <x v="11"/>
    <x v="1480"/>
    <x v="2393"/>
    <x v="1356"/>
    <x v="2196"/>
    <x v="1322"/>
    <x v="2148"/>
    <x v="1363"/>
    <x v="2175"/>
    <x v="1330"/>
    <x v="2157"/>
    <x v="0"/>
  </r>
  <r>
    <x v="2705"/>
    <x v="3114"/>
    <x v="1627"/>
    <x v="107"/>
    <x v="26"/>
    <x v="2"/>
    <x v="92"/>
    <x v="33"/>
    <x v="3256"/>
    <x v="1414"/>
    <x v="3156"/>
    <x v="3065"/>
    <x v="3121"/>
    <x v="3019"/>
    <x v="3198"/>
    <x v="3094"/>
    <x v="3169"/>
    <x v="3091"/>
    <x v="0"/>
  </r>
  <r>
    <x v="2705"/>
    <x v="294"/>
    <x v="1627"/>
    <x v="107"/>
    <x v="26"/>
    <x v="2"/>
    <x v="92"/>
    <x v="33"/>
    <x v="3256"/>
    <x v="35"/>
    <x v="3156"/>
    <x v="265"/>
    <x v="3121"/>
    <x v="256"/>
    <x v="3198"/>
    <x v="330"/>
    <x v="3169"/>
    <x v="330"/>
    <x v="0"/>
  </r>
  <r>
    <x v="2706"/>
    <x v="506"/>
    <x v="1657"/>
    <x v="117"/>
    <x v="30"/>
    <x v="2"/>
    <x v="28"/>
    <x v="10"/>
    <x v="938"/>
    <x v="1145"/>
    <x v="845"/>
    <x v="414"/>
    <x v="822"/>
    <x v="400"/>
    <x v="835"/>
    <x v="404"/>
    <x v="819"/>
    <x v="393"/>
    <x v="0"/>
  </r>
  <r>
    <x v="2707"/>
    <x v="401"/>
    <x v="1683"/>
    <x v="80"/>
    <x v="26"/>
    <x v="2"/>
    <x v="93"/>
    <x v="33"/>
    <x v="2613"/>
    <x v="127"/>
    <x v="2414"/>
    <x v="324"/>
    <x v="2370"/>
    <x v="310"/>
    <x v="2428"/>
    <x v="348"/>
    <x v="2401"/>
    <x v="357"/>
    <x v="0"/>
  </r>
  <r>
    <x v="2708"/>
    <x v="3376"/>
    <x v="1645"/>
    <x v="46"/>
    <x v="16"/>
    <x v="2"/>
    <x v="113"/>
    <x v="44"/>
    <x v="3240"/>
    <x v="1895"/>
    <x v="3275"/>
    <x v="3462"/>
    <x v="3263"/>
    <x v="3448"/>
    <x v="3299"/>
    <x v="3473"/>
    <x v="3272"/>
    <x v="3460"/>
    <x v="0"/>
  </r>
  <r>
    <x v="2709"/>
    <x v="2012"/>
    <x v="1670"/>
    <x v="78"/>
    <x v="47"/>
    <x v="2"/>
    <x v="118"/>
    <x v="47"/>
    <x v="3189"/>
    <x v="533"/>
    <x v="3128"/>
    <x v="2053"/>
    <x v="3111"/>
    <x v="2047"/>
    <x v="3147"/>
    <x v="2090"/>
    <x v="3102"/>
    <x v="2026"/>
    <x v="0"/>
  </r>
  <r>
    <x v="2710"/>
    <x v="1366"/>
    <x v="1668"/>
    <x v="74"/>
    <x v="27"/>
    <x v="2"/>
    <x v="87"/>
    <x v="32"/>
    <x v="2070"/>
    <x v="973"/>
    <x v="2144"/>
    <x v="1466"/>
    <x v="2084"/>
    <x v="1433"/>
    <x v="2028"/>
    <x v="1371"/>
    <x v="1993"/>
    <x v="1363"/>
    <x v="0"/>
  </r>
  <r>
    <x v="2711"/>
    <x v="1388"/>
    <x v="1347"/>
    <x v="108"/>
    <x v="43"/>
    <x v="2"/>
    <x v="95"/>
    <x v="34"/>
    <x v="1657"/>
    <x v="1304"/>
    <x v="1492"/>
    <x v="1241"/>
    <x v="1506"/>
    <x v="1265"/>
    <x v="1574"/>
    <x v="1311"/>
    <x v="1552"/>
    <x v="1297"/>
    <x v="0"/>
  </r>
  <r>
    <x v="2712"/>
    <x v="1679"/>
    <x v="3199"/>
    <x v="52"/>
    <x v="18"/>
    <x v="2"/>
    <x v="78"/>
    <x v="28"/>
    <x v="3204"/>
    <x v="368"/>
    <x v="3080"/>
    <x v="1622"/>
    <x v="3113"/>
    <x v="1705"/>
    <x v="3121"/>
    <x v="1674"/>
    <x v="3124"/>
    <x v="1722"/>
    <x v="0"/>
  </r>
  <r>
    <x v="2713"/>
    <x v="628"/>
    <x v="107"/>
    <x v="41"/>
    <x v="32"/>
    <x v="2"/>
    <x v="17"/>
    <x v="5"/>
    <x v="759"/>
    <x v="1545"/>
    <x v="616"/>
    <x v="471"/>
    <x v="631"/>
    <x v="467"/>
    <x v="722"/>
    <x v="576"/>
    <x v="749"/>
    <x v="603"/>
    <x v="0"/>
  </r>
  <r>
    <x v="2714"/>
    <x v="2502"/>
    <x v="1807"/>
    <x v="19"/>
    <x v="23"/>
    <x v="2"/>
    <x v="60"/>
    <x v="23"/>
    <x v="865"/>
    <x v="3072"/>
    <x v="902"/>
    <x v="2527"/>
    <x v="883"/>
    <x v="2462"/>
    <x v="899"/>
    <x v="2464"/>
    <x v="909"/>
    <x v="2468"/>
    <x v="0"/>
  </r>
  <r>
    <x v="2715"/>
    <x v="3076"/>
    <x v="2117"/>
    <x v="71"/>
    <x v="30"/>
    <x v="2"/>
    <x v="24"/>
    <x v="10"/>
    <x v="1604"/>
    <x v="2913"/>
    <x v="1615"/>
    <x v="3044"/>
    <x v="1672"/>
    <x v="3078"/>
    <x v="1634"/>
    <x v="3036"/>
    <x v="1649"/>
    <x v="3060"/>
    <x v="0"/>
  </r>
  <r>
    <x v="2716"/>
    <x v="1054"/>
    <x v="1403"/>
    <x v="104"/>
    <x v="41"/>
    <x v="2"/>
    <x v="108"/>
    <x v="40"/>
    <x v="2630"/>
    <x v="387"/>
    <x v="2688"/>
    <x v="1185"/>
    <x v="2816"/>
    <x v="1353"/>
    <x v="2809"/>
    <x v="1325"/>
    <x v="2777"/>
    <x v="1314"/>
    <x v="0"/>
  </r>
  <r>
    <x v="2717"/>
    <x v="1794"/>
    <x v="1349"/>
    <x v="57"/>
    <x v="19"/>
    <x v="2"/>
    <x v="40"/>
    <x v="15"/>
    <x v="2422"/>
    <x v="1066"/>
    <x v="2398"/>
    <x v="1816"/>
    <x v="2414"/>
    <x v="1846"/>
    <x v="2374"/>
    <x v="1782"/>
    <x v="2352"/>
    <x v="1786"/>
    <x v="0"/>
  </r>
  <r>
    <x v="2718"/>
    <x v="834"/>
    <x v="3464"/>
    <x v="80"/>
    <x v="26"/>
    <x v="2"/>
    <x v="93"/>
    <x v="33"/>
    <x v="890"/>
    <x v="1599"/>
    <x v="837"/>
    <x v="779"/>
    <x v="783"/>
    <x v="687"/>
    <x v="762"/>
    <x v="662"/>
    <x v="764"/>
    <x v="672"/>
    <x v="0"/>
  </r>
  <r>
    <x v="2719"/>
    <x v="3329"/>
    <x v="739"/>
    <x v="104"/>
    <x v="41"/>
    <x v="2"/>
    <x v="108"/>
    <x v="40"/>
    <x v="2907"/>
    <x v="2273"/>
    <x v="2983"/>
    <x v="3380"/>
    <x v="2974"/>
    <x v="3378"/>
    <x v="3004"/>
    <x v="3387"/>
    <x v="2993"/>
    <x v="3389"/>
    <x v="0"/>
  </r>
  <r>
    <x v="2720"/>
    <x v="381"/>
    <x v="716"/>
    <x v="32"/>
    <x v="31"/>
    <x v="2"/>
    <x v="65"/>
    <x v="24"/>
    <x v="1210"/>
    <x v="670"/>
    <x v="1367"/>
    <x v="498"/>
    <x v="1381"/>
    <x v="502"/>
    <x v="1358"/>
    <x v="486"/>
    <x v="1321"/>
    <x v="456"/>
    <x v="0"/>
  </r>
  <r>
    <x v="2721"/>
    <x v="2208"/>
    <x v="2032"/>
    <x v="13"/>
    <x v="2"/>
    <x v="2"/>
    <x v="84"/>
    <x v="31"/>
    <x v="2777"/>
    <x v="1115"/>
    <x v="2553"/>
    <x v="2020"/>
    <x v="2487"/>
    <x v="1989"/>
    <x v="2384"/>
    <x v="1842"/>
    <x v="2304"/>
    <x v="1777"/>
    <x v="0"/>
  </r>
  <r>
    <x v="2722"/>
    <x v="405"/>
    <x v="3201"/>
    <x v="31"/>
    <x v="2"/>
    <x v="2"/>
    <x v="85"/>
    <x v="31"/>
    <x v="1765"/>
    <x v="361"/>
    <x v="1817"/>
    <x v="429"/>
    <x v="1652"/>
    <x v="356"/>
    <x v="1589"/>
    <x v="304"/>
    <x v="1581"/>
    <x v="319"/>
    <x v="0"/>
  </r>
  <r>
    <x v="2723"/>
    <x v="3055"/>
    <x v="113"/>
    <x v="72"/>
    <x v="36"/>
    <x v="1"/>
    <x v="1"/>
    <x v="1"/>
    <x v="897"/>
    <x v="3356"/>
    <x v="682"/>
    <x v="2756"/>
    <x v="647"/>
    <x v="2641"/>
    <x v="709"/>
    <x v="2750"/>
    <x v="745"/>
    <x v="2787"/>
    <x v="1"/>
  </r>
  <r>
    <x v="2724"/>
    <x v="2627"/>
    <x v="478"/>
    <x v="60"/>
    <x v="30"/>
    <x v="2"/>
    <x v="25"/>
    <x v="10"/>
    <x v="543"/>
    <x v="3385"/>
    <x v="668"/>
    <x v="2816"/>
    <x v="708"/>
    <x v="2827"/>
    <x v="751"/>
    <x v="2874"/>
    <x v="736"/>
    <x v="2852"/>
    <x v="0"/>
  </r>
  <r>
    <x v="2725"/>
    <x v="3098"/>
    <x v="629"/>
    <x v="118"/>
    <x v="47"/>
    <x v="2"/>
    <x v="119"/>
    <x v="47"/>
    <x v="3080"/>
    <x v="1685"/>
    <x v="3062"/>
    <x v="3138"/>
    <x v="3086"/>
    <x v="3166"/>
    <x v="3093"/>
    <x v="3162"/>
    <x v="3060"/>
    <x v="3151"/>
    <x v="0"/>
  </r>
  <r>
    <x v="2725"/>
    <x v="2097"/>
    <x v="629"/>
    <x v="118"/>
    <x v="47"/>
    <x v="2"/>
    <x v="119"/>
    <x v="47"/>
    <x v="3080"/>
    <x v="720"/>
    <x v="3062"/>
    <x v="2170"/>
    <x v="3086"/>
    <x v="2234"/>
    <x v="3093"/>
    <x v="2221"/>
    <x v="3060"/>
    <x v="2202"/>
    <x v="0"/>
  </r>
  <r>
    <x v="2726"/>
    <x v="1443"/>
    <x v="3432"/>
    <x v="100"/>
    <x v="38"/>
    <x v="2"/>
    <x v="20"/>
    <x v="7"/>
    <x v="639"/>
    <x v="2625"/>
    <x v="486"/>
    <x v="1212"/>
    <x v="430"/>
    <x v="1074"/>
    <x v="366"/>
    <x v="960"/>
    <x v="362"/>
    <x v="942"/>
    <x v="0"/>
  </r>
  <r>
    <x v="2727"/>
    <x v="1584"/>
    <x v="104"/>
    <x v="56"/>
    <x v="32"/>
    <x v="2"/>
    <x v="16"/>
    <x v="5"/>
    <x v="521"/>
    <x v="2918"/>
    <x v="565"/>
    <x v="1711"/>
    <x v="678"/>
    <x v="1845"/>
    <x v="717"/>
    <x v="1922"/>
    <x v="763"/>
    <x v="1998"/>
    <x v="0"/>
  </r>
  <r>
    <x v="2728"/>
    <x v="1792"/>
    <x v="1729"/>
    <x v="47"/>
    <x v="42"/>
    <x v="2"/>
    <x v="33"/>
    <x v="13"/>
    <x v="1897"/>
    <x v="1474"/>
    <x v="1873"/>
    <x v="1772"/>
    <x v="1943"/>
    <x v="1833"/>
    <x v="1978"/>
    <x v="1862"/>
    <x v="1911"/>
    <x v="1819"/>
    <x v="0"/>
  </r>
  <r>
    <x v="2729"/>
    <x v="2431"/>
    <x v="3202"/>
    <x v="14"/>
    <x v="4"/>
    <x v="2"/>
    <x v="109"/>
    <x v="41"/>
    <x v="3058"/>
    <x v="997"/>
    <x v="2977"/>
    <x v="2417"/>
    <x v="3025"/>
    <x v="2477"/>
    <x v="3086"/>
    <x v="2554"/>
    <x v="3071"/>
    <x v="2571"/>
    <x v="0"/>
  </r>
  <r>
    <x v="2730"/>
    <x v="973"/>
    <x v="630"/>
    <x v="0"/>
    <x v="20"/>
    <x v="2"/>
    <x v="104"/>
    <x v="38"/>
    <x v="3264"/>
    <x v="114"/>
    <x v="3265"/>
    <x v="1215"/>
    <x v="3301"/>
    <x v="1349"/>
    <x v="3327"/>
    <x v="1407"/>
    <x v="3299"/>
    <x v="1381"/>
    <x v="0"/>
  </r>
  <r>
    <x v="2731"/>
    <x v="1732"/>
    <x v="786"/>
    <x v="84"/>
    <x v="20"/>
    <x v="2"/>
    <x v="105"/>
    <x v="38"/>
    <x v="3178"/>
    <x v="407"/>
    <x v="3219"/>
    <x v="2019"/>
    <x v="3271"/>
    <x v="2168"/>
    <x v="3293"/>
    <x v="2204"/>
    <x v="3280"/>
    <x v="2241"/>
    <x v="0"/>
  </r>
  <r>
    <x v="2732"/>
    <x v="2497"/>
    <x v="3433"/>
    <x v="38"/>
    <x v="5"/>
    <x v="1"/>
    <x v="11"/>
    <x v="4"/>
    <x v="1707"/>
    <x v="2260"/>
    <x v="742"/>
    <x v="1263"/>
    <x v="643"/>
    <x v="1071"/>
    <x v="775"/>
    <x v="1272"/>
    <x v="834"/>
    <x v="1372"/>
    <x v="1"/>
  </r>
  <r>
    <x v="2733"/>
    <x v="331"/>
    <x v="2100"/>
    <x v="5"/>
    <x v="51"/>
    <x v="0"/>
    <x v="43"/>
    <x v="17"/>
    <x v="1918"/>
    <x v="284"/>
    <x v="1958"/>
    <x v="369"/>
    <x v="1953"/>
    <x v="398"/>
    <x v="1890"/>
    <x v="350"/>
    <x v="1909"/>
    <x v="377"/>
    <x v="0"/>
  </r>
  <r>
    <x v="2734"/>
    <x v="490"/>
    <x v="2099"/>
    <x v="24"/>
    <x v="5"/>
    <x v="2"/>
    <x v="8"/>
    <x v="4"/>
    <x v="1262"/>
    <x v="737"/>
    <x v="1258"/>
    <x v="487"/>
    <x v="1316"/>
    <x v="515"/>
    <x v="1356"/>
    <x v="542"/>
    <x v="1374"/>
    <x v="578"/>
    <x v="0"/>
  </r>
  <r>
    <x v="2735"/>
    <x v="1177"/>
    <x v="2086"/>
    <x v="24"/>
    <x v="5"/>
    <x v="2"/>
    <x v="8"/>
    <x v="4"/>
    <x v="1834"/>
    <x v="962"/>
    <x v="1846"/>
    <x v="1195"/>
    <x v="1891"/>
    <x v="1256"/>
    <x v="1891"/>
    <x v="1241"/>
    <x v="1844"/>
    <x v="1216"/>
    <x v="0"/>
  </r>
  <r>
    <x v="2736"/>
    <x v="713"/>
    <x v="2082"/>
    <x v="13"/>
    <x v="2"/>
    <x v="2"/>
    <x v="84"/>
    <x v="31"/>
    <x v="1118"/>
    <x v="1137"/>
    <x v="1018"/>
    <x v="589"/>
    <x v="1073"/>
    <x v="643"/>
    <x v="1060"/>
    <x v="634"/>
    <x v="1081"/>
    <x v="662"/>
    <x v="0"/>
  </r>
  <r>
    <x v="2737"/>
    <x v="501"/>
    <x v="2088"/>
    <x v="29"/>
    <x v="11"/>
    <x v="2"/>
    <x v="18"/>
    <x v="6"/>
    <x v="1569"/>
    <x v="510"/>
    <x v="1563"/>
    <x v="496"/>
    <x v="1610"/>
    <x v="534"/>
    <x v="1619"/>
    <x v="524"/>
    <x v="1567"/>
    <x v="500"/>
    <x v="0"/>
  </r>
  <r>
    <x v="2738"/>
    <x v="1929"/>
    <x v="2090"/>
    <x v="44"/>
    <x v="15"/>
    <x v="2"/>
    <x v="123"/>
    <x v="49"/>
    <x v="872"/>
    <x v="2688"/>
    <x v="920"/>
    <x v="1995"/>
    <x v="959"/>
    <x v="2029"/>
    <x v="936"/>
    <x v="1995"/>
    <x v="951"/>
    <x v="2009"/>
    <x v="1"/>
  </r>
  <r>
    <x v="2739"/>
    <x v="229"/>
    <x v="2096"/>
    <x v="24"/>
    <x v="5"/>
    <x v="2"/>
    <x v="8"/>
    <x v="4"/>
    <x v="620"/>
    <x v="1269"/>
    <x v="597"/>
    <x v="223"/>
    <x v="605"/>
    <x v="241"/>
    <x v="619"/>
    <x v="233"/>
    <x v="642"/>
    <x v="245"/>
    <x v="0"/>
  </r>
  <r>
    <x v="2740"/>
    <x v="2921"/>
    <x v="2089"/>
    <x v="73"/>
    <x v="49"/>
    <x v="2"/>
    <x v="121"/>
    <x v="48"/>
    <x v="1908"/>
    <x v="2543"/>
    <x v="2039"/>
    <x v="2989"/>
    <x v="2056"/>
    <x v="2998"/>
    <x v="2068"/>
    <x v="2996"/>
    <x v="2022"/>
    <x v="2976"/>
    <x v="0"/>
  </r>
  <r>
    <x v="2741"/>
    <x v="2145"/>
    <x v="851"/>
    <x v="109"/>
    <x v="43"/>
    <x v="2"/>
    <x v="96"/>
    <x v="34"/>
    <x v="1409"/>
    <x v="2208"/>
    <x v="1389"/>
    <x v="2066"/>
    <x v="1449"/>
    <x v="2125"/>
    <x v="1449"/>
    <x v="2096"/>
    <x v="1458"/>
    <x v="2117"/>
    <x v="0"/>
  </r>
  <r>
    <x v="2742"/>
    <x v="803"/>
    <x v="2087"/>
    <x v="52"/>
    <x v="18"/>
    <x v="2"/>
    <x v="78"/>
    <x v="28"/>
    <x v="1109"/>
    <x v="1251"/>
    <x v="1310"/>
    <x v="1008"/>
    <x v="1400"/>
    <x v="1101"/>
    <x v="1490"/>
    <x v="1164"/>
    <x v="1438"/>
    <x v="1132"/>
    <x v="0"/>
  </r>
  <r>
    <x v="2743"/>
    <x v="2615"/>
    <x v="1348"/>
    <x v="104"/>
    <x v="41"/>
    <x v="2"/>
    <x v="108"/>
    <x v="40"/>
    <x v="2603"/>
    <x v="1608"/>
    <x v="2581"/>
    <x v="2609"/>
    <x v="2664"/>
    <x v="2704"/>
    <x v="2655"/>
    <x v="2674"/>
    <x v="2635"/>
    <x v="2678"/>
    <x v="0"/>
  </r>
  <r>
    <x v="2744"/>
    <x v="3499"/>
    <x v="3186"/>
    <x v="119"/>
    <x v="45"/>
    <x v="2"/>
    <x v="100"/>
    <x v="35"/>
    <x v="3287"/>
    <x v="2075"/>
    <x v="3300"/>
    <x v="3566"/>
    <x v="3311"/>
    <x v="3564"/>
    <x v="3333"/>
    <x v="3570"/>
    <x v="3314"/>
    <x v="3571"/>
    <x v="0"/>
  </r>
  <r>
    <x v="2745"/>
    <x v="3604"/>
    <x v="3203"/>
    <x v="13"/>
    <x v="2"/>
    <x v="2"/>
    <x v="84"/>
    <x v="31"/>
    <x v="1475"/>
    <x v="3515"/>
    <x v="1481"/>
    <x v="3582"/>
    <x v="1405"/>
    <x v="3560"/>
    <x v="1411"/>
    <x v="3552"/>
    <x v="1401"/>
    <x v="3555"/>
    <x v="0"/>
  </r>
  <r>
    <x v="2745"/>
    <x v="1456"/>
    <x v="3203"/>
    <x v="13"/>
    <x v="2"/>
    <x v="2"/>
    <x v="84"/>
    <x v="31"/>
    <x v="1475"/>
    <x v="1497"/>
    <x v="1481"/>
    <x v="1437"/>
    <x v="1405"/>
    <x v="1369"/>
    <x v="1411"/>
    <x v="1354"/>
    <x v="1401"/>
    <x v="1357"/>
    <x v="0"/>
  </r>
  <r>
    <x v="2745"/>
    <x v="3462"/>
    <x v="3203"/>
    <x v="13"/>
    <x v="2"/>
    <x v="2"/>
    <x v="84"/>
    <x v="31"/>
    <x v="1475"/>
    <x v="3380"/>
    <x v="1481"/>
    <x v="3435"/>
    <x v="1405"/>
    <x v="3397"/>
    <x v="1411"/>
    <x v="3389"/>
    <x v="1401"/>
    <x v="3393"/>
    <x v="0"/>
  </r>
  <r>
    <x v="2746"/>
    <x v="1504"/>
    <x v="1395"/>
    <x v="40"/>
    <x v="27"/>
    <x v="2"/>
    <x v="89"/>
    <x v="32"/>
    <x v="1688"/>
    <x v="1389"/>
    <x v="1714"/>
    <x v="1531"/>
    <x v="1692"/>
    <x v="1526"/>
    <x v="1770"/>
    <x v="1571"/>
    <x v="1755"/>
    <x v="1563"/>
    <x v="0"/>
  </r>
  <r>
    <x v="2747"/>
    <x v="3006"/>
    <x v="1075"/>
    <x v="80"/>
    <x v="26"/>
    <x v="2"/>
    <x v="93"/>
    <x v="33"/>
    <x v="1343"/>
    <x v="3004"/>
    <x v="1450"/>
    <x v="3034"/>
    <x v="1331"/>
    <x v="2932"/>
    <x v="1343"/>
    <x v="2913"/>
    <x v="1351"/>
    <x v="2929"/>
    <x v="0"/>
  </r>
  <r>
    <x v="2748"/>
    <x v="2349"/>
    <x v="106"/>
    <x v="23"/>
    <x v="45"/>
    <x v="2"/>
    <x v="98"/>
    <x v="35"/>
    <x v="583"/>
    <x v="3265"/>
    <x v="492"/>
    <x v="2171"/>
    <x v="351"/>
    <x v="1851"/>
    <x v="463"/>
    <x v="2071"/>
    <x v="460"/>
    <x v="2051"/>
    <x v="0"/>
  </r>
  <r>
    <x v="2749"/>
    <x v="990"/>
    <x v="658"/>
    <x v="12"/>
    <x v="1"/>
    <x v="2"/>
    <x v="47"/>
    <x v="18"/>
    <x v="1219"/>
    <x v="1348"/>
    <x v="1167"/>
    <x v="934"/>
    <x v="1145"/>
    <x v="896"/>
    <x v="1126"/>
    <x v="865"/>
    <x v="1116"/>
    <x v="857"/>
    <x v="0"/>
  </r>
  <r>
    <x v="2750"/>
    <x v="141"/>
    <x v="403"/>
    <x v="59"/>
    <x v="30"/>
    <x v="2"/>
    <x v="27"/>
    <x v="10"/>
    <x v="3300"/>
    <x v="18"/>
    <x v="3280"/>
    <x v="276"/>
    <x v="3285"/>
    <x v="285"/>
    <x v="3297"/>
    <x v="289"/>
    <x v="3270"/>
    <x v="256"/>
    <x v="0"/>
  </r>
  <r>
    <x v="2751"/>
    <x v="1089"/>
    <x v="13"/>
    <x v="97"/>
    <x v="37"/>
    <x v="1"/>
    <x v="5"/>
    <x v="2"/>
    <x v="2231"/>
    <x v="613"/>
    <x v="1727"/>
    <x v="719"/>
    <x v="1634"/>
    <x v="670"/>
    <x v="1687"/>
    <x v="688"/>
    <x v="1708"/>
    <x v="711"/>
    <x v="1"/>
  </r>
  <r>
    <x v="2752"/>
    <x v="3520"/>
    <x v="754"/>
    <x v="45"/>
    <x v="30"/>
    <x v="2"/>
    <x v="26"/>
    <x v="10"/>
    <x v="2917"/>
    <x v="2726"/>
    <x v="2934"/>
    <x v="3520"/>
    <x v="2959"/>
    <x v="3529"/>
    <x v="2967"/>
    <x v="3523"/>
    <x v="2928"/>
    <x v="3519"/>
    <x v="0"/>
  </r>
  <r>
    <x v="2753"/>
    <x v="859"/>
    <x v="3205"/>
    <x v="77"/>
    <x v="32"/>
    <x v="2"/>
    <x v="13"/>
    <x v="5"/>
    <x v="1706"/>
    <x v="776"/>
    <x v="1587"/>
    <x v="794"/>
    <x v="1613"/>
    <x v="803"/>
    <x v="1639"/>
    <x v="813"/>
    <x v="1646"/>
    <x v="833"/>
    <x v="0"/>
  </r>
  <r>
    <x v="2754"/>
    <x v="2582"/>
    <x v="780"/>
    <x v="86"/>
    <x v="26"/>
    <x v="2"/>
    <x v="91"/>
    <x v="33"/>
    <x v="2267"/>
    <x v="1871"/>
    <x v="1998"/>
    <x v="2306"/>
    <x v="2018"/>
    <x v="2340"/>
    <x v="2069"/>
    <x v="2359"/>
    <x v="2096"/>
    <x v="2404"/>
    <x v="0"/>
  </r>
  <r>
    <x v="2755"/>
    <x v="2603"/>
    <x v="1376"/>
    <x v="78"/>
    <x v="47"/>
    <x v="2"/>
    <x v="118"/>
    <x v="47"/>
    <x v="2451"/>
    <x v="1748"/>
    <x v="2511"/>
    <x v="2670"/>
    <x v="2533"/>
    <x v="2711"/>
    <x v="2572"/>
    <x v="2732"/>
    <x v="2541"/>
    <x v="2715"/>
    <x v="0"/>
  </r>
  <r>
    <x v="2756"/>
    <x v="3237"/>
    <x v="1010"/>
    <x v="27"/>
    <x v="9"/>
    <x v="2"/>
    <x v="115"/>
    <x v="46"/>
    <x v="2548"/>
    <x v="2497"/>
    <x v="2530"/>
    <x v="3245"/>
    <x v="2601"/>
    <x v="3299"/>
    <x v="2597"/>
    <x v="3294"/>
    <x v="2544"/>
    <x v="3268"/>
    <x v="0"/>
  </r>
  <r>
    <x v="2757"/>
    <x v="2899"/>
    <x v="3207"/>
    <x v="91"/>
    <x v="12"/>
    <x v="2"/>
    <x v="21"/>
    <x v="8"/>
    <x v="2219"/>
    <x v="2251"/>
    <x v="2025"/>
    <x v="2717"/>
    <x v="2104"/>
    <x v="2791"/>
    <x v="2205"/>
    <x v="2850"/>
    <x v="2145"/>
    <x v="2826"/>
    <x v="0"/>
  </r>
  <r>
    <x v="2758"/>
    <x v="2939"/>
    <x v="3208"/>
    <x v="14"/>
    <x v="4"/>
    <x v="2"/>
    <x v="109"/>
    <x v="41"/>
    <x v="2992"/>
    <x v="1563"/>
    <x v="3041"/>
    <x v="3039"/>
    <x v="3093"/>
    <x v="3098"/>
    <x v="3149"/>
    <x v="3165"/>
    <x v="3139"/>
    <x v="3181"/>
    <x v="0"/>
  </r>
  <r>
    <x v="2759"/>
    <x v="117"/>
    <x v="752"/>
    <x v="9"/>
    <x v="24"/>
    <x v="2"/>
    <x v="54"/>
    <x v="21"/>
    <x v="3125"/>
    <x v="36"/>
    <x v="3096"/>
    <x v="182"/>
    <x v="3116"/>
    <x v="253"/>
    <x v="3117"/>
    <x v="217"/>
    <x v="3088"/>
    <x v="210"/>
    <x v="0"/>
  </r>
  <r>
    <x v="2760"/>
    <x v="350"/>
    <x v="1637"/>
    <x v="12"/>
    <x v="1"/>
    <x v="2"/>
    <x v="47"/>
    <x v="18"/>
    <x v="2037"/>
    <x v="247"/>
    <x v="2077"/>
    <x v="381"/>
    <x v="1988"/>
    <x v="353"/>
    <x v="2014"/>
    <x v="366"/>
    <x v="2006"/>
    <x v="375"/>
    <x v="0"/>
  </r>
  <r>
    <x v="2761"/>
    <x v="345"/>
    <x v="1280"/>
    <x v="45"/>
    <x v="30"/>
    <x v="2"/>
    <x v="26"/>
    <x v="10"/>
    <x v="2827"/>
    <x v="92"/>
    <x v="2725"/>
    <x v="341"/>
    <x v="2710"/>
    <x v="350"/>
    <x v="2702"/>
    <x v="349"/>
    <x v="2653"/>
    <x v="333"/>
    <x v="0"/>
  </r>
  <r>
    <x v="2762"/>
    <x v="2559"/>
    <x v="1386"/>
    <x v="17"/>
    <x v="42"/>
    <x v="2"/>
    <x v="34"/>
    <x v="13"/>
    <x v="2845"/>
    <x v="1352"/>
    <x v="2864"/>
    <x v="2653"/>
    <x v="2933"/>
    <x v="2728"/>
    <x v="2936"/>
    <x v="2701"/>
    <x v="2893"/>
    <x v="2684"/>
    <x v="0"/>
  </r>
  <r>
    <x v="2763"/>
    <x v="46"/>
    <x v="2110"/>
    <x v="17"/>
    <x v="42"/>
    <x v="2"/>
    <x v="34"/>
    <x v="13"/>
    <x v="1513"/>
    <x v="242"/>
    <x v="1461"/>
    <x v="51"/>
    <x v="1486"/>
    <x v="76"/>
    <x v="1480"/>
    <x v="65"/>
    <x v="1464"/>
    <x v="65"/>
    <x v="0"/>
  </r>
  <r>
    <x v="2764"/>
    <x v="2066"/>
    <x v="2022"/>
    <x v="13"/>
    <x v="2"/>
    <x v="2"/>
    <x v="84"/>
    <x v="31"/>
    <x v="717"/>
    <x v="2958"/>
    <x v="684"/>
    <x v="1972"/>
    <x v="648"/>
    <x v="1871"/>
    <x v="626"/>
    <x v="1818"/>
    <x v="599"/>
    <x v="1763"/>
    <x v="0"/>
  </r>
  <r>
    <x v="2765"/>
    <x v="1508"/>
    <x v="1723"/>
    <x v="14"/>
    <x v="4"/>
    <x v="2"/>
    <x v="109"/>
    <x v="41"/>
    <x v="1883"/>
    <x v="1247"/>
    <x v="2622"/>
    <x v="2252"/>
    <x v="2992"/>
    <x v="2683"/>
    <x v="2834"/>
    <x v="2491"/>
    <x v="2841"/>
    <x v="2520"/>
    <x v="0"/>
  </r>
  <r>
    <x v="2766"/>
    <x v="2437"/>
    <x v="3187"/>
    <x v="76"/>
    <x v="27"/>
    <x v="2"/>
    <x v="88"/>
    <x v="32"/>
    <x v="2626"/>
    <x v="1446"/>
    <x v="2602"/>
    <x v="2462"/>
    <x v="2566"/>
    <x v="2433"/>
    <x v="2574"/>
    <x v="2428"/>
    <x v="2564"/>
    <x v="2441"/>
    <x v="0"/>
  </r>
  <r>
    <x v="2767"/>
    <x v="2747"/>
    <x v="1384"/>
    <x v="92"/>
    <x v="35"/>
    <x v="2"/>
    <x v="114"/>
    <x v="45"/>
    <x v="1420"/>
    <x v="2734"/>
    <x v="1416"/>
    <x v="2677"/>
    <x v="1487"/>
    <x v="2744"/>
    <x v="1404"/>
    <x v="2623"/>
    <x v="1418"/>
    <x v="2649"/>
    <x v="0"/>
  </r>
  <r>
    <x v="2768"/>
    <x v="3157"/>
    <x v="1385"/>
    <x v="65"/>
    <x v="22"/>
    <x v="2"/>
    <x v="52"/>
    <x v="20"/>
    <x v="1695"/>
    <x v="2961"/>
    <x v="1803"/>
    <x v="3204"/>
    <x v="1797"/>
    <x v="3204"/>
    <x v="1765"/>
    <x v="3177"/>
    <x v="1746"/>
    <x v="3180"/>
    <x v="0"/>
  </r>
  <r>
    <x v="2769"/>
    <x v="2069"/>
    <x v="1237"/>
    <x v="42"/>
    <x v="45"/>
    <x v="2"/>
    <x v="97"/>
    <x v="35"/>
    <x v="3399"/>
    <x v="124"/>
    <x v="3358"/>
    <x v="2104"/>
    <x v="3370"/>
    <x v="2126"/>
    <x v="3386"/>
    <x v="2073"/>
    <x v="3364"/>
    <x v="2042"/>
    <x v="0"/>
  </r>
  <r>
    <x v="2770"/>
    <x v="375"/>
    <x v="3209"/>
    <x v="97"/>
    <x v="37"/>
    <x v="1"/>
    <x v="5"/>
    <x v="2"/>
    <x v="1120"/>
    <x v="726"/>
    <x v="851"/>
    <x v="110"/>
    <x v="825"/>
    <x v="105"/>
    <x v="778"/>
    <x v="70"/>
    <x v="899"/>
    <x v="138"/>
    <x v="1"/>
  </r>
  <r>
    <x v="2771"/>
    <x v="710"/>
    <x v="353"/>
    <x v="56"/>
    <x v="32"/>
    <x v="2"/>
    <x v="16"/>
    <x v="5"/>
    <x v="485"/>
    <x v="2134"/>
    <x v="537"/>
    <x v="839"/>
    <x v="611"/>
    <x v="926"/>
    <x v="696"/>
    <x v="1057"/>
    <x v="728"/>
    <x v="1103"/>
    <x v="0"/>
  </r>
  <r>
    <x v="2772"/>
    <x v="2929"/>
    <x v="984"/>
    <x v="29"/>
    <x v="11"/>
    <x v="2"/>
    <x v="18"/>
    <x v="6"/>
    <x v="230"/>
    <x v="3596"/>
    <x v="165"/>
    <x v="2802"/>
    <x v="167"/>
    <x v="2751"/>
    <x v="131"/>
    <x v="2584"/>
    <x v="157"/>
    <x v="2692"/>
    <x v="0"/>
  </r>
  <r>
    <x v="2773"/>
    <x v="427"/>
    <x v="1808"/>
    <x v="116"/>
    <x v="46"/>
    <x v="2"/>
    <x v="110"/>
    <x v="42"/>
    <x v="385"/>
    <x v="1973"/>
    <x v="514"/>
    <x v="659"/>
    <x v="526"/>
    <x v="662"/>
    <x v="598"/>
    <x v="739"/>
    <x v="565"/>
    <x v="695"/>
    <x v="0"/>
  </r>
  <r>
    <x v="2774"/>
    <x v="3294"/>
    <x v="3210"/>
    <x v="87"/>
    <x v="33"/>
    <x v="2"/>
    <x v="127"/>
    <x v="52"/>
    <x v="3140"/>
    <x v="1909"/>
    <x v="3004"/>
    <x v="3227"/>
    <x v="3085"/>
    <x v="3307"/>
    <x v="3101"/>
    <x v="3317"/>
    <x v="3096"/>
    <x v="3323"/>
    <x v="1"/>
  </r>
  <r>
    <x v="2775"/>
    <x v="2206"/>
    <x v="887"/>
    <x v="46"/>
    <x v="16"/>
    <x v="2"/>
    <x v="113"/>
    <x v="44"/>
    <x v="2474"/>
    <x v="1384"/>
    <x v="2244"/>
    <x v="2015"/>
    <x v="2223"/>
    <x v="2011"/>
    <x v="2276"/>
    <x v="2058"/>
    <x v="2327"/>
    <x v="2121"/>
    <x v="0"/>
  </r>
  <r>
    <x v="2776"/>
    <x v="679"/>
    <x v="1932"/>
    <x v="94"/>
    <x v="36"/>
    <x v="1"/>
    <x v="2"/>
    <x v="1"/>
    <x v="497"/>
    <x v="2090"/>
    <x v="564"/>
    <x v="845"/>
    <x v="506"/>
    <x v="727"/>
    <x v="474"/>
    <x v="656"/>
    <x v="462"/>
    <x v="636"/>
    <x v="1"/>
  </r>
  <r>
    <x v="2777"/>
    <x v="1934"/>
    <x v="1913"/>
    <x v="97"/>
    <x v="37"/>
    <x v="1"/>
    <x v="5"/>
    <x v="2"/>
    <x v="128"/>
    <x v="3501"/>
    <x v="116"/>
    <x v="1919"/>
    <x v="118"/>
    <x v="1884"/>
    <x v="119"/>
    <x v="1880"/>
    <x v="118"/>
    <x v="1844"/>
    <x v="1"/>
  </r>
  <r>
    <x v="2778"/>
    <x v="1734"/>
    <x v="2334"/>
    <x v="25"/>
    <x v="8"/>
    <x v="2"/>
    <x v="112"/>
    <x v="43"/>
    <x v="570"/>
    <x v="2950"/>
    <x v="635"/>
    <x v="1868"/>
    <x v="644"/>
    <x v="1841"/>
    <x v="671"/>
    <x v="1896"/>
    <x v="688"/>
    <x v="1911"/>
    <x v="0"/>
  </r>
  <r>
    <x v="2779"/>
    <x v="1172"/>
    <x v="112"/>
    <x v="28"/>
    <x v="10"/>
    <x v="2"/>
    <x v="29"/>
    <x v="11"/>
    <x v="449"/>
    <x v="2696"/>
    <x v="360"/>
    <x v="1053"/>
    <x v="409"/>
    <x v="1110"/>
    <x v="429"/>
    <x v="1139"/>
    <x v="415"/>
    <x v="1115"/>
    <x v="0"/>
  </r>
  <r>
    <x v="2780"/>
    <x v="655"/>
    <x v="3211"/>
    <x v="17"/>
    <x v="42"/>
    <x v="2"/>
    <x v="34"/>
    <x v="13"/>
    <x v="2198"/>
    <x v="356"/>
    <x v="2195"/>
    <x v="689"/>
    <x v="2168"/>
    <x v="685"/>
    <x v="2202"/>
    <x v="681"/>
    <x v="2214"/>
    <x v="707"/>
    <x v="0"/>
  </r>
  <r>
    <x v="2781"/>
    <x v="3429"/>
    <x v="3212"/>
    <x v="118"/>
    <x v="47"/>
    <x v="2"/>
    <x v="119"/>
    <x v="47"/>
    <x v="3319"/>
    <x v="1815"/>
    <x v="3304"/>
    <x v="3497"/>
    <x v="3316"/>
    <x v="3497"/>
    <x v="3331"/>
    <x v="3494"/>
    <x v="3312"/>
    <x v="3493"/>
    <x v="0"/>
  </r>
  <r>
    <x v="2782"/>
    <x v="2192"/>
    <x v="1839"/>
    <x v="127"/>
    <x v="49"/>
    <x v="2"/>
    <x v="122"/>
    <x v="48"/>
    <x v="1363"/>
    <x v="2312"/>
    <x v="1169"/>
    <x v="1888"/>
    <x v="1129"/>
    <x v="1808"/>
    <x v="1119"/>
    <x v="1793"/>
    <x v="1155"/>
    <x v="1856"/>
    <x v="0"/>
  </r>
  <r>
    <x v="2783"/>
    <x v="104"/>
    <x v="1195"/>
    <x v="27"/>
    <x v="9"/>
    <x v="2"/>
    <x v="115"/>
    <x v="46"/>
    <x v="2466"/>
    <x v="93"/>
    <x v="2389"/>
    <x v="113"/>
    <x v="2522"/>
    <x v="218"/>
    <x v="2626"/>
    <x v="286"/>
    <x v="2573"/>
    <x v="259"/>
    <x v="0"/>
  </r>
  <r>
    <x v="2784"/>
    <x v="2882"/>
    <x v="1387"/>
    <x v="53"/>
    <x v="17"/>
    <x v="2"/>
    <x v="83"/>
    <x v="30"/>
    <x v="2146"/>
    <x v="2292"/>
    <x v="2313"/>
    <x v="2978"/>
    <x v="2322"/>
    <x v="2986"/>
    <x v="2321"/>
    <x v="2972"/>
    <x v="2276"/>
    <x v="2953"/>
    <x v="0"/>
  </r>
  <r>
    <x v="2785"/>
    <x v="500"/>
    <x v="1245"/>
    <x v="13"/>
    <x v="2"/>
    <x v="2"/>
    <x v="84"/>
    <x v="31"/>
    <x v="660"/>
    <x v="1554"/>
    <x v="692"/>
    <x v="550"/>
    <x v="737"/>
    <x v="601"/>
    <x v="739"/>
    <x v="601"/>
    <x v="742"/>
    <x v="598"/>
    <x v="0"/>
  </r>
  <r>
    <x v="2786"/>
    <x v="591"/>
    <x v="354"/>
    <x v="94"/>
    <x v="36"/>
    <x v="1"/>
    <x v="2"/>
    <x v="1"/>
    <x v="956"/>
    <x v="1220"/>
    <x v="426"/>
    <x v="47"/>
    <x v="405"/>
    <x v="47"/>
    <x v="496"/>
    <x v="90"/>
    <x v="517"/>
    <x v="106"/>
    <x v="1"/>
  </r>
  <r>
    <x v="2787"/>
    <x v="645"/>
    <x v="855"/>
    <x v="126"/>
    <x v="52"/>
    <x v="2"/>
    <x v="126"/>
    <x v="51"/>
    <x v="2069"/>
    <x v="396"/>
    <x v="2239"/>
    <x v="801"/>
    <x v="2202"/>
    <x v="787"/>
    <x v="2213"/>
    <x v="765"/>
    <x v="2181"/>
    <x v="755"/>
    <x v="0"/>
  </r>
  <r>
    <x v="2788"/>
    <x v="2094"/>
    <x v="3213"/>
    <x v="77"/>
    <x v="32"/>
    <x v="2"/>
    <x v="13"/>
    <x v="5"/>
    <x v="1416"/>
    <x v="2140"/>
    <x v="1529"/>
    <x v="2137"/>
    <x v="1501"/>
    <x v="2127"/>
    <x v="1507"/>
    <x v="2115"/>
    <x v="1487"/>
    <x v="2097"/>
    <x v="0"/>
  </r>
  <r>
    <x v="2788"/>
    <x v="2226"/>
    <x v="3213"/>
    <x v="77"/>
    <x v="32"/>
    <x v="2"/>
    <x v="13"/>
    <x v="5"/>
    <x v="1416"/>
    <x v="2291"/>
    <x v="1529"/>
    <x v="2291"/>
    <x v="1501"/>
    <x v="2248"/>
    <x v="1507"/>
    <x v="2232"/>
    <x v="1487"/>
    <x v="2231"/>
    <x v="0"/>
  </r>
  <r>
    <x v="2789"/>
    <x v="2304"/>
    <x v="1282"/>
    <x v="34"/>
    <x v="19"/>
    <x v="2"/>
    <x v="38"/>
    <x v="15"/>
    <x v="1740"/>
    <x v="2067"/>
    <x v="1961"/>
    <x v="2491"/>
    <x v="2076"/>
    <x v="2605"/>
    <x v="2171"/>
    <x v="2666"/>
    <x v="2147"/>
    <x v="2666"/>
    <x v="0"/>
  </r>
  <r>
    <x v="2790"/>
    <x v="2581"/>
    <x v="378"/>
    <x v="17"/>
    <x v="42"/>
    <x v="2"/>
    <x v="34"/>
    <x v="13"/>
    <x v="3424"/>
    <x v="83"/>
    <x v="3387"/>
    <x v="2648"/>
    <x v="3401"/>
    <x v="2676"/>
    <x v="3419"/>
    <x v="2642"/>
    <x v="3397"/>
    <x v="2597"/>
    <x v="0"/>
  </r>
  <r>
    <x v="2791"/>
    <x v="1678"/>
    <x v="1122"/>
    <x v="120"/>
    <x v="5"/>
    <x v="2"/>
    <x v="10"/>
    <x v="4"/>
    <x v="388"/>
    <x v="3140"/>
    <x v="442"/>
    <x v="1813"/>
    <x v="365"/>
    <x v="1651"/>
    <x v="401"/>
    <x v="1690"/>
    <x v="306"/>
    <x v="1501"/>
    <x v="0"/>
  </r>
  <r>
    <x v="2792"/>
    <x v="2042"/>
    <x v="567"/>
    <x v="21"/>
    <x v="6"/>
    <x v="1"/>
    <x v="0"/>
    <x v="0"/>
    <x v="324"/>
    <x v="3357"/>
    <x v="378"/>
    <x v="2173"/>
    <x v="387"/>
    <x v="2157"/>
    <x v="364"/>
    <x v="2114"/>
    <x v="356"/>
    <x v="2078"/>
    <x v="1"/>
  </r>
  <r>
    <x v="2793"/>
    <x v="779"/>
    <x v="524"/>
    <x v="51"/>
    <x v="18"/>
    <x v="2"/>
    <x v="77"/>
    <x v="28"/>
    <x v="794"/>
    <x v="1684"/>
    <x v="914"/>
    <x v="964"/>
    <x v="944"/>
    <x v="993"/>
    <x v="878"/>
    <x v="873"/>
    <x v="817"/>
    <x v="805"/>
    <x v="0"/>
  </r>
  <r>
    <x v="2794"/>
    <x v="815"/>
    <x v="493"/>
    <x v="84"/>
    <x v="20"/>
    <x v="2"/>
    <x v="105"/>
    <x v="38"/>
    <x v="305"/>
    <x v="2627"/>
    <x v="448"/>
    <x v="1123"/>
    <x v="455"/>
    <x v="1123"/>
    <x v="508"/>
    <x v="1217"/>
    <x v="507"/>
    <x v="1214"/>
    <x v="0"/>
  </r>
  <r>
    <x v="2795"/>
    <x v="1198"/>
    <x v="544"/>
    <x v="51"/>
    <x v="18"/>
    <x v="2"/>
    <x v="77"/>
    <x v="28"/>
    <x v="530"/>
    <x v="2579"/>
    <x v="755"/>
    <x v="1595"/>
    <x v="754"/>
    <x v="1555"/>
    <x v="702"/>
    <x v="1476"/>
    <x v="686"/>
    <x v="1436"/>
    <x v="0"/>
  </r>
  <r>
    <x v="2796"/>
    <x v="78"/>
    <x v="519"/>
    <x v="118"/>
    <x v="47"/>
    <x v="2"/>
    <x v="119"/>
    <x v="47"/>
    <x v="101"/>
    <x v="2332"/>
    <x v="145"/>
    <x v="239"/>
    <x v="135"/>
    <x v="201"/>
    <x v="156"/>
    <x v="226"/>
    <x v="143"/>
    <x v="201"/>
    <x v="0"/>
  </r>
  <r>
    <x v="2797"/>
    <x v="546"/>
    <x v="2337"/>
    <x v="13"/>
    <x v="2"/>
    <x v="2"/>
    <x v="84"/>
    <x v="31"/>
    <x v="426"/>
    <x v="2060"/>
    <x v="467"/>
    <x v="637"/>
    <x v="462"/>
    <x v="631"/>
    <x v="472"/>
    <x v="639"/>
    <x v="468"/>
    <x v="633"/>
    <x v="0"/>
  </r>
  <r>
    <x v="2798"/>
    <x v="220"/>
    <x v="458"/>
    <x v="28"/>
    <x v="10"/>
    <x v="2"/>
    <x v="29"/>
    <x v="11"/>
    <x v="120"/>
    <x v="2475"/>
    <x v="161"/>
    <x v="386"/>
    <x v="162"/>
    <x v="381"/>
    <x v="166"/>
    <x v="379"/>
    <x v="158"/>
    <x v="366"/>
    <x v="0"/>
  </r>
  <r>
    <x v="2799"/>
    <x v="57"/>
    <x v="560"/>
    <x v="104"/>
    <x v="41"/>
    <x v="2"/>
    <x v="108"/>
    <x v="40"/>
    <x v="628"/>
    <x v="995"/>
    <x v="716"/>
    <x v="165"/>
    <x v="832"/>
    <x v="297"/>
    <x v="872"/>
    <x v="342"/>
    <x v="884"/>
    <x v="353"/>
    <x v="0"/>
  </r>
  <r>
    <x v="2800"/>
    <x v="3153"/>
    <x v="454"/>
    <x v="5"/>
    <x v="51"/>
    <x v="0"/>
    <x v="43"/>
    <x v="17"/>
    <x v="1241"/>
    <x v="3221"/>
    <x v="1421"/>
    <x v="3258"/>
    <x v="1336"/>
    <x v="3193"/>
    <x v="1389"/>
    <x v="3229"/>
    <x v="1366"/>
    <x v="3222"/>
    <x v="0"/>
  </r>
  <r>
    <x v="2801"/>
    <x v="934"/>
    <x v="569"/>
    <x v="18"/>
    <x v="42"/>
    <x v="2"/>
    <x v="35"/>
    <x v="13"/>
    <x v="984"/>
    <x v="1564"/>
    <x v="1139"/>
    <x v="1131"/>
    <x v="1189"/>
    <x v="1180"/>
    <x v="1231"/>
    <x v="1218"/>
    <x v="1227"/>
    <x v="1220"/>
    <x v="0"/>
  </r>
  <r>
    <x v="2802"/>
    <x v="926"/>
    <x v="462"/>
    <x v="13"/>
    <x v="2"/>
    <x v="2"/>
    <x v="84"/>
    <x v="31"/>
    <x v="434"/>
    <x v="2521"/>
    <x v="505"/>
    <x v="1120"/>
    <x v="493"/>
    <x v="1078"/>
    <x v="487"/>
    <x v="1049"/>
    <x v="482"/>
    <x v="1042"/>
    <x v="0"/>
  </r>
  <r>
    <x v="2803"/>
    <x v="942"/>
    <x v="441"/>
    <x v="108"/>
    <x v="43"/>
    <x v="2"/>
    <x v="95"/>
    <x v="34"/>
    <x v="163"/>
    <x v="3068"/>
    <x v="209"/>
    <x v="1183"/>
    <x v="214"/>
    <x v="1154"/>
    <x v="206"/>
    <x v="1144"/>
    <x v="197"/>
    <x v="1106"/>
    <x v="0"/>
  </r>
  <r>
    <x v="2804"/>
    <x v="255"/>
    <x v="457"/>
    <x v="77"/>
    <x v="32"/>
    <x v="2"/>
    <x v="13"/>
    <x v="5"/>
    <x v="141"/>
    <x v="2420"/>
    <x v="173"/>
    <x v="374"/>
    <x v="164"/>
    <x v="343"/>
    <x v="169"/>
    <x v="347"/>
    <x v="153"/>
    <x v="320"/>
    <x v="0"/>
  </r>
  <r>
    <x v="2805"/>
    <x v="1370"/>
    <x v="444"/>
    <x v="37"/>
    <x v="3"/>
    <x v="2"/>
    <x v="75"/>
    <x v="27"/>
    <x v="1313"/>
    <x v="1600"/>
    <x v="1602"/>
    <x v="1662"/>
    <x v="1590"/>
    <x v="1655"/>
    <x v="1633"/>
    <x v="1673"/>
    <x v="1607"/>
    <x v="1656"/>
    <x v="0"/>
  </r>
  <r>
    <x v="2806"/>
    <x v="167"/>
    <x v="464"/>
    <x v="21"/>
    <x v="6"/>
    <x v="1"/>
    <x v="0"/>
    <x v="0"/>
    <x v="235"/>
    <x v="1995"/>
    <x v="256"/>
    <x v="287"/>
    <x v="251"/>
    <x v="267"/>
    <x v="249"/>
    <x v="237"/>
    <x v="238"/>
    <x v="216"/>
    <x v="1"/>
  </r>
  <r>
    <x v="2807"/>
    <x v="103"/>
    <x v="355"/>
    <x v="73"/>
    <x v="49"/>
    <x v="2"/>
    <x v="121"/>
    <x v="48"/>
    <x v="1635"/>
    <x v="237"/>
    <x v="1630"/>
    <x v="111"/>
    <x v="1777"/>
    <x v="209"/>
    <x v="1743"/>
    <x v="174"/>
    <x v="1736"/>
    <x v="182"/>
    <x v="0"/>
  </r>
  <r>
    <x v="2808"/>
    <x v="1715"/>
    <x v="3214"/>
    <x v="96"/>
    <x v="37"/>
    <x v="1"/>
    <x v="6"/>
    <x v="2"/>
    <x v="1627"/>
    <x v="1606"/>
    <x v="1379"/>
    <x v="1446"/>
    <x v="1432"/>
    <x v="1487"/>
    <x v="1503"/>
    <x v="1544"/>
    <x v="1589"/>
    <x v="1635"/>
    <x v="1"/>
  </r>
  <r>
    <x v="2809"/>
    <x v="209"/>
    <x v="570"/>
    <x v="25"/>
    <x v="8"/>
    <x v="2"/>
    <x v="112"/>
    <x v="43"/>
    <x v="403"/>
    <x v="1628"/>
    <x v="669"/>
    <x v="572"/>
    <x v="593"/>
    <x v="480"/>
    <x v="573"/>
    <x v="460"/>
    <x v="538"/>
    <x v="416"/>
    <x v="0"/>
  </r>
  <r>
    <x v="2810"/>
    <x v="1002"/>
    <x v="582"/>
    <x v="116"/>
    <x v="46"/>
    <x v="2"/>
    <x v="110"/>
    <x v="42"/>
    <x v="1976"/>
    <x v="712"/>
    <x v="2440"/>
    <x v="1430"/>
    <x v="2407"/>
    <x v="1424"/>
    <x v="2367"/>
    <x v="1381"/>
    <x v="2271"/>
    <x v="1321"/>
    <x v="0"/>
  </r>
  <r>
    <x v="2811"/>
    <x v="2240"/>
    <x v="548"/>
    <x v="45"/>
    <x v="30"/>
    <x v="2"/>
    <x v="26"/>
    <x v="10"/>
    <x v="779"/>
    <x v="3009"/>
    <x v="884"/>
    <x v="2407"/>
    <x v="882"/>
    <x v="2367"/>
    <x v="935"/>
    <x v="2432"/>
    <x v="945"/>
    <x v="2440"/>
    <x v="0"/>
  </r>
  <r>
    <x v="2812"/>
    <x v="520"/>
    <x v="186"/>
    <x v="61"/>
    <x v="51"/>
    <x v="2"/>
    <x v="45"/>
    <x v="17"/>
    <x v="503"/>
    <x v="1869"/>
    <x v="545"/>
    <x v="601"/>
    <x v="583"/>
    <x v="654"/>
    <x v="579"/>
    <x v="637"/>
    <x v="574"/>
    <x v="626"/>
    <x v="0"/>
  </r>
  <r>
    <x v="2813"/>
    <x v="2128"/>
    <x v="1809"/>
    <x v="7"/>
    <x v="50"/>
    <x v="2"/>
    <x v="50"/>
    <x v="19"/>
    <x v="1390"/>
    <x v="2213"/>
    <x v="1465"/>
    <x v="2136"/>
    <x v="1475"/>
    <x v="2159"/>
    <x v="1520"/>
    <x v="2185"/>
    <x v="1497"/>
    <x v="2174"/>
    <x v="0"/>
  </r>
  <r>
    <x v="2814"/>
    <x v="3337"/>
    <x v="3215"/>
    <x v="24"/>
    <x v="5"/>
    <x v="2"/>
    <x v="8"/>
    <x v="4"/>
    <x v="3383"/>
    <x v="1084"/>
    <x v="3342"/>
    <x v="3338"/>
    <x v="3357"/>
    <x v="3356"/>
    <x v="3374"/>
    <x v="3359"/>
    <x v="3356"/>
    <x v="3363"/>
    <x v="0"/>
  </r>
  <r>
    <x v="2815"/>
    <x v="1913"/>
    <x v="1355"/>
    <x v="64"/>
    <x v="48"/>
    <x v="2"/>
    <x v="69"/>
    <x v="26"/>
    <x v="1920"/>
    <x v="1577"/>
    <x v="2083"/>
    <x v="2063"/>
    <x v="2110"/>
    <x v="2117"/>
    <x v="2107"/>
    <x v="2101"/>
    <x v="2052"/>
    <x v="2064"/>
    <x v="0"/>
  </r>
  <r>
    <x v="2816"/>
    <x v="2692"/>
    <x v="1356"/>
    <x v="110"/>
    <x v="29"/>
    <x v="2"/>
    <x v="57"/>
    <x v="22"/>
    <x v="3173"/>
    <x v="1070"/>
    <x v="3144"/>
    <x v="2773"/>
    <x v="3177"/>
    <x v="2813"/>
    <x v="3182"/>
    <x v="2814"/>
    <x v="3143"/>
    <x v="2790"/>
    <x v="0"/>
  </r>
  <r>
    <x v="2817"/>
    <x v="2552"/>
    <x v="1810"/>
    <x v="108"/>
    <x v="43"/>
    <x v="2"/>
    <x v="95"/>
    <x v="34"/>
    <x v="720"/>
    <x v="3217"/>
    <x v="824"/>
    <x v="2671"/>
    <x v="863"/>
    <x v="2708"/>
    <x v="892"/>
    <x v="2744"/>
    <x v="902"/>
    <x v="2752"/>
    <x v="0"/>
  </r>
  <r>
    <x v="2818"/>
    <x v="1717"/>
    <x v="1357"/>
    <x v="28"/>
    <x v="10"/>
    <x v="2"/>
    <x v="29"/>
    <x v="11"/>
    <x v="1196"/>
    <x v="2070"/>
    <x v="1236"/>
    <x v="1766"/>
    <x v="1288"/>
    <x v="1796"/>
    <x v="1239"/>
    <x v="1711"/>
    <x v="1233"/>
    <x v="1716"/>
    <x v="0"/>
  </r>
  <r>
    <x v="2819"/>
    <x v="1062"/>
    <x v="2303"/>
    <x v="80"/>
    <x v="26"/>
    <x v="2"/>
    <x v="93"/>
    <x v="33"/>
    <x v="72"/>
    <x v="3343"/>
    <x v="87"/>
    <x v="1170"/>
    <x v="86"/>
    <x v="1120"/>
    <x v="90"/>
    <x v="1148"/>
    <x v="89"/>
    <x v="1136"/>
    <x v="0"/>
  </r>
  <r>
    <x v="2820"/>
    <x v="3468"/>
    <x v="1360"/>
    <x v="24"/>
    <x v="5"/>
    <x v="2"/>
    <x v="8"/>
    <x v="4"/>
    <x v="2972"/>
    <x v="2553"/>
    <x v="2987"/>
    <x v="3485"/>
    <x v="3036"/>
    <x v="3499"/>
    <x v="3066"/>
    <x v="3505"/>
    <x v="3036"/>
    <x v="3503"/>
    <x v="0"/>
  </r>
  <r>
    <x v="2821"/>
    <x v="2434"/>
    <x v="1703"/>
    <x v="13"/>
    <x v="2"/>
    <x v="2"/>
    <x v="84"/>
    <x v="31"/>
    <x v="2161"/>
    <x v="1829"/>
    <x v="2057"/>
    <x v="2325"/>
    <x v="2061"/>
    <x v="2337"/>
    <x v="2024"/>
    <x v="2279"/>
    <x v="2040"/>
    <x v="2317"/>
    <x v="0"/>
  </r>
  <r>
    <x v="2822"/>
    <x v="2263"/>
    <x v="1636"/>
    <x v="35"/>
    <x v="14"/>
    <x v="2"/>
    <x v="66"/>
    <x v="25"/>
    <x v="3296"/>
    <x v="514"/>
    <x v="3249"/>
    <x v="2318"/>
    <x v="3241"/>
    <x v="2280"/>
    <x v="3287"/>
    <x v="2368"/>
    <x v="3254"/>
    <x v="2345"/>
    <x v="0"/>
  </r>
  <r>
    <x v="2823"/>
    <x v="2180"/>
    <x v="1489"/>
    <x v="13"/>
    <x v="2"/>
    <x v="2"/>
    <x v="84"/>
    <x v="31"/>
    <x v="1427"/>
    <x v="2219"/>
    <x v="1531"/>
    <x v="2217"/>
    <x v="1628"/>
    <x v="2333"/>
    <x v="1532"/>
    <x v="2209"/>
    <x v="1538"/>
    <x v="2226"/>
    <x v="0"/>
  </r>
  <r>
    <x v="2824"/>
    <x v="3276"/>
    <x v="1351"/>
    <x v="104"/>
    <x v="41"/>
    <x v="2"/>
    <x v="108"/>
    <x v="40"/>
    <x v="2584"/>
    <x v="2514"/>
    <x v="2577"/>
    <x v="3286"/>
    <x v="2609"/>
    <x v="3314"/>
    <x v="2606"/>
    <x v="3309"/>
    <x v="2615"/>
    <x v="3320"/>
    <x v="0"/>
  </r>
  <r>
    <x v="2825"/>
    <x v="3278"/>
    <x v="1353"/>
    <x v="102"/>
    <x v="40"/>
    <x v="2"/>
    <x v="80"/>
    <x v="29"/>
    <x v="2679"/>
    <x v="2431"/>
    <x v="2684"/>
    <x v="3299"/>
    <x v="2730"/>
    <x v="3330"/>
    <x v="2760"/>
    <x v="3336"/>
    <x v="2690"/>
    <x v="3314"/>
    <x v="0"/>
  </r>
  <r>
    <x v="2826"/>
    <x v="1464"/>
    <x v="3216"/>
    <x v="84"/>
    <x v="20"/>
    <x v="2"/>
    <x v="105"/>
    <x v="38"/>
    <x v="2307"/>
    <x v="867"/>
    <x v="2181"/>
    <x v="1410"/>
    <x v="2321"/>
    <x v="1549"/>
    <x v="2352"/>
    <x v="1560"/>
    <x v="2396"/>
    <x v="1615"/>
    <x v="0"/>
  </r>
  <r>
    <x v="2827"/>
    <x v="1857"/>
    <x v="356"/>
    <x v="98"/>
    <x v="47"/>
    <x v="2"/>
    <x v="120"/>
    <x v="47"/>
    <x v="3362"/>
    <x v="216"/>
    <x v="3327"/>
    <x v="2006"/>
    <x v="3349"/>
    <x v="2173"/>
    <x v="3385"/>
    <x v="2383"/>
    <x v="3365"/>
    <x v="2401"/>
    <x v="0"/>
  </r>
  <r>
    <x v="2828"/>
    <x v="343"/>
    <x v="3435"/>
    <x v="53"/>
    <x v="17"/>
    <x v="2"/>
    <x v="83"/>
    <x v="30"/>
    <x v="1099"/>
    <x v="715"/>
    <x v="1156"/>
    <x v="373"/>
    <x v="1220"/>
    <x v="435"/>
    <x v="1094"/>
    <x v="329"/>
    <x v="1078"/>
    <x v="318"/>
    <x v="0"/>
  </r>
  <r>
    <x v="2829"/>
    <x v="484"/>
    <x v="1358"/>
    <x v="71"/>
    <x v="30"/>
    <x v="2"/>
    <x v="24"/>
    <x v="10"/>
    <x v="1669"/>
    <x v="459"/>
    <x v="2020"/>
    <x v="733"/>
    <x v="1974"/>
    <x v="720"/>
    <x v="1967"/>
    <x v="684"/>
    <x v="1923"/>
    <x v="687"/>
    <x v="0"/>
  </r>
  <r>
    <x v="2830"/>
    <x v="271"/>
    <x v="1057"/>
    <x v="29"/>
    <x v="11"/>
    <x v="2"/>
    <x v="18"/>
    <x v="6"/>
    <x v="3321"/>
    <x v="21"/>
    <x v="3306"/>
    <x v="462"/>
    <x v="3292"/>
    <x v="382"/>
    <x v="3308"/>
    <x v="395"/>
    <x v="3282"/>
    <x v="382"/>
    <x v="0"/>
  </r>
  <r>
    <x v="2831"/>
    <x v="573"/>
    <x v="1146"/>
    <x v="31"/>
    <x v="2"/>
    <x v="2"/>
    <x v="85"/>
    <x v="31"/>
    <x v="1611"/>
    <x v="550"/>
    <x v="1745"/>
    <x v="666"/>
    <x v="1429"/>
    <x v="457"/>
    <x v="1395"/>
    <x v="420"/>
    <x v="1354"/>
    <x v="397"/>
    <x v="0"/>
  </r>
  <r>
    <x v="2832"/>
    <x v="2551"/>
    <x v="1145"/>
    <x v="31"/>
    <x v="2"/>
    <x v="2"/>
    <x v="85"/>
    <x v="31"/>
    <x v="1473"/>
    <x v="2515"/>
    <x v="1484"/>
    <x v="2482"/>
    <x v="1346"/>
    <x v="2328"/>
    <x v="1261"/>
    <x v="2210"/>
    <x v="1286"/>
    <x v="2245"/>
    <x v="0"/>
  </r>
  <r>
    <x v="2833"/>
    <x v="106"/>
    <x v="1811"/>
    <x v="108"/>
    <x v="43"/>
    <x v="2"/>
    <x v="95"/>
    <x v="34"/>
    <x v="40"/>
    <x v="2831"/>
    <x v="54"/>
    <x v="216"/>
    <x v="58"/>
    <x v="191"/>
    <x v="59"/>
    <x v="169"/>
    <x v="59"/>
    <x v="165"/>
    <x v="0"/>
  </r>
  <r>
    <x v="2834"/>
    <x v="408"/>
    <x v="2163"/>
    <x v="70"/>
    <x v="25"/>
    <x v="2"/>
    <x v="37"/>
    <x v="14"/>
    <x v="1325"/>
    <x v="581"/>
    <x v="1329"/>
    <x v="396"/>
    <x v="1425"/>
    <x v="470"/>
    <x v="1426"/>
    <x v="456"/>
    <x v="1404"/>
    <x v="453"/>
    <x v="0"/>
  </r>
  <r>
    <x v="2834"/>
    <x v="2881"/>
    <x v="2163"/>
    <x v="70"/>
    <x v="25"/>
    <x v="2"/>
    <x v="37"/>
    <x v="14"/>
    <x v="1325"/>
    <x v="2916"/>
    <x v="1329"/>
    <x v="2829"/>
    <x v="1425"/>
    <x v="2892"/>
    <x v="1426"/>
    <x v="2864"/>
    <x v="1404"/>
    <x v="2864"/>
    <x v="0"/>
  </r>
  <r>
    <x v="2835"/>
    <x v="332"/>
    <x v="2164"/>
    <x v="13"/>
    <x v="2"/>
    <x v="2"/>
    <x v="84"/>
    <x v="31"/>
    <x v="741"/>
    <x v="1188"/>
    <x v="608"/>
    <x v="174"/>
    <x v="652"/>
    <x v="223"/>
    <x v="644"/>
    <x v="202"/>
    <x v="609"/>
    <x v="167"/>
    <x v="0"/>
  </r>
  <r>
    <x v="2836"/>
    <x v="3328"/>
    <x v="631"/>
    <x v="70"/>
    <x v="25"/>
    <x v="2"/>
    <x v="37"/>
    <x v="14"/>
    <x v="3065"/>
    <x v="2073"/>
    <x v="2898"/>
    <x v="3253"/>
    <x v="2947"/>
    <x v="3297"/>
    <x v="2940"/>
    <x v="3276"/>
    <x v="2917"/>
    <x v="3276"/>
    <x v="0"/>
  </r>
  <r>
    <x v="2837"/>
    <x v="1167"/>
    <x v="659"/>
    <x v="0"/>
    <x v="20"/>
    <x v="2"/>
    <x v="104"/>
    <x v="38"/>
    <x v="2381"/>
    <x v="589"/>
    <x v="2404"/>
    <x v="1251"/>
    <x v="2450"/>
    <x v="1326"/>
    <x v="2467"/>
    <x v="1317"/>
    <x v="2474"/>
    <x v="1341"/>
    <x v="0"/>
  </r>
  <r>
    <x v="2838"/>
    <x v="1302"/>
    <x v="816"/>
    <x v="30"/>
    <x v="22"/>
    <x v="2"/>
    <x v="53"/>
    <x v="20"/>
    <x v="407"/>
    <x v="2904"/>
    <x v="96"/>
    <x v="549"/>
    <x v="98"/>
    <x v="506"/>
    <x v="72"/>
    <x v="382"/>
    <x v="99"/>
    <x v="494"/>
    <x v="0"/>
  </r>
  <r>
    <x v="2839"/>
    <x v="3477"/>
    <x v="897"/>
    <x v="5"/>
    <x v="51"/>
    <x v="0"/>
    <x v="43"/>
    <x v="17"/>
    <x v="760"/>
    <x v="3586"/>
    <x v="648"/>
    <x v="3381"/>
    <x v="637"/>
    <x v="3366"/>
    <x v="639"/>
    <x v="3364"/>
    <x v="630"/>
    <x v="3348"/>
    <x v="0"/>
  </r>
  <r>
    <x v="2840"/>
    <x v="1108"/>
    <x v="3217"/>
    <x v="13"/>
    <x v="2"/>
    <x v="2"/>
    <x v="84"/>
    <x v="31"/>
    <x v="3085"/>
    <x v="219"/>
    <x v="3000"/>
    <x v="1107"/>
    <x v="2908"/>
    <x v="1041"/>
    <x v="2961"/>
    <x v="1071"/>
    <x v="2996"/>
    <x v="1143"/>
    <x v="0"/>
  </r>
  <r>
    <x v="2841"/>
    <x v="3008"/>
    <x v="1964"/>
    <x v="30"/>
    <x v="22"/>
    <x v="2"/>
    <x v="53"/>
    <x v="20"/>
    <x v="2022"/>
    <x v="2560"/>
    <x v="2021"/>
    <x v="2990"/>
    <x v="1933"/>
    <x v="2930"/>
    <x v="1752"/>
    <x v="2782"/>
    <x v="1799"/>
    <x v="2831"/>
    <x v="0"/>
  </r>
  <r>
    <x v="2842"/>
    <x v="393"/>
    <x v="2349"/>
    <x v="115"/>
    <x v="46"/>
    <x v="2"/>
    <x v="111"/>
    <x v="42"/>
    <x v="311"/>
    <x v="2066"/>
    <x v="380"/>
    <x v="524"/>
    <x v="372"/>
    <x v="494"/>
    <x v="399"/>
    <x v="527"/>
    <x v="411"/>
    <x v="540"/>
    <x v="0"/>
  </r>
  <r>
    <x v="2843"/>
    <x v="2621"/>
    <x v="420"/>
    <x v="120"/>
    <x v="5"/>
    <x v="2"/>
    <x v="10"/>
    <x v="4"/>
    <x v="3219"/>
    <x v="913"/>
    <x v="3190"/>
    <x v="2685"/>
    <x v="3224"/>
    <x v="2753"/>
    <x v="3229"/>
    <x v="2735"/>
    <x v="3193"/>
    <x v="2694"/>
    <x v="0"/>
  </r>
  <r>
    <x v="2844"/>
    <x v="418"/>
    <x v="3218"/>
    <x v="116"/>
    <x v="46"/>
    <x v="2"/>
    <x v="110"/>
    <x v="42"/>
    <x v="3003"/>
    <x v="82"/>
    <x v="2907"/>
    <x v="413"/>
    <x v="2946"/>
    <x v="471"/>
    <x v="2932"/>
    <x v="454"/>
    <x v="2962"/>
    <x v="482"/>
    <x v="0"/>
  </r>
  <r>
    <x v="2845"/>
    <x v="2558"/>
    <x v="3219"/>
    <x v="116"/>
    <x v="46"/>
    <x v="2"/>
    <x v="110"/>
    <x v="42"/>
    <x v="2423"/>
    <x v="1728"/>
    <x v="2345"/>
    <x v="2490"/>
    <x v="2401"/>
    <x v="2552"/>
    <x v="2491"/>
    <x v="2627"/>
    <x v="2480"/>
    <x v="2624"/>
    <x v="0"/>
  </r>
  <r>
    <x v="2846"/>
    <x v="1665"/>
    <x v="3220"/>
    <x v="84"/>
    <x v="20"/>
    <x v="2"/>
    <x v="105"/>
    <x v="38"/>
    <x v="2237"/>
    <x v="1102"/>
    <x v="2230"/>
    <x v="1699"/>
    <x v="2283"/>
    <x v="1761"/>
    <x v="2354"/>
    <x v="1813"/>
    <x v="2406"/>
    <x v="1891"/>
    <x v="0"/>
  </r>
  <r>
    <x v="2847"/>
    <x v="43"/>
    <x v="662"/>
    <x v="116"/>
    <x v="46"/>
    <x v="2"/>
    <x v="110"/>
    <x v="42"/>
    <x v="2908"/>
    <x v="46"/>
    <x v="2840"/>
    <x v="86"/>
    <x v="2874"/>
    <x v="114"/>
    <x v="2887"/>
    <x v="114"/>
    <x v="2845"/>
    <x v="105"/>
    <x v="0"/>
  </r>
  <r>
    <x v="2848"/>
    <x v="720"/>
    <x v="111"/>
    <x v="56"/>
    <x v="32"/>
    <x v="2"/>
    <x v="16"/>
    <x v="5"/>
    <x v="254"/>
    <x v="2682"/>
    <x v="233"/>
    <x v="760"/>
    <x v="317"/>
    <x v="917"/>
    <x v="405"/>
    <x v="1093"/>
    <x v="454"/>
    <x v="1163"/>
    <x v="0"/>
  </r>
  <r>
    <x v="2849"/>
    <x v="1846"/>
    <x v="675"/>
    <x v="50"/>
    <x v="27"/>
    <x v="2"/>
    <x v="90"/>
    <x v="32"/>
    <x v="2988"/>
    <x v="637"/>
    <x v="2942"/>
    <x v="1899"/>
    <x v="2941"/>
    <x v="1905"/>
    <x v="2978"/>
    <x v="1920"/>
    <x v="2921"/>
    <x v="1883"/>
    <x v="0"/>
  </r>
  <r>
    <x v="2850"/>
    <x v="152"/>
    <x v="1898"/>
    <x v="70"/>
    <x v="25"/>
    <x v="2"/>
    <x v="37"/>
    <x v="14"/>
    <x v="130"/>
    <x v="2340"/>
    <x v="132"/>
    <x v="198"/>
    <x v="134"/>
    <x v="207"/>
    <x v="149"/>
    <x v="205"/>
    <x v="151"/>
    <x v="234"/>
    <x v="0"/>
  </r>
  <r>
    <x v="2851"/>
    <x v="185"/>
    <x v="1914"/>
    <x v="52"/>
    <x v="18"/>
    <x v="2"/>
    <x v="78"/>
    <x v="28"/>
    <x v="335"/>
    <x v="1746"/>
    <x v="354"/>
    <x v="252"/>
    <x v="416"/>
    <x v="330"/>
    <x v="388"/>
    <x v="295"/>
    <x v="380"/>
    <x v="278"/>
    <x v="0"/>
  </r>
  <r>
    <x v="2852"/>
    <x v="3210"/>
    <x v="3221"/>
    <x v="23"/>
    <x v="45"/>
    <x v="2"/>
    <x v="98"/>
    <x v="35"/>
    <x v="3126"/>
    <x v="1803"/>
    <x v="2831"/>
    <x v="3017"/>
    <x v="2679"/>
    <x v="2891"/>
    <x v="2656"/>
    <x v="2854"/>
    <x v="2640"/>
    <x v="2870"/>
    <x v="0"/>
  </r>
  <r>
    <x v="2853"/>
    <x v="1699"/>
    <x v="2342"/>
    <x v="45"/>
    <x v="30"/>
    <x v="2"/>
    <x v="26"/>
    <x v="10"/>
    <x v="1180"/>
    <x v="2063"/>
    <x v="1347"/>
    <x v="1878"/>
    <x v="1345"/>
    <x v="1870"/>
    <x v="1424"/>
    <x v="1927"/>
    <x v="1411"/>
    <x v="1935"/>
    <x v="0"/>
  </r>
  <r>
    <x v="2854"/>
    <x v="1765"/>
    <x v="3222"/>
    <x v="30"/>
    <x v="22"/>
    <x v="2"/>
    <x v="53"/>
    <x v="20"/>
    <x v="2767"/>
    <x v="770"/>
    <x v="2802"/>
    <x v="1895"/>
    <x v="2760"/>
    <x v="1840"/>
    <x v="2695"/>
    <x v="1760"/>
    <x v="2720"/>
    <x v="1805"/>
    <x v="0"/>
  </r>
  <r>
    <x v="2855"/>
    <x v="2275"/>
    <x v="1812"/>
    <x v="98"/>
    <x v="47"/>
    <x v="2"/>
    <x v="120"/>
    <x v="47"/>
    <x v="2225"/>
    <x v="1645"/>
    <x v="2262"/>
    <x v="2333"/>
    <x v="2292"/>
    <x v="2369"/>
    <x v="2310"/>
    <x v="2366"/>
    <x v="2288"/>
    <x v="2369"/>
    <x v="0"/>
  </r>
  <r>
    <x v="2856"/>
    <x v="2452"/>
    <x v="3223"/>
    <x v="16"/>
    <x v="31"/>
    <x v="2"/>
    <x v="63"/>
    <x v="24"/>
    <x v="2068"/>
    <x v="1921"/>
    <x v="1642"/>
    <x v="2042"/>
    <x v="1764"/>
    <x v="2171"/>
    <x v="1661"/>
    <x v="2048"/>
    <x v="1706"/>
    <x v="2100"/>
    <x v="0"/>
  </r>
  <r>
    <x v="2857"/>
    <x v="1149"/>
    <x v="2155"/>
    <x v="4"/>
    <x v="39"/>
    <x v="0"/>
    <x v="41"/>
    <x v="16"/>
    <x v="970"/>
    <x v="1805"/>
    <x v="1000"/>
    <x v="1210"/>
    <x v="935"/>
    <x v="1087"/>
    <x v="934"/>
    <x v="1094"/>
    <x v="931"/>
    <x v="1080"/>
    <x v="0"/>
  </r>
  <r>
    <x v="2858"/>
    <x v="2910"/>
    <x v="2142"/>
    <x v="50"/>
    <x v="27"/>
    <x v="2"/>
    <x v="90"/>
    <x v="32"/>
    <x v="959"/>
    <x v="3216"/>
    <x v="1109"/>
    <x v="3021"/>
    <x v="1183"/>
    <x v="3059"/>
    <x v="1211"/>
    <x v="3073"/>
    <x v="1168"/>
    <x v="3046"/>
    <x v="0"/>
  </r>
  <r>
    <x v="2859"/>
    <x v="568"/>
    <x v="2141"/>
    <x v="2"/>
    <x v="0"/>
    <x v="2"/>
    <x v="23"/>
    <x v="9"/>
    <x v="617"/>
    <x v="1745"/>
    <x v="694"/>
    <x v="707"/>
    <x v="668"/>
    <x v="653"/>
    <x v="677"/>
    <x v="667"/>
    <x v="667"/>
    <x v="638"/>
    <x v="0"/>
  </r>
  <r>
    <x v="2860"/>
    <x v="557"/>
    <x v="2151"/>
    <x v="73"/>
    <x v="49"/>
    <x v="2"/>
    <x v="121"/>
    <x v="48"/>
    <x v="560"/>
    <x v="1833"/>
    <x v="567"/>
    <x v="616"/>
    <x v="574"/>
    <x v="616"/>
    <x v="602"/>
    <x v="642"/>
    <x v="591"/>
    <x v="627"/>
    <x v="0"/>
  </r>
  <r>
    <x v="2861"/>
    <x v="1898"/>
    <x v="2246"/>
    <x v="71"/>
    <x v="30"/>
    <x v="2"/>
    <x v="24"/>
    <x v="10"/>
    <x v="724"/>
    <x v="2865"/>
    <x v="779"/>
    <x v="1986"/>
    <x v="771"/>
    <x v="1925"/>
    <x v="789"/>
    <x v="1963"/>
    <x v="779"/>
    <x v="1943"/>
    <x v="0"/>
  </r>
  <r>
    <x v="2862"/>
    <x v="3050"/>
    <x v="1813"/>
    <x v="104"/>
    <x v="41"/>
    <x v="2"/>
    <x v="108"/>
    <x v="40"/>
    <x v="353"/>
    <x v="3578"/>
    <x v="477"/>
    <x v="3198"/>
    <x v="468"/>
    <x v="3161"/>
    <x v="486"/>
    <x v="3186"/>
    <x v="486"/>
    <x v="3188"/>
    <x v="0"/>
  </r>
  <r>
    <x v="2863"/>
    <x v="2412"/>
    <x v="2336"/>
    <x v="116"/>
    <x v="46"/>
    <x v="2"/>
    <x v="110"/>
    <x v="42"/>
    <x v="662"/>
    <x v="3206"/>
    <x v="774"/>
    <x v="2589"/>
    <x v="736"/>
    <x v="2478"/>
    <x v="757"/>
    <x v="2501"/>
    <x v="756"/>
    <x v="2489"/>
    <x v="0"/>
  </r>
  <r>
    <x v="2864"/>
    <x v="10"/>
    <x v="967"/>
    <x v="108"/>
    <x v="43"/>
    <x v="2"/>
    <x v="95"/>
    <x v="34"/>
    <x v="81"/>
    <x v="2192"/>
    <x v="100"/>
    <x v="68"/>
    <x v="87"/>
    <x v="39"/>
    <x v="83"/>
    <x v="32"/>
    <x v="77"/>
    <x v="30"/>
    <x v="0"/>
  </r>
  <r>
    <x v="2866"/>
    <x v="932"/>
    <x v="2304"/>
    <x v="13"/>
    <x v="2"/>
    <x v="2"/>
    <x v="84"/>
    <x v="31"/>
    <x v="92"/>
    <x v="3207"/>
    <x v="119"/>
    <x v="1102"/>
    <x v="124"/>
    <x v="1105"/>
    <x v="129"/>
    <x v="1120"/>
    <x v="128"/>
    <x v="1099"/>
    <x v="0"/>
  </r>
  <r>
    <x v="2867"/>
    <x v="1208"/>
    <x v="562"/>
    <x v="28"/>
    <x v="10"/>
    <x v="2"/>
    <x v="29"/>
    <x v="11"/>
    <x v="147"/>
    <x v="3254"/>
    <x v="140"/>
    <x v="1257"/>
    <x v="147"/>
    <x v="1264"/>
    <x v="158"/>
    <x v="1279"/>
    <x v="160"/>
    <x v="1295"/>
    <x v="0"/>
  </r>
  <r>
    <x v="2868"/>
    <x v="1141"/>
    <x v="506"/>
    <x v="95"/>
    <x v="36"/>
    <x v="1"/>
    <x v="3"/>
    <x v="1"/>
    <x v="58"/>
    <x v="3401"/>
    <x v="84"/>
    <x v="1329"/>
    <x v="84"/>
    <x v="1280"/>
    <x v="92"/>
    <x v="1320"/>
    <x v="90"/>
    <x v="1310"/>
    <x v="0"/>
  </r>
  <r>
    <x v="2869"/>
    <x v="2089"/>
    <x v="529"/>
    <x v="43"/>
    <x v="17"/>
    <x v="2"/>
    <x v="82"/>
    <x v="30"/>
    <x v="699"/>
    <x v="2997"/>
    <x v="675"/>
    <x v="2027"/>
    <x v="677"/>
    <x v="1997"/>
    <x v="711"/>
    <x v="2059"/>
    <x v="710"/>
    <x v="2037"/>
    <x v="0"/>
  </r>
  <r>
    <x v="2865"/>
    <x v="109"/>
    <x v="2174"/>
    <x v="28"/>
    <x v="10"/>
    <x v="2"/>
    <x v="29"/>
    <x v="11"/>
    <x v="106"/>
    <x v="2377"/>
    <x v="105"/>
    <x v="139"/>
    <x v="120"/>
    <x v="178"/>
    <x v="155"/>
    <x v="260"/>
    <x v="154"/>
    <x v="277"/>
    <x v="0"/>
  </r>
  <r>
    <x v="2870"/>
    <x v="802"/>
    <x v="507"/>
    <x v="34"/>
    <x v="19"/>
    <x v="2"/>
    <x v="38"/>
    <x v="15"/>
    <x v="71"/>
    <x v="3227"/>
    <x v="82"/>
    <x v="877"/>
    <x v="82"/>
    <x v="857"/>
    <x v="76"/>
    <x v="799"/>
    <x v="72"/>
    <x v="783"/>
    <x v="0"/>
  </r>
  <r>
    <x v="2870"/>
    <x v="9"/>
    <x v="507"/>
    <x v="34"/>
    <x v="19"/>
    <x v="2"/>
    <x v="38"/>
    <x v="15"/>
    <x v="71"/>
    <x v="2282"/>
    <x v="82"/>
    <x v="40"/>
    <x v="82"/>
    <x v="53"/>
    <x v="76"/>
    <x v="34"/>
    <x v="72"/>
    <x v="34"/>
    <x v="0"/>
  </r>
  <r>
    <x v="2871"/>
    <x v="2550"/>
    <x v="968"/>
    <x v="60"/>
    <x v="30"/>
    <x v="2"/>
    <x v="25"/>
    <x v="10"/>
    <x v="494"/>
    <x v="3393"/>
    <x v="539"/>
    <x v="2645"/>
    <x v="545"/>
    <x v="2596"/>
    <x v="617"/>
    <x v="2698"/>
    <x v="606"/>
    <x v="2680"/>
    <x v="0"/>
  </r>
  <r>
    <x v="2872"/>
    <x v="2665"/>
    <x v="3224"/>
    <x v="16"/>
    <x v="31"/>
    <x v="2"/>
    <x v="63"/>
    <x v="24"/>
    <x v="992"/>
    <x v="3037"/>
    <x v="1033"/>
    <x v="2678"/>
    <x v="1023"/>
    <x v="2617"/>
    <x v="1026"/>
    <x v="2600"/>
    <x v="1055"/>
    <x v="2648"/>
    <x v="0"/>
  </r>
  <r>
    <x v="2873"/>
    <x v="2406"/>
    <x v="1687"/>
    <x v="78"/>
    <x v="36"/>
    <x v="1"/>
    <x v="3"/>
    <x v="1"/>
    <x v="3273"/>
    <x v="667"/>
    <x v="3118"/>
    <x v="2208"/>
    <x v="3157"/>
    <x v="2291"/>
    <x v="3187"/>
    <x v="2319"/>
    <x v="3136"/>
    <x v="2276"/>
    <x v="0"/>
  </r>
  <r>
    <x v="2874"/>
    <x v="3574"/>
    <x v="1625"/>
    <x v="116"/>
    <x v="46"/>
    <x v="2"/>
    <x v="110"/>
    <x v="42"/>
    <x v="2779"/>
    <x v="2996"/>
    <x v="2824"/>
    <x v="3587"/>
    <x v="2809"/>
    <x v="3580"/>
    <x v="2784"/>
    <x v="3572"/>
    <x v="2761"/>
    <x v="3569"/>
    <x v="0"/>
  </r>
  <r>
    <x v="2875"/>
    <x v="2457"/>
    <x v="1724"/>
    <x v="95"/>
    <x v="36"/>
    <x v="1"/>
    <x v="3"/>
    <x v="1"/>
    <x v="3062"/>
    <x v="1005"/>
    <x v="2822"/>
    <x v="2225"/>
    <x v="2831"/>
    <x v="2261"/>
    <x v="2898"/>
    <x v="2318"/>
    <x v="2853"/>
    <x v="2290"/>
    <x v="1"/>
  </r>
  <r>
    <x v="2876"/>
    <x v="1775"/>
    <x v="1692"/>
    <x v="120"/>
    <x v="5"/>
    <x v="2"/>
    <x v="10"/>
    <x v="4"/>
    <x v="3164"/>
    <x v="439"/>
    <x v="3084"/>
    <x v="1790"/>
    <x v="3079"/>
    <x v="1769"/>
    <x v="3124"/>
    <x v="1830"/>
    <x v="3101"/>
    <x v="1833"/>
    <x v="0"/>
  </r>
  <r>
    <x v="2877"/>
    <x v="348"/>
    <x v="1669"/>
    <x v="127"/>
    <x v="49"/>
    <x v="2"/>
    <x v="122"/>
    <x v="48"/>
    <x v="3245"/>
    <x v="42"/>
    <x v="3216"/>
    <x v="425"/>
    <x v="3184"/>
    <x v="389"/>
    <x v="3230"/>
    <x v="448"/>
    <x v="3204"/>
    <x v="436"/>
    <x v="0"/>
  </r>
  <r>
    <x v="2878"/>
    <x v="1801"/>
    <x v="2109"/>
    <x v="13"/>
    <x v="2"/>
    <x v="2"/>
    <x v="84"/>
    <x v="31"/>
    <x v="1131"/>
    <x v="2230"/>
    <x v="1179"/>
    <x v="1826"/>
    <x v="1203"/>
    <x v="1830"/>
    <x v="1148"/>
    <x v="1751"/>
    <x v="1174"/>
    <x v="1804"/>
    <x v="0"/>
  </r>
  <r>
    <x v="2879"/>
    <x v="2634"/>
    <x v="2107"/>
    <x v="28"/>
    <x v="10"/>
    <x v="2"/>
    <x v="29"/>
    <x v="11"/>
    <x v="1741"/>
    <x v="2386"/>
    <x v="1793"/>
    <x v="2620"/>
    <x v="1727"/>
    <x v="2573"/>
    <x v="1780"/>
    <x v="2595"/>
    <x v="1787"/>
    <x v="2617"/>
    <x v="0"/>
  </r>
  <r>
    <x v="2880"/>
    <x v="2751"/>
    <x v="3225"/>
    <x v="54"/>
    <x v="50"/>
    <x v="2"/>
    <x v="51"/>
    <x v="19"/>
    <x v="2295"/>
    <x v="2034"/>
    <x v="2036"/>
    <x v="2518"/>
    <x v="2067"/>
    <x v="2562"/>
    <x v="2080"/>
    <x v="2556"/>
    <x v="2102"/>
    <x v="2574"/>
    <x v="0"/>
  </r>
  <r>
    <x v="2881"/>
    <x v="3043"/>
    <x v="2105"/>
    <x v="71"/>
    <x v="30"/>
    <x v="2"/>
    <x v="24"/>
    <x v="10"/>
    <x v="1634"/>
    <x v="2852"/>
    <x v="1694"/>
    <x v="3032"/>
    <x v="1650"/>
    <x v="3003"/>
    <x v="1628"/>
    <x v="2976"/>
    <x v="1680"/>
    <x v="3024"/>
    <x v="0"/>
  </r>
  <r>
    <x v="2882"/>
    <x v="2668"/>
    <x v="1994"/>
    <x v="19"/>
    <x v="23"/>
    <x v="2"/>
    <x v="60"/>
    <x v="23"/>
    <x v="582"/>
    <x v="3378"/>
    <x v="493"/>
    <x v="2474"/>
    <x v="406"/>
    <x v="2250"/>
    <x v="479"/>
    <x v="2388"/>
    <x v="440"/>
    <x v="2300"/>
    <x v="0"/>
  </r>
  <r>
    <x v="2883"/>
    <x v="2937"/>
    <x v="1368"/>
    <x v="114"/>
    <x v="23"/>
    <x v="2"/>
    <x v="59"/>
    <x v="23"/>
    <x v="1609"/>
    <x v="2755"/>
    <x v="1713"/>
    <x v="2954"/>
    <x v="1706"/>
    <x v="2953"/>
    <x v="1679"/>
    <x v="2920"/>
    <x v="1636"/>
    <x v="2893"/>
    <x v="0"/>
  </r>
  <r>
    <x v="2884"/>
    <x v="2588"/>
    <x v="3226"/>
    <x v="116"/>
    <x v="46"/>
    <x v="2"/>
    <x v="110"/>
    <x v="42"/>
    <x v="3026"/>
    <x v="1164"/>
    <x v="2849"/>
    <x v="2437"/>
    <x v="2979"/>
    <x v="2584"/>
    <x v="2966"/>
    <x v="2542"/>
    <x v="2981"/>
    <x v="2588"/>
    <x v="0"/>
  </r>
  <r>
    <x v="2885"/>
    <x v="1452"/>
    <x v="3188"/>
    <x v="23"/>
    <x v="45"/>
    <x v="2"/>
    <x v="98"/>
    <x v="35"/>
    <x v="2862"/>
    <x v="480"/>
    <x v="2693"/>
    <x v="1377"/>
    <x v="2515"/>
    <x v="1231"/>
    <x v="2528"/>
    <x v="1227"/>
    <x v="2524"/>
    <x v="1233"/>
    <x v="0"/>
  </r>
  <r>
    <x v="2886"/>
    <x v="2650"/>
    <x v="3227"/>
    <x v="118"/>
    <x v="47"/>
    <x v="2"/>
    <x v="119"/>
    <x v="47"/>
    <x v="1735"/>
    <x v="2404"/>
    <x v="1872"/>
    <x v="2705"/>
    <x v="2163"/>
    <x v="2950"/>
    <x v="2148"/>
    <x v="2924"/>
    <x v="2122"/>
    <x v="2908"/>
    <x v="0"/>
  </r>
  <r>
    <x v="2887"/>
    <x v="1869"/>
    <x v="3228"/>
    <x v="62"/>
    <x v="24"/>
    <x v="2"/>
    <x v="55"/>
    <x v="21"/>
    <x v="2405"/>
    <x v="1153"/>
    <x v="2235"/>
    <x v="1756"/>
    <x v="1922"/>
    <x v="1463"/>
    <x v="1990"/>
    <x v="1524"/>
    <x v="2243"/>
    <x v="1758"/>
    <x v="0"/>
  </r>
  <r>
    <x v="2888"/>
    <x v="3244"/>
    <x v="1946"/>
    <x v="53"/>
    <x v="17"/>
    <x v="2"/>
    <x v="83"/>
    <x v="30"/>
    <x v="1901"/>
    <x v="2940"/>
    <x v="1813"/>
    <x v="3188"/>
    <x v="1712"/>
    <x v="3133"/>
    <x v="1675"/>
    <x v="3098"/>
    <x v="1651"/>
    <x v="3094"/>
    <x v="0"/>
  </r>
  <r>
    <x v="2889"/>
    <x v="614"/>
    <x v="2023"/>
    <x v="53"/>
    <x v="17"/>
    <x v="2"/>
    <x v="83"/>
    <x v="30"/>
    <x v="1654"/>
    <x v="559"/>
    <x v="1718"/>
    <x v="654"/>
    <x v="1765"/>
    <x v="715"/>
    <x v="1786"/>
    <x v="704"/>
    <x v="1678"/>
    <x v="654"/>
    <x v="0"/>
  </r>
  <r>
    <x v="2890"/>
    <x v="2342"/>
    <x v="2024"/>
    <x v="108"/>
    <x v="43"/>
    <x v="2"/>
    <x v="95"/>
    <x v="34"/>
    <x v="222"/>
    <x v="3518"/>
    <x v="196"/>
    <x v="2348"/>
    <x v="200"/>
    <x v="2311"/>
    <x v="208"/>
    <x v="2328"/>
    <x v="195"/>
    <x v="2268"/>
    <x v="0"/>
  </r>
  <r>
    <x v="2891"/>
    <x v="2617"/>
    <x v="1281"/>
    <x v="71"/>
    <x v="30"/>
    <x v="2"/>
    <x v="24"/>
    <x v="10"/>
    <x v="3368"/>
    <x v="445"/>
    <x v="3335"/>
    <x v="2681"/>
    <x v="3351"/>
    <x v="2768"/>
    <x v="3370"/>
    <x v="2775"/>
    <x v="3347"/>
    <x v="2763"/>
    <x v="0"/>
  </r>
  <r>
    <x v="2892"/>
    <x v="3180"/>
    <x v="821"/>
    <x v="84"/>
    <x v="20"/>
    <x v="2"/>
    <x v="105"/>
    <x v="38"/>
    <x v="1807"/>
    <x v="2926"/>
    <x v="1768"/>
    <x v="3143"/>
    <x v="1859"/>
    <x v="3194"/>
    <x v="1880"/>
    <x v="3214"/>
    <x v="1864"/>
    <x v="3205"/>
    <x v="0"/>
  </r>
  <r>
    <x v="2892"/>
    <x v="2000"/>
    <x v="821"/>
    <x v="84"/>
    <x v="20"/>
    <x v="2"/>
    <x v="105"/>
    <x v="38"/>
    <x v="1807"/>
    <x v="1731"/>
    <x v="1768"/>
    <x v="1944"/>
    <x v="1859"/>
    <x v="2042"/>
    <x v="1880"/>
    <x v="2055"/>
    <x v="1864"/>
    <x v="2040"/>
    <x v="0"/>
  </r>
  <r>
    <x v="2893"/>
    <x v="2936"/>
    <x v="858"/>
    <x v="70"/>
    <x v="25"/>
    <x v="2"/>
    <x v="37"/>
    <x v="14"/>
    <x v="1730"/>
    <x v="2675"/>
    <x v="1571"/>
    <x v="2786"/>
    <x v="1723"/>
    <x v="2897"/>
    <x v="1656"/>
    <x v="2828"/>
    <x v="1665"/>
    <x v="2848"/>
    <x v="0"/>
  </r>
  <r>
    <x v="2894"/>
    <x v="1744"/>
    <x v="1006"/>
    <x v="99"/>
    <x v="12"/>
    <x v="2"/>
    <x v="22"/>
    <x v="8"/>
    <x v="2192"/>
    <x v="1210"/>
    <x v="2164"/>
    <x v="1735"/>
    <x v="2205"/>
    <x v="1792"/>
    <x v="2176"/>
    <x v="1729"/>
    <x v="2205"/>
    <x v="1780"/>
    <x v="0"/>
  </r>
  <r>
    <x v="2895"/>
    <x v="2006"/>
    <x v="1188"/>
    <x v="96"/>
    <x v="37"/>
    <x v="1"/>
    <x v="6"/>
    <x v="2"/>
    <x v="857"/>
    <x v="2772"/>
    <x v="917"/>
    <x v="2084"/>
    <x v="999"/>
    <x v="2181"/>
    <x v="926"/>
    <x v="2064"/>
    <x v="930"/>
    <x v="2065"/>
    <x v="1"/>
  </r>
  <r>
    <x v="2896"/>
    <x v="1349"/>
    <x v="3230"/>
    <x v="118"/>
    <x v="47"/>
    <x v="2"/>
    <x v="119"/>
    <x v="47"/>
    <x v="1468"/>
    <x v="1424"/>
    <x v="1384"/>
    <x v="1272"/>
    <x v="1544"/>
    <x v="1425"/>
    <x v="1580"/>
    <x v="1425"/>
    <x v="1749"/>
    <x v="1597"/>
    <x v="0"/>
  </r>
  <r>
    <x v="2897"/>
    <x v="2136"/>
    <x v="3229"/>
    <x v="71"/>
    <x v="30"/>
    <x v="2"/>
    <x v="24"/>
    <x v="10"/>
    <x v="3193"/>
    <x v="622"/>
    <x v="3113"/>
    <x v="2143"/>
    <x v="3075"/>
    <x v="2074"/>
    <x v="3078"/>
    <x v="2068"/>
    <x v="3082"/>
    <x v="2118"/>
    <x v="0"/>
  </r>
  <r>
    <x v="2898"/>
    <x v="262"/>
    <x v="3231"/>
    <x v="3"/>
    <x v="5"/>
    <x v="2"/>
    <x v="9"/>
    <x v="4"/>
    <x v="1892"/>
    <x v="251"/>
    <x v="1956"/>
    <x v="316"/>
    <x v="2037"/>
    <x v="392"/>
    <x v="1973"/>
    <x v="344"/>
    <x v="1960"/>
    <x v="356"/>
    <x v="0"/>
  </r>
  <r>
    <x v="2899"/>
    <x v="2246"/>
    <x v="743"/>
    <x v="18"/>
    <x v="42"/>
    <x v="2"/>
    <x v="35"/>
    <x v="13"/>
    <x v="2660"/>
    <x v="1266"/>
    <x v="2724"/>
    <x v="2386"/>
    <x v="2692"/>
    <x v="2359"/>
    <x v="2645"/>
    <x v="2291"/>
    <x v="2582"/>
    <x v="2248"/>
    <x v="0"/>
  </r>
  <r>
    <x v="2900"/>
    <x v="2498"/>
    <x v="748"/>
    <x v="114"/>
    <x v="23"/>
    <x v="2"/>
    <x v="59"/>
    <x v="23"/>
    <x v="3015"/>
    <x v="1100"/>
    <x v="2798"/>
    <x v="2307"/>
    <x v="2804"/>
    <x v="2324"/>
    <x v="2835"/>
    <x v="2338"/>
    <x v="2819"/>
    <x v="2347"/>
    <x v="0"/>
  </r>
  <r>
    <x v="2901"/>
    <x v="2662"/>
    <x v="1491"/>
    <x v="127"/>
    <x v="49"/>
    <x v="2"/>
    <x v="122"/>
    <x v="48"/>
    <x v="1339"/>
    <x v="2717"/>
    <x v="1665"/>
    <x v="2898"/>
    <x v="1595"/>
    <x v="2830"/>
    <x v="1605"/>
    <x v="2820"/>
    <x v="1572"/>
    <x v="2813"/>
    <x v="0"/>
  </r>
  <r>
    <x v="2902"/>
    <x v="2835"/>
    <x v="1394"/>
    <x v="127"/>
    <x v="49"/>
    <x v="2"/>
    <x v="122"/>
    <x v="48"/>
    <x v="2303"/>
    <x v="2105"/>
    <x v="2406"/>
    <x v="2912"/>
    <x v="2368"/>
    <x v="2889"/>
    <x v="2492"/>
    <x v="2975"/>
    <x v="2441"/>
    <x v="2950"/>
    <x v="0"/>
  </r>
  <r>
    <x v="2903"/>
    <x v="965"/>
    <x v="649"/>
    <x v="78"/>
    <x v="47"/>
    <x v="2"/>
    <x v="118"/>
    <x v="47"/>
    <x v="2105"/>
    <x v="602"/>
    <x v="2204"/>
    <x v="1097"/>
    <x v="2251"/>
    <x v="1160"/>
    <x v="2284"/>
    <x v="1165"/>
    <x v="2301"/>
    <x v="1196"/>
    <x v="0"/>
  </r>
  <r>
    <x v="2904"/>
    <x v="603"/>
    <x v="3232"/>
    <x v="48"/>
    <x v="31"/>
    <x v="2"/>
    <x v="64"/>
    <x v="24"/>
    <x v="1236"/>
    <x v="877"/>
    <x v="1185"/>
    <x v="542"/>
    <x v="1154"/>
    <x v="504"/>
    <x v="1308"/>
    <x v="650"/>
    <x v="1250"/>
    <x v="612"/>
    <x v="0"/>
  </r>
  <r>
    <x v="2679"/>
    <x v="2799"/>
    <x v="1658"/>
    <x v="95"/>
    <x v="36"/>
    <x v="1"/>
    <x v="3"/>
    <x v="1"/>
    <x v="2788"/>
    <x v="1629"/>
    <x v="2603"/>
    <x v="2658"/>
    <x v="2573"/>
    <x v="2629"/>
    <x v="2665"/>
    <x v="2719"/>
    <x v="2655"/>
    <x v="2738"/>
    <x v="1"/>
  </r>
  <r>
    <x v="2905"/>
    <x v="1521"/>
    <x v="2223"/>
    <x v="36"/>
    <x v="14"/>
    <x v="2"/>
    <x v="67"/>
    <x v="25"/>
    <x v="442"/>
    <x v="2978"/>
    <x v="407"/>
    <x v="1489"/>
    <x v="490"/>
    <x v="1631"/>
    <x v="478"/>
    <x v="1588"/>
    <x v="535"/>
    <x v="1702"/>
    <x v="0"/>
  </r>
  <r>
    <x v="2906"/>
    <x v="548"/>
    <x v="3233"/>
    <x v="112"/>
    <x v="44"/>
    <x v="2"/>
    <x v="7"/>
    <x v="3"/>
    <x v="2888"/>
    <x v="121"/>
    <x v="2950"/>
    <x v="722"/>
    <x v="2922"/>
    <x v="709"/>
    <x v="2953"/>
    <x v="718"/>
    <x v="3009"/>
    <x v="801"/>
    <x v="0"/>
  </r>
  <r>
    <x v="2907"/>
    <x v="928"/>
    <x v="3234"/>
    <x v="118"/>
    <x v="47"/>
    <x v="2"/>
    <x v="119"/>
    <x v="47"/>
    <x v="1561"/>
    <x v="933"/>
    <x v="1661"/>
    <x v="1012"/>
    <x v="1745"/>
    <x v="1109"/>
    <x v="1737"/>
    <x v="1088"/>
    <x v="1711"/>
    <x v="1089"/>
    <x v="0"/>
  </r>
  <r>
    <x v="2908"/>
    <x v="1789"/>
    <x v="131"/>
    <x v="24"/>
    <x v="5"/>
    <x v="2"/>
    <x v="8"/>
    <x v="4"/>
    <x v="3002"/>
    <x v="590"/>
    <x v="2804"/>
    <x v="1656"/>
    <x v="2850"/>
    <x v="1731"/>
    <x v="2846"/>
    <x v="1689"/>
    <x v="2802"/>
    <x v="1664"/>
    <x v="0"/>
  </r>
  <r>
    <x v="2909"/>
    <x v="1668"/>
    <x v="1286"/>
    <x v="107"/>
    <x v="26"/>
    <x v="2"/>
    <x v="92"/>
    <x v="33"/>
    <x v="2212"/>
    <x v="1126"/>
    <x v="2242"/>
    <x v="1724"/>
    <x v="2273"/>
    <x v="1770"/>
    <x v="2251"/>
    <x v="1714"/>
    <x v="2252"/>
    <x v="1739"/>
    <x v="0"/>
  </r>
  <r>
    <x v="2910"/>
    <x v="1822"/>
    <x v="109"/>
    <x v="58"/>
    <x v="21"/>
    <x v="2"/>
    <x v="106"/>
    <x v="39"/>
    <x v="1626"/>
    <x v="1719"/>
    <x v="1856"/>
    <x v="2000"/>
    <x v="1710"/>
    <x v="1885"/>
    <x v="1759"/>
    <x v="1911"/>
    <x v="1742"/>
    <x v="1917"/>
    <x v="0"/>
  </r>
  <r>
    <x v="2911"/>
    <x v="2645"/>
    <x v="3235"/>
    <x v="91"/>
    <x v="12"/>
    <x v="2"/>
    <x v="21"/>
    <x v="8"/>
    <x v="2578"/>
    <x v="1672"/>
    <x v="2534"/>
    <x v="2619"/>
    <x v="2568"/>
    <x v="2659"/>
    <x v="2544"/>
    <x v="2635"/>
    <x v="2538"/>
    <x v="2633"/>
    <x v="0"/>
  </r>
  <r>
    <x v="2912"/>
    <x v="2940"/>
    <x v="398"/>
    <x v="84"/>
    <x v="20"/>
    <x v="2"/>
    <x v="105"/>
    <x v="38"/>
    <x v="3275"/>
    <x v="1109"/>
    <x v="3255"/>
    <x v="3008"/>
    <x v="3244"/>
    <x v="2975"/>
    <x v="3254"/>
    <x v="2957"/>
    <x v="3215"/>
    <x v="2933"/>
    <x v="0"/>
  </r>
  <r>
    <x v="2913"/>
    <x v="3378"/>
    <x v="1391"/>
    <x v="67"/>
    <x v="9"/>
    <x v="2"/>
    <x v="117"/>
    <x v="46"/>
    <x v="2642"/>
    <x v="2636"/>
    <x v="2700"/>
    <x v="3410"/>
    <x v="2737"/>
    <x v="3423"/>
    <x v="2751"/>
    <x v="3428"/>
    <x v="2718"/>
    <x v="3416"/>
    <x v="0"/>
  </r>
  <r>
    <x v="2913"/>
    <x v="2158"/>
    <x v="1391"/>
    <x v="67"/>
    <x v="9"/>
    <x v="2"/>
    <x v="117"/>
    <x v="46"/>
    <x v="2642"/>
    <x v="1183"/>
    <x v="2700"/>
    <x v="2269"/>
    <x v="2737"/>
    <x v="2313"/>
    <x v="2751"/>
    <x v="2323"/>
    <x v="2718"/>
    <x v="2301"/>
    <x v="0"/>
  </r>
  <r>
    <x v="2914"/>
    <x v="692"/>
    <x v="1392"/>
    <x v="80"/>
    <x v="26"/>
    <x v="2"/>
    <x v="93"/>
    <x v="33"/>
    <x v="1803"/>
    <x v="551"/>
    <x v="1806"/>
    <x v="705"/>
    <x v="1816"/>
    <x v="734"/>
    <x v="1809"/>
    <x v="712"/>
    <x v="1815"/>
    <x v="730"/>
    <x v="0"/>
  </r>
  <r>
    <x v="2915"/>
    <x v="597"/>
    <x v="1694"/>
    <x v="120"/>
    <x v="5"/>
    <x v="2"/>
    <x v="10"/>
    <x v="4"/>
    <x v="2693"/>
    <x v="179"/>
    <x v="2755"/>
    <x v="721"/>
    <x v="2644"/>
    <x v="642"/>
    <x v="2722"/>
    <x v="696"/>
    <x v="2678"/>
    <x v="685"/>
    <x v="0"/>
  </r>
  <r>
    <x v="2916"/>
    <x v="243"/>
    <x v="103"/>
    <x v="41"/>
    <x v="32"/>
    <x v="1"/>
    <x v="17"/>
    <x v="5"/>
    <x v="455"/>
    <x v="1579"/>
    <x v="394"/>
    <x v="180"/>
    <x v="397"/>
    <x v="187"/>
    <x v="420"/>
    <x v="197"/>
    <x v="429"/>
    <x v="206"/>
    <x v="1"/>
  </r>
  <r>
    <x v="2917"/>
    <x v="3336"/>
    <x v="3237"/>
    <x v="44"/>
    <x v="15"/>
    <x v="1"/>
    <x v="123"/>
    <x v="49"/>
    <x v="2604"/>
    <x v="2590"/>
    <x v="2633"/>
    <x v="3356"/>
    <x v="2670"/>
    <x v="3375"/>
    <x v="2666"/>
    <x v="3370"/>
    <x v="2654"/>
    <x v="3375"/>
    <x v="1"/>
  </r>
  <r>
    <x v="2918"/>
    <x v="1834"/>
    <x v="3238"/>
    <x v="121"/>
    <x v="32"/>
    <x v="2"/>
    <x v="15"/>
    <x v="5"/>
    <x v="2284"/>
    <x v="1225"/>
    <x v="2234"/>
    <x v="1824"/>
    <x v="2199"/>
    <x v="1810"/>
    <x v="2221"/>
    <x v="1797"/>
    <x v="2250"/>
    <x v="1864"/>
    <x v="0"/>
  </r>
  <r>
    <x v="2919"/>
    <x v="3189"/>
    <x v="3239"/>
    <x v="4"/>
    <x v="39"/>
    <x v="0"/>
    <x v="41"/>
    <x v="16"/>
    <x v="2476"/>
    <x v="2488"/>
    <x v="2468"/>
    <x v="3205"/>
    <x v="2376"/>
    <x v="3153"/>
    <x v="2246"/>
    <x v="3052"/>
    <x v="2173"/>
    <x v="3022"/>
    <x v="0"/>
  </r>
  <r>
    <x v="2920"/>
    <x v="1884"/>
    <x v="3240"/>
    <x v="88"/>
    <x v="34"/>
    <x v="1"/>
    <x v="125"/>
    <x v="50"/>
    <x v="2724"/>
    <x v="883"/>
    <x v="2689"/>
    <x v="1921"/>
    <x v="2821"/>
    <x v="2107"/>
    <x v="2885"/>
    <x v="2152"/>
    <x v="2839"/>
    <x v="2132"/>
    <x v="1"/>
  </r>
  <r>
    <x v="2921"/>
    <x v="1391"/>
    <x v="3459"/>
    <x v="53"/>
    <x v="17"/>
    <x v="2"/>
    <x v="83"/>
    <x v="30"/>
    <x v="1368"/>
    <x v="1541"/>
    <x v="1419"/>
    <x v="1421"/>
    <x v="1443"/>
    <x v="1444"/>
    <x v="1399"/>
    <x v="1380"/>
    <x v="1387"/>
    <x v="1388"/>
    <x v="0"/>
  </r>
  <r>
    <x v="2922"/>
    <x v="2734"/>
    <x v="110"/>
    <x v="44"/>
    <x v="15"/>
    <x v="2"/>
    <x v="123"/>
    <x v="49"/>
    <x v="371"/>
    <x v="3508"/>
    <x v="379"/>
    <x v="2779"/>
    <x v="434"/>
    <x v="2812"/>
    <x v="442"/>
    <x v="2811"/>
    <x v="444"/>
    <x v="2815"/>
    <x v="1"/>
  </r>
  <r>
    <x v="2923"/>
    <x v="2456"/>
    <x v="1995"/>
    <x v="73"/>
    <x v="49"/>
    <x v="2"/>
    <x v="121"/>
    <x v="48"/>
    <x v="614"/>
    <x v="3277"/>
    <x v="715"/>
    <x v="2626"/>
    <x v="705"/>
    <x v="2566"/>
    <x v="713"/>
    <x v="2574"/>
    <x v="719"/>
    <x v="2569"/>
    <x v="0"/>
  </r>
  <r>
    <x v="2924"/>
    <x v="3587"/>
    <x v="903"/>
    <x v="71"/>
    <x v="30"/>
    <x v="2"/>
    <x v="24"/>
    <x v="10"/>
    <x v="3013"/>
    <x v="2888"/>
    <x v="3073"/>
    <x v="3606"/>
    <x v="3052"/>
    <x v="3594"/>
    <x v="3074"/>
    <x v="3595"/>
    <x v="3029"/>
    <x v="3592"/>
    <x v="0"/>
  </r>
  <r>
    <x v="2925"/>
    <x v="3159"/>
    <x v="3241"/>
    <x v="2"/>
    <x v="0"/>
    <x v="2"/>
    <x v="23"/>
    <x v="9"/>
    <x v="2690"/>
    <x v="2238"/>
    <x v="2205"/>
    <x v="2867"/>
    <x v="2077"/>
    <x v="2761"/>
    <x v="1914"/>
    <x v="2583"/>
    <x v="1852"/>
    <x v="2538"/>
    <x v="0"/>
  </r>
  <r>
    <x v="2926"/>
    <x v="3128"/>
    <x v="3242"/>
    <x v="118"/>
    <x v="47"/>
    <x v="2"/>
    <x v="119"/>
    <x v="47"/>
    <x v="3133"/>
    <x v="1653"/>
    <x v="3040"/>
    <x v="3098"/>
    <x v="3119"/>
    <x v="3202"/>
    <x v="3132"/>
    <x v="3207"/>
    <x v="3110"/>
    <x v="3196"/>
    <x v="0"/>
  </r>
  <r>
    <x v="2927"/>
    <x v="2301"/>
    <x v="2343"/>
    <x v="17"/>
    <x v="42"/>
    <x v="2"/>
    <x v="34"/>
    <x v="13"/>
    <x v="988"/>
    <x v="2834"/>
    <x v="1060"/>
    <x v="2393"/>
    <x v="1055"/>
    <x v="2349"/>
    <x v="1139"/>
    <x v="2441"/>
    <x v="1131"/>
    <x v="2434"/>
    <x v="0"/>
  </r>
  <r>
    <x v="2928"/>
    <x v="2560"/>
    <x v="1848"/>
    <x v="98"/>
    <x v="47"/>
    <x v="2"/>
    <x v="120"/>
    <x v="47"/>
    <x v="3131"/>
    <x v="1001"/>
    <x v="3115"/>
    <x v="2659"/>
    <x v="3107"/>
    <x v="2632"/>
    <x v="3154"/>
    <x v="2703"/>
    <x v="3125"/>
    <x v="2676"/>
    <x v="0"/>
  </r>
  <r>
    <x v="2929"/>
    <x v="470"/>
    <x v="3243"/>
    <x v="53"/>
    <x v="17"/>
    <x v="2"/>
    <x v="83"/>
    <x v="30"/>
    <x v="1596"/>
    <x v="469"/>
    <x v="1842"/>
    <x v="595"/>
    <x v="1890"/>
    <x v="672"/>
    <x v="1963"/>
    <x v="701"/>
    <x v="1933"/>
    <x v="700"/>
    <x v="0"/>
  </r>
  <r>
    <x v="2930"/>
    <x v="918"/>
    <x v="3189"/>
    <x v="71"/>
    <x v="30"/>
    <x v="2"/>
    <x v="24"/>
    <x v="10"/>
    <x v="2426"/>
    <x v="413"/>
    <x v="2352"/>
    <x v="922"/>
    <x v="2311"/>
    <x v="914"/>
    <x v="2314"/>
    <x v="893"/>
    <x v="2330"/>
    <x v="934"/>
    <x v="0"/>
  </r>
  <r>
    <x v="2931"/>
    <x v="498"/>
    <x v="3191"/>
    <x v="71"/>
    <x v="30"/>
    <x v="2"/>
    <x v="24"/>
    <x v="10"/>
    <x v="2402"/>
    <x v="226"/>
    <x v="2047"/>
    <x v="326"/>
    <x v="2207"/>
    <x v="449"/>
    <x v="2195"/>
    <x v="424"/>
    <x v="2226"/>
    <x v="459"/>
    <x v="0"/>
  </r>
  <r>
    <x v="2932"/>
    <x v="2427"/>
    <x v="1283"/>
    <x v="118"/>
    <x v="47"/>
    <x v="2"/>
    <x v="119"/>
    <x v="47"/>
    <x v="2414"/>
    <x v="1620"/>
    <x v="2463"/>
    <x v="2492"/>
    <x v="2534"/>
    <x v="2589"/>
    <x v="2507"/>
    <x v="2537"/>
    <x v="2432"/>
    <x v="2486"/>
    <x v="0"/>
  </r>
  <r>
    <x v="2933"/>
    <x v="1610"/>
    <x v="3244"/>
    <x v="118"/>
    <x v="47"/>
    <x v="2"/>
    <x v="119"/>
    <x v="47"/>
    <x v="2590"/>
    <x v="798"/>
    <x v="2537"/>
    <x v="1627"/>
    <x v="2650"/>
    <x v="1766"/>
    <x v="2688"/>
    <x v="1803"/>
    <x v="2724"/>
    <x v="1854"/>
    <x v="0"/>
  </r>
  <r>
    <x v="2934"/>
    <x v="2587"/>
    <x v="1137"/>
    <x v="38"/>
    <x v="5"/>
    <x v="2"/>
    <x v="11"/>
    <x v="4"/>
    <x v="2386"/>
    <x v="1788"/>
    <x v="2559"/>
    <x v="2753"/>
    <x v="2409"/>
    <x v="2608"/>
    <x v="2495"/>
    <x v="2684"/>
    <x v="2519"/>
    <x v="2729"/>
    <x v="0"/>
  </r>
  <r>
    <x v="2935"/>
    <x v="1993"/>
    <x v="2194"/>
    <x v="31"/>
    <x v="2"/>
    <x v="2"/>
    <x v="85"/>
    <x v="31"/>
    <x v="516"/>
    <x v="3142"/>
    <x v="525"/>
    <x v="2014"/>
    <x v="461"/>
    <x v="1828"/>
    <x v="536"/>
    <x v="1979"/>
    <x v="519"/>
    <x v="1949"/>
    <x v="0"/>
  </r>
  <r>
    <x v="2936"/>
    <x v="2260"/>
    <x v="3190"/>
    <x v="118"/>
    <x v="47"/>
    <x v="2"/>
    <x v="119"/>
    <x v="47"/>
    <x v="2573"/>
    <x v="1362"/>
    <x v="2483"/>
    <x v="2211"/>
    <x v="2526"/>
    <x v="2276"/>
    <x v="2603"/>
    <x v="2344"/>
    <x v="2592"/>
    <x v="2358"/>
    <x v="0"/>
  </r>
  <r>
    <x v="2937"/>
    <x v="200"/>
    <x v="814"/>
    <x v="44"/>
    <x v="15"/>
    <x v="2"/>
    <x v="123"/>
    <x v="49"/>
    <x v="1585"/>
    <x v="309"/>
    <x v="1781"/>
    <x v="320"/>
    <x v="1773"/>
    <x v="341"/>
    <x v="1690"/>
    <x v="278"/>
    <x v="1650"/>
    <x v="257"/>
    <x v="1"/>
  </r>
  <r>
    <x v="2938"/>
    <x v="3488"/>
    <x v="889"/>
    <x v="114"/>
    <x v="23"/>
    <x v="2"/>
    <x v="59"/>
    <x v="23"/>
    <x v="1077"/>
    <x v="3509"/>
    <x v="908"/>
    <x v="3370"/>
    <x v="910"/>
    <x v="3349"/>
    <x v="831"/>
    <x v="3302"/>
    <x v="830"/>
    <x v="3304"/>
    <x v="0"/>
  </r>
  <r>
    <x v="2939"/>
    <x v="1154"/>
    <x v="105"/>
    <x v="56"/>
    <x v="32"/>
    <x v="2"/>
    <x v="16"/>
    <x v="5"/>
    <x v="457"/>
    <x v="2662"/>
    <x v="369"/>
    <x v="1025"/>
    <x v="467"/>
    <x v="1175"/>
    <x v="512"/>
    <x v="1256"/>
    <x v="524"/>
    <x v="1282"/>
    <x v="0"/>
  </r>
  <r>
    <x v="2940"/>
    <x v="49"/>
    <x v="3245"/>
    <x v="23"/>
    <x v="45"/>
    <x v="2"/>
    <x v="98"/>
    <x v="35"/>
    <x v="2027"/>
    <x v="123"/>
    <x v="1957"/>
    <x v="64"/>
    <x v="2032"/>
    <x v="110"/>
    <x v="2092"/>
    <x v="125"/>
    <x v="2079"/>
    <x v="117"/>
    <x v="0"/>
  </r>
  <r>
    <x v="2941"/>
    <x v="3368"/>
    <x v="3475"/>
    <x v="13"/>
    <x v="2"/>
    <x v="2"/>
    <x v="84"/>
    <x v="31"/>
    <x v="1273"/>
    <x v="3373"/>
    <x v="1231"/>
    <x v="3330"/>
    <x v="1114"/>
    <x v="3228"/>
    <x v="1035"/>
    <x v="3158"/>
    <x v="994"/>
    <x v="3114"/>
    <x v="0"/>
  </r>
  <r>
    <x v="2942"/>
    <x v="3425"/>
    <x v="802"/>
    <x v="13"/>
    <x v="2"/>
    <x v="2"/>
    <x v="84"/>
    <x v="31"/>
    <x v="1135"/>
    <x v="3465"/>
    <x v="1074"/>
    <x v="3375"/>
    <x v="1090"/>
    <x v="3370"/>
    <x v="994"/>
    <x v="3319"/>
    <x v="981"/>
    <x v="3307"/>
    <x v="0"/>
  </r>
  <r>
    <x v="2943"/>
    <x v="1147"/>
    <x v="2232"/>
    <x v="52"/>
    <x v="18"/>
    <x v="2"/>
    <x v="78"/>
    <x v="28"/>
    <x v="522"/>
    <x v="2535"/>
    <x v="569"/>
    <x v="1267"/>
    <x v="628"/>
    <x v="1325"/>
    <x v="656"/>
    <x v="1357"/>
    <x v="650"/>
    <x v="1328"/>
    <x v="0"/>
  </r>
  <r>
    <x v="2944"/>
    <x v="853"/>
    <x v="886"/>
    <x v="76"/>
    <x v="27"/>
    <x v="2"/>
    <x v="88"/>
    <x v="32"/>
    <x v="771"/>
    <x v="1806"/>
    <x v="703"/>
    <x v="777"/>
    <x v="772"/>
    <x v="836"/>
    <x v="707"/>
    <x v="753"/>
    <x v="715"/>
    <x v="756"/>
    <x v="0"/>
  </r>
  <r>
    <x v="2945"/>
    <x v="90"/>
    <x v="3246"/>
    <x v="71"/>
    <x v="30"/>
    <x v="2"/>
    <x v="24"/>
    <x v="10"/>
    <x v="3180"/>
    <x v="32"/>
    <x v="2992"/>
    <x v="56"/>
    <x v="3039"/>
    <x v="96"/>
    <x v="3065"/>
    <x v="101"/>
    <x v="3050"/>
    <x v="99"/>
    <x v="0"/>
  </r>
  <r>
    <x v="2946"/>
    <x v="2578"/>
    <x v="1375"/>
    <x v="12"/>
    <x v="1"/>
    <x v="2"/>
    <x v="47"/>
    <x v="18"/>
    <x v="1963"/>
    <x v="2115"/>
    <x v="1935"/>
    <x v="2503"/>
    <x v="1945"/>
    <x v="2517"/>
    <x v="1996"/>
    <x v="2550"/>
    <x v="1981"/>
    <x v="2553"/>
    <x v="0"/>
  </r>
  <r>
    <x v="2947"/>
    <x v="444"/>
    <x v="3247"/>
    <x v="95"/>
    <x v="36"/>
    <x v="1"/>
    <x v="3"/>
    <x v="1"/>
    <x v="1136"/>
    <x v="799"/>
    <x v="1227"/>
    <x v="510"/>
    <x v="1281"/>
    <x v="551"/>
    <x v="1233"/>
    <x v="498"/>
    <x v="1246"/>
    <x v="522"/>
    <x v="1"/>
  </r>
  <r>
    <x v="2948"/>
    <x v="3599"/>
    <x v="3248"/>
    <x v="114"/>
    <x v="23"/>
    <x v="2"/>
    <x v="59"/>
    <x v="23"/>
    <x v="2834"/>
    <x v="3044"/>
    <x v="2761"/>
    <x v="3584"/>
    <x v="2789"/>
    <x v="3589"/>
    <x v="2844"/>
    <x v="3590"/>
    <x v="2836"/>
    <x v="3595"/>
    <x v="0"/>
  </r>
  <r>
    <x v="2949"/>
    <x v="162"/>
    <x v="1373"/>
    <x v="33"/>
    <x v="2"/>
    <x v="2"/>
    <x v="86"/>
    <x v="31"/>
    <x v="1857"/>
    <x v="211"/>
    <x v="1850"/>
    <x v="166"/>
    <x v="1894"/>
    <x v="230"/>
    <x v="1881"/>
    <x v="201"/>
    <x v="1853"/>
    <x v="198"/>
    <x v="0"/>
  </r>
  <r>
    <x v="2950"/>
    <x v="1192"/>
    <x v="3249"/>
    <x v="119"/>
    <x v="45"/>
    <x v="2"/>
    <x v="100"/>
    <x v="35"/>
    <x v="1827"/>
    <x v="987"/>
    <x v="1706"/>
    <x v="1112"/>
    <x v="1450"/>
    <x v="890"/>
    <x v="1530"/>
    <x v="946"/>
    <x v="1480"/>
    <x v="899"/>
    <x v="0"/>
  </r>
  <r>
    <x v="2951"/>
    <x v="1821"/>
    <x v="1055"/>
    <x v="13"/>
    <x v="2"/>
    <x v="2"/>
    <x v="84"/>
    <x v="31"/>
    <x v="807"/>
    <x v="2702"/>
    <x v="804"/>
    <x v="1809"/>
    <x v="744"/>
    <x v="1686"/>
    <x v="690"/>
    <x v="1597"/>
    <x v="678"/>
    <x v="1551"/>
    <x v="0"/>
  </r>
  <r>
    <x v="2952"/>
    <x v="836"/>
    <x v="3250"/>
    <x v="76"/>
    <x v="27"/>
    <x v="2"/>
    <x v="88"/>
    <x v="32"/>
    <x v="2748"/>
    <x v="256"/>
    <x v="2634"/>
    <x v="815"/>
    <x v="2661"/>
    <x v="848"/>
    <x v="2671"/>
    <x v="857"/>
    <x v="2693"/>
    <x v="888"/>
    <x v="0"/>
  </r>
  <r>
    <x v="2953"/>
    <x v="2913"/>
    <x v="3251"/>
    <x v="77"/>
    <x v="32"/>
    <x v="2"/>
    <x v="13"/>
    <x v="5"/>
    <x v="2084"/>
    <x v="2401"/>
    <x v="1907"/>
    <x v="2748"/>
    <x v="2036"/>
    <x v="2850"/>
    <x v="2017"/>
    <x v="2825"/>
    <x v="2049"/>
    <x v="2866"/>
    <x v="0"/>
  </r>
  <r>
    <x v="2954"/>
    <x v="1920"/>
    <x v="3252"/>
    <x v="18"/>
    <x v="42"/>
    <x v="2"/>
    <x v="35"/>
    <x v="13"/>
    <x v="1644"/>
    <x v="1794"/>
    <x v="1487"/>
    <x v="1723"/>
    <x v="1424"/>
    <x v="1661"/>
    <x v="1378"/>
    <x v="1580"/>
    <x v="1394"/>
    <x v="1611"/>
    <x v="0"/>
  </r>
  <r>
    <x v="2955"/>
    <x v="2359"/>
    <x v="1016"/>
    <x v="84"/>
    <x v="20"/>
    <x v="2"/>
    <x v="105"/>
    <x v="38"/>
    <x v="3142"/>
    <x v="837"/>
    <x v="3129"/>
    <x v="2477"/>
    <x v="3168"/>
    <x v="2551"/>
    <x v="3181"/>
    <x v="2564"/>
    <x v="3145"/>
    <x v="2534"/>
    <x v="0"/>
  </r>
  <r>
    <x v="2956"/>
    <x v="2817"/>
    <x v="3253"/>
    <x v="74"/>
    <x v="27"/>
    <x v="2"/>
    <x v="87"/>
    <x v="32"/>
    <x v="2559"/>
    <x v="1866"/>
    <x v="2456"/>
    <x v="2737"/>
    <x v="2475"/>
    <x v="2777"/>
    <x v="2439"/>
    <x v="2713"/>
    <x v="2468"/>
    <x v="2766"/>
    <x v="0"/>
  </r>
  <r>
    <x v="2957"/>
    <x v="3147"/>
    <x v="1939"/>
    <x v="116"/>
    <x v="46"/>
    <x v="2"/>
    <x v="110"/>
    <x v="42"/>
    <x v="1899"/>
    <x v="2840"/>
    <x v="1924"/>
    <x v="3156"/>
    <x v="2006"/>
    <x v="3216"/>
    <x v="1989"/>
    <x v="3200"/>
    <x v="2074"/>
    <x v="3254"/>
    <x v="0"/>
  </r>
  <r>
    <x v="2958"/>
    <x v="1955"/>
    <x v="108"/>
    <x v="113"/>
    <x v="45"/>
    <x v="2"/>
    <x v="99"/>
    <x v="35"/>
    <x v="655"/>
    <x v="2970"/>
    <x v="641"/>
    <x v="1920"/>
    <x v="522"/>
    <x v="1685"/>
    <x v="566"/>
    <x v="1736"/>
    <x v="555"/>
    <x v="1708"/>
    <x v="0"/>
  </r>
  <r>
    <x v="2959"/>
    <x v="1043"/>
    <x v="3254"/>
    <x v="14"/>
    <x v="4"/>
    <x v="2"/>
    <x v="109"/>
    <x v="41"/>
    <x v="1938"/>
    <x v="779"/>
    <x v="1858"/>
    <x v="990"/>
    <x v="2047"/>
    <x v="1182"/>
    <x v="1971"/>
    <x v="1104"/>
    <x v="2005"/>
    <x v="1150"/>
    <x v="0"/>
  </r>
  <r>
    <x v="2960"/>
    <x v="2227"/>
    <x v="1814"/>
    <x v="118"/>
    <x v="47"/>
    <x v="2"/>
    <x v="119"/>
    <x v="47"/>
    <x v="2224"/>
    <x v="1595"/>
    <x v="2192"/>
    <x v="2214"/>
    <x v="2001"/>
    <x v="2049"/>
    <x v="1986"/>
    <x v="2001"/>
    <x v="2018"/>
    <x v="2050"/>
    <x v="0"/>
  </r>
  <r>
    <x v="2961"/>
    <x v="1324"/>
    <x v="713"/>
    <x v="100"/>
    <x v="38"/>
    <x v="2"/>
    <x v="20"/>
    <x v="7"/>
    <x v="1382"/>
    <x v="1464"/>
    <x v="1387"/>
    <x v="1337"/>
    <x v="1445"/>
    <x v="1385"/>
    <x v="1495"/>
    <x v="1400"/>
    <x v="1473"/>
    <x v="1394"/>
    <x v="0"/>
  </r>
  <r>
    <x v="2962"/>
    <x v="7"/>
    <x v="3255"/>
    <x v="23"/>
    <x v="45"/>
    <x v="2"/>
    <x v="98"/>
    <x v="35"/>
    <x v="2155"/>
    <x v="80"/>
    <x v="1926"/>
    <x v="8"/>
    <x v="1874"/>
    <x v="8"/>
    <x v="1741"/>
    <x v="4"/>
    <x v="1759"/>
    <x v="4"/>
    <x v="0"/>
  </r>
  <r>
    <x v="2963"/>
    <x v="1528"/>
    <x v="395"/>
    <x v="84"/>
    <x v="20"/>
    <x v="2"/>
    <x v="105"/>
    <x v="38"/>
    <x v="3402"/>
    <x v="59"/>
    <x v="3362"/>
    <x v="1572"/>
    <x v="3377"/>
    <x v="1624"/>
    <x v="3397"/>
    <x v="1624"/>
    <x v="3374"/>
    <x v="1581"/>
    <x v="0"/>
  </r>
  <r>
    <x v="2964"/>
    <x v="1740"/>
    <x v="1028"/>
    <x v="52"/>
    <x v="18"/>
    <x v="2"/>
    <x v="78"/>
    <x v="28"/>
    <x v="2012"/>
    <x v="1363"/>
    <x v="2166"/>
    <x v="1907"/>
    <x v="2143"/>
    <x v="1898"/>
    <x v="2188"/>
    <x v="1910"/>
    <x v="2174"/>
    <x v="1924"/>
    <x v="0"/>
  </r>
  <r>
    <x v="2965"/>
    <x v="543"/>
    <x v="633"/>
    <x v="1"/>
    <x v="31"/>
    <x v="2"/>
    <x v="62"/>
    <x v="24"/>
    <x v="2774"/>
    <x v="147"/>
    <x v="2753"/>
    <x v="602"/>
    <x v="2648"/>
    <x v="547"/>
    <x v="2674"/>
    <x v="569"/>
    <x v="2665"/>
    <x v="580"/>
    <x v="0"/>
  </r>
  <r>
    <x v="2966"/>
    <x v="3212"/>
    <x v="3256"/>
    <x v="84"/>
    <x v="20"/>
    <x v="2"/>
    <x v="105"/>
    <x v="38"/>
    <x v="3254"/>
    <x v="1560"/>
    <x v="3191"/>
    <x v="3221"/>
    <x v="3225"/>
    <x v="3263"/>
    <x v="3251"/>
    <x v="3279"/>
    <x v="3233"/>
    <x v="3287"/>
    <x v="0"/>
  </r>
  <r>
    <x v="2967"/>
    <x v="2953"/>
    <x v="1540"/>
    <x v="10"/>
    <x v="1"/>
    <x v="2"/>
    <x v="46"/>
    <x v="18"/>
    <x v="1830"/>
    <x v="2617"/>
    <x v="1959"/>
    <x v="3002"/>
    <x v="1925"/>
    <x v="2973"/>
    <x v="1902"/>
    <x v="2954"/>
    <x v="1859"/>
    <x v="2930"/>
    <x v="0"/>
  </r>
  <r>
    <x v="2968"/>
    <x v="1096"/>
    <x v="1838"/>
    <x v="97"/>
    <x v="37"/>
    <x v="1"/>
    <x v="5"/>
    <x v="2"/>
    <x v="1266"/>
    <x v="1369"/>
    <x v="1002"/>
    <x v="791"/>
    <x v="1008"/>
    <x v="770"/>
    <x v="1005"/>
    <x v="741"/>
    <x v="999"/>
    <x v="742"/>
    <x v="1"/>
  </r>
  <r>
    <x v="2969"/>
    <x v="1466"/>
    <x v="783"/>
    <x v="49"/>
    <x v="42"/>
    <x v="2"/>
    <x v="31"/>
    <x v="13"/>
    <x v="1415"/>
    <x v="1575"/>
    <x v="1466"/>
    <x v="1482"/>
    <x v="1447"/>
    <x v="1471"/>
    <x v="1443"/>
    <x v="1440"/>
    <x v="1456"/>
    <x v="1469"/>
    <x v="0"/>
  </r>
  <r>
    <x v="2970"/>
    <x v="1114"/>
    <x v="1369"/>
    <x v="43"/>
    <x v="17"/>
    <x v="2"/>
    <x v="82"/>
    <x v="30"/>
    <x v="2461"/>
    <x v="496"/>
    <x v="2613"/>
    <x v="1330"/>
    <x v="2664"/>
    <x v="1394"/>
    <x v="2721"/>
    <x v="1437"/>
    <x v="2663"/>
    <x v="1402"/>
    <x v="0"/>
  </r>
  <r>
    <x v="2971"/>
    <x v="2745"/>
    <x v="250"/>
    <x v="80"/>
    <x v="26"/>
    <x v="2"/>
    <x v="93"/>
    <x v="33"/>
    <x v="1399"/>
    <x v="2746"/>
    <x v="1170"/>
    <x v="2411"/>
    <x v="1187"/>
    <x v="2392"/>
    <x v="1334"/>
    <x v="2571"/>
    <x v="1247"/>
    <x v="2467"/>
    <x v="0"/>
  </r>
  <r>
    <x v="2972"/>
    <x v="1986"/>
    <x v="1346"/>
    <x v="116"/>
    <x v="46"/>
    <x v="2"/>
    <x v="110"/>
    <x v="42"/>
    <x v="1497"/>
    <x v="1967"/>
    <x v="1559"/>
    <x v="2002"/>
    <x v="1604"/>
    <x v="2066"/>
    <x v="1631"/>
    <x v="2070"/>
    <x v="1602"/>
    <x v="2052"/>
    <x v="0"/>
  </r>
  <r>
    <x v="2973"/>
    <x v="1050"/>
    <x v="1377"/>
    <x v="38"/>
    <x v="5"/>
    <x v="2"/>
    <x v="11"/>
    <x v="4"/>
    <x v="796"/>
    <x v="1961"/>
    <x v="735"/>
    <x v="983"/>
    <x v="796"/>
    <x v="1048"/>
    <x v="765"/>
    <x v="993"/>
    <x v="769"/>
    <x v="1002"/>
    <x v="0"/>
  </r>
  <r>
    <x v="2974"/>
    <x v="1837"/>
    <x v="1380"/>
    <x v="39"/>
    <x v="13"/>
    <x v="1"/>
    <x v="30"/>
    <x v="12"/>
    <x v="1405"/>
    <x v="1931"/>
    <x v="1536"/>
    <x v="1927"/>
    <x v="1528"/>
    <x v="1927"/>
    <x v="1484"/>
    <x v="1841"/>
    <x v="1481"/>
    <x v="1861"/>
    <x v="1"/>
  </r>
  <r>
    <x v="2975"/>
    <x v="2156"/>
    <x v="1412"/>
    <x v="104"/>
    <x v="41"/>
    <x v="2"/>
    <x v="108"/>
    <x v="40"/>
    <x v="1606"/>
    <x v="2011"/>
    <x v="1570"/>
    <x v="2065"/>
    <x v="1614"/>
    <x v="2119"/>
    <x v="1607"/>
    <x v="2095"/>
    <x v="1591"/>
    <x v="2090"/>
    <x v="0"/>
  </r>
  <r>
    <x v="2976"/>
    <x v="2923"/>
    <x v="1382"/>
    <x v="12"/>
    <x v="1"/>
    <x v="2"/>
    <x v="47"/>
    <x v="18"/>
    <x v="1418"/>
    <x v="2884"/>
    <x v="1420"/>
    <x v="2862"/>
    <x v="1472"/>
    <x v="2895"/>
    <x v="1421"/>
    <x v="2827"/>
    <x v="1393"/>
    <x v="2819"/>
    <x v="0"/>
  </r>
  <r>
    <x v="2977"/>
    <x v="1082"/>
    <x v="1381"/>
    <x v="71"/>
    <x v="30"/>
    <x v="2"/>
    <x v="24"/>
    <x v="10"/>
    <x v="1945"/>
    <x v="790"/>
    <x v="1892"/>
    <x v="1038"/>
    <x v="1877"/>
    <x v="1052"/>
    <x v="1906"/>
    <x v="1067"/>
    <x v="1898"/>
    <x v="1076"/>
    <x v="0"/>
  </r>
  <r>
    <x v="2978"/>
    <x v="1424"/>
    <x v="1378"/>
    <x v="121"/>
    <x v="32"/>
    <x v="2"/>
    <x v="15"/>
    <x v="5"/>
    <x v="2049"/>
    <x v="1021"/>
    <x v="1969"/>
    <x v="1374"/>
    <x v="1964"/>
    <x v="1395"/>
    <x v="2033"/>
    <x v="1427"/>
    <x v="2052"/>
    <x v="1468"/>
    <x v="0"/>
  </r>
  <r>
    <x v="2979"/>
    <x v="3233"/>
    <x v="1573"/>
    <x v="13"/>
    <x v="2"/>
    <x v="2"/>
    <x v="84"/>
    <x v="31"/>
    <x v="2153"/>
    <x v="2763"/>
    <x v="2163"/>
    <x v="3235"/>
    <x v="2093"/>
    <x v="3197"/>
    <x v="2100"/>
    <x v="3208"/>
    <x v="2067"/>
    <x v="3194"/>
    <x v="0"/>
  </r>
  <r>
    <x v="2980"/>
    <x v="2986"/>
    <x v="1574"/>
    <x v="13"/>
    <x v="2"/>
    <x v="2"/>
    <x v="84"/>
    <x v="31"/>
    <x v="2223"/>
    <x v="2395"/>
    <x v="2185"/>
    <x v="2957"/>
    <x v="2226"/>
    <x v="2978"/>
    <x v="2203"/>
    <x v="2946"/>
    <x v="2185"/>
    <x v="2946"/>
    <x v="0"/>
  </r>
  <r>
    <x v="2981"/>
    <x v="2230"/>
    <x v="1383"/>
    <x v="108"/>
    <x v="43"/>
    <x v="2"/>
    <x v="95"/>
    <x v="34"/>
    <x v="2110"/>
    <x v="1703"/>
    <x v="2127"/>
    <x v="2248"/>
    <x v="2096"/>
    <x v="2230"/>
    <x v="2102"/>
    <x v="2217"/>
    <x v="2117"/>
    <x v="2246"/>
    <x v="0"/>
  </r>
  <r>
    <x v="2982"/>
    <x v="1439"/>
    <x v="1379"/>
    <x v="123"/>
    <x v="1"/>
    <x v="2"/>
    <x v="48"/>
    <x v="18"/>
    <x v="1287"/>
    <x v="1697"/>
    <x v="1346"/>
    <x v="1483"/>
    <x v="1398"/>
    <x v="1538"/>
    <x v="1376"/>
    <x v="1490"/>
    <x v="1357"/>
    <x v="1485"/>
    <x v="0"/>
  </r>
  <r>
    <x v="2983"/>
    <x v="354"/>
    <x v="3257"/>
    <x v="119"/>
    <x v="45"/>
    <x v="2"/>
    <x v="100"/>
    <x v="35"/>
    <x v="1289"/>
    <x v="549"/>
    <x v="993"/>
    <x v="109"/>
    <x v="958"/>
    <x v="85"/>
    <x v="985"/>
    <x v="97"/>
    <x v="1028"/>
    <x v="115"/>
    <x v="0"/>
  </r>
  <r>
    <x v="2984"/>
    <x v="227"/>
    <x v="927"/>
    <x v="53"/>
    <x v="17"/>
    <x v="2"/>
    <x v="83"/>
    <x v="30"/>
    <x v="308"/>
    <x v="1858"/>
    <x v="468"/>
    <x v="486"/>
    <x v="502"/>
    <x v="526"/>
    <x v="521"/>
    <x v="546"/>
    <x v="527"/>
    <x v="556"/>
    <x v="0"/>
  </r>
  <r>
    <x v="2985"/>
    <x v="1237"/>
    <x v="3258"/>
    <x v="113"/>
    <x v="45"/>
    <x v="2"/>
    <x v="99"/>
    <x v="35"/>
    <x v="3134"/>
    <x v="253"/>
    <x v="3123"/>
    <x v="1404"/>
    <x v="3115"/>
    <x v="1402"/>
    <x v="3099"/>
    <x v="1341"/>
    <x v="3117"/>
    <x v="1410"/>
    <x v="0"/>
  </r>
  <r>
    <x v="2986"/>
    <x v="1946"/>
    <x v="939"/>
    <x v="108"/>
    <x v="43"/>
    <x v="2"/>
    <x v="95"/>
    <x v="34"/>
    <x v="1424"/>
    <x v="1997"/>
    <x v="1637"/>
    <x v="2124"/>
    <x v="1621"/>
    <x v="2115"/>
    <x v="1626"/>
    <x v="2098"/>
    <x v="1588"/>
    <x v="2070"/>
    <x v="0"/>
  </r>
  <r>
    <x v="2987"/>
    <x v="657"/>
    <x v="3474"/>
    <x v="19"/>
    <x v="23"/>
    <x v="2"/>
    <x v="60"/>
    <x v="23"/>
    <x v="602"/>
    <x v="1854"/>
    <x v="440"/>
    <x v="446"/>
    <x v="386"/>
    <x v="369"/>
    <x v="312"/>
    <x v="250"/>
    <x v="320"/>
    <x v="258"/>
    <x v="0"/>
  </r>
  <r>
    <x v="2988"/>
    <x v="2718"/>
    <x v="357"/>
    <x v="80"/>
    <x v="26"/>
    <x v="2"/>
    <x v="93"/>
    <x v="33"/>
    <x v="2339"/>
    <x v="1952"/>
    <x v="2326"/>
    <x v="2703"/>
    <x v="2302"/>
    <x v="2686"/>
    <x v="2252"/>
    <x v="2619"/>
    <x v="2247"/>
    <x v="2631"/>
    <x v="0"/>
  </r>
  <r>
    <x v="2989"/>
    <x v="2648"/>
    <x v="1051"/>
    <x v="104"/>
    <x v="41"/>
    <x v="2"/>
    <x v="108"/>
    <x v="40"/>
    <x v="926"/>
    <x v="3101"/>
    <x v="1022"/>
    <x v="2775"/>
    <x v="1005"/>
    <x v="2677"/>
    <x v="1130"/>
    <x v="2837"/>
    <x v="1126"/>
    <x v="2840"/>
    <x v="0"/>
  </r>
  <r>
    <x v="2990"/>
    <x v="2703"/>
    <x v="1815"/>
    <x v="108"/>
    <x v="43"/>
    <x v="2"/>
    <x v="95"/>
    <x v="34"/>
    <x v="915"/>
    <x v="3134"/>
    <x v="998"/>
    <x v="2805"/>
    <x v="997"/>
    <x v="2746"/>
    <x v="941"/>
    <x v="2651"/>
    <x v="936"/>
    <x v="2638"/>
    <x v="0"/>
  </r>
  <r>
    <x v="2991"/>
    <x v="3374"/>
    <x v="358"/>
    <x v="95"/>
    <x v="36"/>
    <x v="1"/>
    <x v="3"/>
    <x v="1"/>
    <x v="2056"/>
    <x v="3016"/>
    <x v="1671"/>
    <x v="3197"/>
    <x v="1761"/>
    <x v="3242"/>
    <x v="1676"/>
    <x v="3201"/>
    <x v="1695"/>
    <x v="3216"/>
    <x v="1"/>
  </r>
  <r>
    <x v="2992"/>
    <x v="2523"/>
    <x v="115"/>
    <x v="107"/>
    <x v="26"/>
    <x v="2"/>
    <x v="92"/>
    <x v="33"/>
    <x v="1107"/>
    <x v="2835"/>
    <x v="1051"/>
    <x v="2387"/>
    <x v="1097"/>
    <x v="2399"/>
    <x v="1082"/>
    <x v="2375"/>
    <x v="1067"/>
    <x v="2363"/>
    <x v="0"/>
  </r>
  <r>
    <x v="2993"/>
    <x v="920"/>
    <x v="2361"/>
    <x v="49"/>
    <x v="42"/>
    <x v="2"/>
    <x v="31"/>
    <x v="13"/>
    <x v="1029"/>
    <x v="1465"/>
    <x v="1221"/>
    <x v="1148"/>
    <x v="1280"/>
    <x v="1203"/>
    <x v="1296"/>
    <x v="1200"/>
    <x v="1288"/>
    <x v="1207"/>
    <x v="0"/>
  </r>
  <r>
    <x v="2994"/>
    <x v="3382"/>
    <x v="1816"/>
    <x v="46"/>
    <x v="16"/>
    <x v="2"/>
    <x v="113"/>
    <x v="44"/>
    <x v="1515"/>
    <x v="3278"/>
    <x v="1656"/>
    <x v="3409"/>
    <x v="1631"/>
    <x v="3391"/>
    <x v="1651"/>
    <x v="3392"/>
    <x v="1611"/>
    <x v="3386"/>
    <x v="0"/>
  </r>
  <r>
    <x v="2995"/>
    <x v="2401"/>
    <x v="416"/>
    <x v="73"/>
    <x v="49"/>
    <x v="2"/>
    <x v="121"/>
    <x v="48"/>
    <x v="2743"/>
    <x v="1312"/>
    <x v="2923"/>
    <x v="2674"/>
    <x v="2913"/>
    <x v="2664"/>
    <x v="2916"/>
    <x v="2644"/>
    <x v="2860"/>
    <x v="2607"/>
    <x v="0"/>
  </r>
  <r>
    <x v="2996"/>
    <x v="2975"/>
    <x v="1350"/>
    <x v="89"/>
    <x v="3"/>
    <x v="2"/>
    <x v="76"/>
    <x v="27"/>
    <x v="2265"/>
    <x v="2347"/>
    <x v="2393"/>
    <x v="3061"/>
    <x v="2425"/>
    <x v="3082"/>
    <x v="2412"/>
    <x v="3056"/>
    <x v="2368"/>
    <x v="3049"/>
    <x v="0"/>
  </r>
  <r>
    <x v="2997"/>
    <x v="1342"/>
    <x v="553"/>
    <x v="62"/>
    <x v="24"/>
    <x v="2"/>
    <x v="55"/>
    <x v="21"/>
    <x v="627"/>
    <x v="2578"/>
    <x v="722"/>
    <x v="1540"/>
    <x v="727"/>
    <x v="1513"/>
    <x v="741"/>
    <x v="1540"/>
    <x v="709"/>
    <x v="1476"/>
    <x v="0"/>
  </r>
  <r>
    <x v="2998"/>
    <x v="1222"/>
    <x v="3484"/>
    <x v="11"/>
    <x v="48"/>
    <x v="2"/>
    <x v="68"/>
    <x v="26"/>
    <x v="478"/>
    <x v="2703"/>
    <x v="414"/>
    <x v="1140"/>
    <x v="253"/>
    <x v="798"/>
    <x v="271"/>
    <x v="810"/>
    <x v="247"/>
    <x v="758"/>
    <x v="0"/>
  </r>
  <r>
    <x v="2999"/>
    <x v="1334"/>
    <x v="114"/>
    <x v="11"/>
    <x v="48"/>
    <x v="2"/>
    <x v="68"/>
    <x v="26"/>
    <x v="986"/>
    <x v="1972"/>
    <x v="923"/>
    <x v="1259"/>
    <x v="779"/>
    <x v="1033"/>
    <x v="820"/>
    <x v="1100"/>
    <x v="876"/>
    <x v="1168"/>
    <x v="0"/>
  </r>
  <r>
    <x v="3000"/>
    <x v="1191"/>
    <x v="2245"/>
    <x v="12"/>
    <x v="1"/>
    <x v="2"/>
    <x v="47"/>
    <x v="18"/>
    <x v="462"/>
    <x v="2693"/>
    <x v="533"/>
    <x v="1370"/>
    <x v="474"/>
    <x v="1238"/>
    <x v="517"/>
    <x v="1308"/>
    <x v="499"/>
    <x v="1272"/>
    <x v="0"/>
  </r>
  <r>
    <x v="3001"/>
    <x v="1505"/>
    <x v="359"/>
    <x v="95"/>
    <x v="36"/>
    <x v="1"/>
    <x v="3"/>
    <x v="1"/>
    <x v="1148"/>
    <x v="1924"/>
    <x v="1054"/>
    <x v="1402"/>
    <x v="1128"/>
    <x v="1438"/>
    <x v="1135"/>
    <x v="1454"/>
    <x v="1157"/>
    <x v="1491"/>
    <x v="1"/>
  </r>
  <r>
    <x v="3002"/>
    <x v="208"/>
    <x v="1923"/>
    <x v="84"/>
    <x v="20"/>
    <x v="2"/>
    <x v="105"/>
    <x v="38"/>
    <x v="69"/>
    <x v="2686"/>
    <x v="120"/>
    <x v="447"/>
    <x v="134"/>
    <x v="477"/>
    <x v="162"/>
    <x v="537"/>
    <x v="183"/>
    <x v="614"/>
    <x v="0"/>
  </r>
  <r>
    <x v="3003"/>
    <x v="575"/>
    <x v="1087"/>
    <x v="24"/>
    <x v="5"/>
    <x v="2"/>
    <x v="8"/>
    <x v="4"/>
    <x v="1460"/>
    <x v="669"/>
    <x v="1725"/>
    <x v="767"/>
    <x v="1526"/>
    <x v="632"/>
    <x v="1601"/>
    <x v="664"/>
    <x v="1654"/>
    <x v="724"/>
    <x v="0"/>
  </r>
  <r>
    <x v="3004"/>
    <x v="757"/>
    <x v="2069"/>
    <x v="72"/>
    <x v="36"/>
    <x v="1"/>
    <x v="1"/>
    <x v="1"/>
    <x v="150"/>
    <x v="2954"/>
    <x v="171"/>
    <x v="898"/>
    <x v="172"/>
    <x v="863"/>
    <x v="171"/>
    <x v="845"/>
    <x v="168"/>
    <x v="830"/>
    <x v="0"/>
  </r>
  <r>
    <x v="3004"/>
    <x v="1538"/>
    <x v="2069"/>
    <x v="72"/>
    <x v="36"/>
    <x v="1"/>
    <x v="1"/>
    <x v="1"/>
    <x v="150"/>
    <x v="3384"/>
    <x v="171"/>
    <x v="1687"/>
    <x v="172"/>
    <x v="1654"/>
    <x v="171"/>
    <x v="1635"/>
    <x v="168"/>
    <x v="1603"/>
    <x v="0"/>
  </r>
  <r>
    <x v="3004"/>
    <x v="2067"/>
    <x v="2069"/>
    <x v="72"/>
    <x v="36"/>
    <x v="1"/>
    <x v="1"/>
    <x v="1"/>
    <x v="150"/>
    <x v="3504"/>
    <x v="171"/>
    <x v="2176"/>
    <x v="172"/>
    <x v="2151"/>
    <x v="171"/>
    <x v="2126"/>
    <x v="168"/>
    <x v="2101"/>
    <x v="0"/>
  </r>
  <r>
    <x v="3005"/>
    <x v="2499"/>
    <x v="1370"/>
    <x v="114"/>
    <x v="23"/>
    <x v="2"/>
    <x v="59"/>
    <x v="23"/>
    <x v="1698"/>
    <x v="2271"/>
    <x v="1646"/>
    <x v="2413"/>
    <x v="1700"/>
    <x v="2459"/>
    <x v="1747"/>
    <x v="2467"/>
    <x v="1653"/>
    <x v="2399"/>
    <x v="0"/>
  </r>
  <r>
    <x v="3006"/>
    <x v="516"/>
    <x v="251"/>
    <x v="100"/>
    <x v="38"/>
    <x v="2"/>
    <x v="20"/>
    <x v="7"/>
    <x v="1164"/>
    <x v="855"/>
    <x v="1107"/>
    <x v="468"/>
    <x v="1212"/>
    <x v="545"/>
    <x v="1173"/>
    <x v="502"/>
    <x v="1187"/>
    <x v="518"/>
    <x v="0"/>
  </r>
  <r>
    <x v="3007"/>
    <x v="2176"/>
    <x v="1372"/>
    <x v="43"/>
    <x v="17"/>
    <x v="2"/>
    <x v="82"/>
    <x v="30"/>
    <x v="2247"/>
    <x v="1517"/>
    <x v="2336"/>
    <x v="2278"/>
    <x v="2399"/>
    <x v="2344"/>
    <x v="2393"/>
    <x v="2324"/>
    <x v="2332"/>
    <x v="2295"/>
    <x v="0"/>
  </r>
  <r>
    <x v="3008"/>
    <x v="2547"/>
    <x v="1371"/>
    <x v="10"/>
    <x v="1"/>
    <x v="2"/>
    <x v="46"/>
    <x v="18"/>
    <x v="2269"/>
    <x v="1844"/>
    <x v="2268"/>
    <x v="2556"/>
    <x v="2081"/>
    <x v="2370"/>
    <x v="2211"/>
    <x v="2457"/>
    <x v="2176"/>
    <x v="2451"/>
    <x v="0"/>
  </r>
  <r>
    <x v="3009"/>
    <x v="3478"/>
    <x v="3192"/>
    <x v="13"/>
    <x v="2"/>
    <x v="2"/>
    <x v="84"/>
    <x v="31"/>
    <x v="3297"/>
    <x v="1990"/>
    <x v="3164"/>
    <x v="3393"/>
    <x v="3198"/>
    <x v="3418"/>
    <x v="3224"/>
    <x v="3433"/>
    <x v="3235"/>
    <x v="3454"/>
    <x v="0"/>
  </r>
  <r>
    <x v="3010"/>
    <x v="334"/>
    <x v="394"/>
    <x v="7"/>
    <x v="50"/>
    <x v="2"/>
    <x v="50"/>
    <x v="19"/>
    <x v="3315"/>
    <x v="30"/>
    <x v="3237"/>
    <x v="313"/>
    <x v="3269"/>
    <x v="390"/>
    <x v="3270"/>
    <x v="359"/>
    <x v="3242"/>
    <x v="347"/>
    <x v="0"/>
  </r>
  <r>
    <x v="3010"/>
    <x v="1731"/>
    <x v="394"/>
    <x v="7"/>
    <x v="50"/>
    <x v="2"/>
    <x v="50"/>
    <x v="19"/>
    <x v="3315"/>
    <x v="270"/>
    <x v="3237"/>
    <x v="1680"/>
    <x v="3269"/>
    <x v="1768"/>
    <x v="3270"/>
    <x v="1709"/>
    <x v="3242"/>
    <x v="1686"/>
    <x v="0"/>
  </r>
  <r>
    <x v="3011"/>
    <x v="1900"/>
    <x v="941"/>
    <x v="108"/>
    <x v="43"/>
    <x v="2"/>
    <x v="95"/>
    <x v="34"/>
    <x v="1121"/>
    <x v="2349"/>
    <x v="1246"/>
    <x v="2030"/>
    <x v="1177"/>
    <x v="1906"/>
    <x v="1153"/>
    <x v="1877"/>
    <x v="1135"/>
    <x v="1849"/>
    <x v="0"/>
  </r>
  <r>
    <x v="3012"/>
    <x v="801"/>
    <x v="924"/>
    <x v="108"/>
    <x v="43"/>
    <x v="2"/>
    <x v="95"/>
    <x v="34"/>
    <x v="661"/>
    <x v="1937"/>
    <x v="739"/>
    <x v="951"/>
    <x v="777"/>
    <x v="975"/>
    <x v="743"/>
    <x v="917"/>
    <x v="748"/>
    <x v="922"/>
    <x v="0"/>
  </r>
  <r>
    <x v="3013"/>
    <x v="3029"/>
    <x v="400"/>
    <x v="80"/>
    <x v="26"/>
    <x v="2"/>
    <x v="93"/>
    <x v="33"/>
    <x v="3373"/>
    <x v="745"/>
    <x v="3322"/>
    <x v="2968"/>
    <x v="3339"/>
    <x v="2989"/>
    <x v="3350"/>
    <x v="2960"/>
    <x v="3328"/>
    <x v="2958"/>
    <x v="0"/>
  </r>
  <r>
    <x v="3014"/>
    <x v="1382"/>
    <x v="380"/>
    <x v="108"/>
    <x v="43"/>
    <x v="2"/>
    <x v="95"/>
    <x v="34"/>
    <x v="3000"/>
    <x v="373"/>
    <x v="3079"/>
    <x v="1635"/>
    <x v="3028"/>
    <x v="1559"/>
    <x v="2995"/>
    <x v="1508"/>
    <x v="2952"/>
    <x v="1470"/>
    <x v="0"/>
  </r>
  <r>
    <x v="3015"/>
    <x v="2592"/>
    <x v="411"/>
    <x v="111"/>
    <x v="26"/>
    <x v="2"/>
    <x v="94"/>
    <x v="33"/>
    <x v="2983"/>
    <x v="1219"/>
    <x v="2807"/>
    <x v="2449"/>
    <x v="2889"/>
    <x v="2544"/>
    <x v="2841"/>
    <x v="2463"/>
    <x v="2787"/>
    <x v="2425"/>
    <x v="0"/>
  </r>
  <r>
    <x v="3016"/>
    <x v="3342"/>
    <x v="381"/>
    <x v="73"/>
    <x v="49"/>
    <x v="2"/>
    <x v="121"/>
    <x v="48"/>
    <x v="3376"/>
    <x v="1162"/>
    <x v="3352"/>
    <x v="3426"/>
    <x v="3365"/>
    <x v="3426"/>
    <x v="3379"/>
    <x v="3410"/>
    <x v="3359"/>
    <x v="3398"/>
    <x v="0"/>
  </r>
  <r>
    <x v="3017"/>
    <x v="989"/>
    <x v="3259"/>
    <x v="27"/>
    <x v="9"/>
    <x v="2"/>
    <x v="115"/>
    <x v="46"/>
    <x v="1398"/>
    <x v="1127"/>
    <x v="1569"/>
    <x v="1130"/>
    <x v="1679"/>
    <x v="1255"/>
    <x v="1820"/>
    <x v="1345"/>
    <x v="1831"/>
    <x v="1376"/>
    <x v="0"/>
  </r>
  <r>
    <x v="3018"/>
    <x v="824"/>
    <x v="116"/>
    <x v="5"/>
    <x v="51"/>
    <x v="0"/>
    <x v="43"/>
    <x v="17"/>
    <x v="928"/>
    <x v="1531"/>
    <x v="784"/>
    <x v="667"/>
    <x v="851"/>
    <x v="740"/>
    <x v="870"/>
    <x v="742"/>
    <x v="868"/>
    <x v="741"/>
    <x v="0"/>
  </r>
  <r>
    <x v="3019"/>
    <x v="3592"/>
    <x v="660"/>
    <x v="120"/>
    <x v="5"/>
    <x v="2"/>
    <x v="10"/>
    <x v="4"/>
    <x v="2934"/>
    <x v="2948"/>
    <x v="2960"/>
    <x v="3596"/>
    <x v="3008"/>
    <x v="3602"/>
    <x v="3048"/>
    <x v="3608"/>
    <x v="2995"/>
    <x v="3604"/>
    <x v="0"/>
  </r>
  <r>
    <x v="3020"/>
    <x v="3593"/>
    <x v="3263"/>
    <x v="31"/>
    <x v="2"/>
    <x v="2"/>
    <x v="85"/>
    <x v="31"/>
    <x v="2134"/>
    <x v="3354"/>
    <x v="1906"/>
    <x v="3526"/>
    <x v="1766"/>
    <x v="3493"/>
    <x v="1710"/>
    <x v="3481"/>
    <x v="1782"/>
    <x v="3490"/>
    <x v="0"/>
  </r>
  <r>
    <x v="3021"/>
    <x v="1045"/>
    <x v="3262"/>
    <x v="27"/>
    <x v="9"/>
    <x v="2"/>
    <x v="115"/>
    <x v="46"/>
    <x v="3055"/>
    <x v="210"/>
    <x v="2926"/>
    <x v="996"/>
    <x v="2849"/>
    <x v="955"/>
    <x v="2817"/>
    <x v="886"/>
    <x v="2848"/>
    <x v="943"/>
    <x v="0"/>
  </r>
  <r>
    <x v="3022"/>
    <x v="76"/>
    <x v="2266"/>
    <x v="27"/>
    <x v="9"/>
    <x v="2"/>
    <x v="115"/>
    <x v="46"/>
    <x v="314"/>
    <x v="1603"/>
    <x v="412"/>
    <x v="227"/>
    <x v="440"/>
    <x v="268"/>
    <x v="445"/>
    <x v="258"/>
    <x v="447"/>
    <x v="255"/>
    <x v="0"/>
  </r>
  <r>
    <x v="3023"/>
    <x v="3240"/>
    <x v="3260"/>
    <x v="118"/>
    <x v="47"/>
    <x v="2"/>
    <x v="119"/>
    <x v="47"/>
    <x v="3098"/>
    <x v="1892"/>
    <x v="3103"/>
    <x v="3309"/>
    <x v="3128"/>
    <x v="3336"/>
    <x v="3175"/>
    <x v="3356"/>
    <x v="3161"/>
    <x v="3365"/>
    <x v="0"/>
  </r>
  <r>
    <x v="3024"/>
    <x v="1551"/>
    <x v="3261"/>
    <x v="13"/>
    <x v="2"/>
    <x v="2"/>
    <x v="84"/>
    <x v="31"/>
    <x v="2205"/>
    <x v="1026"/>
    <x v="1849"/>
    <x v="1277"/>
    <x v="1841"/>
    <x v="1298"/>
    <x v="1812"/>
    <x v="1247"/>
    <x v="1877"/>
    <x v="1324"/>
    <x v="0"/>
  </r>
  <r>
    <x v="3025"/>
    <x v="3319"/>
    <x v="3264"/>
    <x v="53"/>
    <x v="17"/>
    <x v="2"/>
    <x v="83"/>
    <x v="30"/>
    <x v="2812"/>
    <x v="2389"/>
    <x v="2476"/>
    <x v="3128"/>
    <x v="2551"/>
    <x v="3195"/>
    <x v="2587"/>
    <x v="3222"/>
    <x v="2622"/>
    <x v="3250"/>
    <x v="0"/>
  </r>
  <r>
    <x v="3026"/>
    <x v="2798"/>
    <x v="1352"/>
    <x v="84"/>
    <x v="20"/>
    <x v="2"/>
    <x v="105"/>
    <x v="38"/>
    <x v="2647"/>
    <x v="1766"/>
    <x v="2760"/>
    <x v="2924"/>
    <x v="2848"/>
    <x v="3007"/>
    <x v="2789"/>
    <x v="2939"/>
    <x v="2771"/>
    <x v="2934"/>
    <x v="0"/>
  </r>
  <r>
    <x v="3027"/>
    <x v="364"/>
    <x v="2347"/>
    <x v="78"/>
    <x v="47"/>
    <x v="2"/>
    <x v="118"/>
    <x v="47"/>
    <x v="561"/>
    <x v="1527"/>
    <x v="707"/>
    <x v="558"/>
    <x v="704"/>
    <x v="549"/>
    <x v="721"/>
    <x v="562"/>
    <x v="725"/>
    <x v="568"/>
    <x v="0"/>
  </r>
  <r>
    <x v="3028"/>
    <x v="2105"/>
    <x v="3133"/>
    <x v="76"/>
    <x v="27"/>
    <x v="2"/>
    <x v="88"/>
    <x v="32"/>
    <x v="3030"/>
    <x v="785"/>
    <x v="3049"/>
    <x v="2234"/>
    <x v="3024"/>
    <x v="2208"/>
    <x v="3025"/>
    <x v="2192"/>
    <x v="3019"/>
    <x v="2212"/>
    <x v="0"/>
  </r>
  <r>
    <x v="3030"/>
    <x v="1894"/>
    <x v="1425"/>
    <x v="80"/>
    <x v="26"/>
    <x v="2"/>
    <x v="93"/>
    <x v="33"/>
    <x v="1310"/>
    <x v="2087"/>
    <x v="1251"/>
    <x v="1792"/>
    <x v="1315"/>
    <x v="1834"/>
    <x v="1285"/>
    <x v="1771"/>
    <x v="1282"/>
    <x v="1793"/>
    <x v="0"/>
  </r>
  <r>
    <x v="3031"/>
    <x v="1127"/>
    <x v="117"/>
    <x v="19"/>
    <x v="23"/>
    <x v="2"/>
    <x v="60"/>
    <x v="23"/>
    <x v="648"/>
    <x v="2321"/>
    <x v="563"/>
    <x v="1021"/>
    <x v="522"/>
    <x v="923"/>
    <x v="577"/>
    <x v="1010"/>
    <x v="576"/>
    <x v="996"/>
    <x v="0"/>
  </r>
  <r>
    <x v="3032"/>
    <x v="441"/>
    <x v="2291"/>
    <x v="13"/>
    <x v="2"/>
    <x v="2"/>
    <x v="84"/>
    <x v="31"/>
    <x v="80"/>
    <x v="2874"/>
    <x v="121"/>
    <x v="582"/>
    <x v="117"/>
    <x v="572"/>
    <x v="122"/>
    <x v="579"/>
    <x v="121"/>
    <x v="577"/>
    <x v="0"/>
  </r>
  <r>
    <x v="3033"/>
    <x v="1702"/>
    <x v="1397"/>
    <x v="28"/>
    <x v="10"/>
    <x v="2"/>
    <x v="29"/>
    <x v="11"/>
    <x v="2265"/>
    <x v="1117"/>
    <x v="2250"/>
    <x v="1725"/>
    <x v="2264"/>
    <x v="1752"/>
    <x v="2223"/>
    <x v="1682"/>
    <x v="2215"/>
    <x v="1692"/>
    <x v="0"/>
  </r>
  <r>
    <x v="3034"/>
    <x v="526"/>
    <x v="2302"/>
    <x v="13"/>
    <x v="2"/>
    <x v="2"/>
    <x v="84"/>
    <x v="31"/>
    <x v="111"/>
    <x v="2869"/>
    <x v="143"/>
    <x v="685"/>
    <x v="131"/>
    <x v="634"/>
    <x v="136"/>
    <x v="625"/>
    <x v="134"/>
    <x v="619"/>
    <x v="0"/>
  </r>
  <r>
    <x v="3034"/>
    <x v="11"/>
    <x v="2302"/>
    <x v="13"/>
    <x v="2"/>
    <x v="2"/>
    <x v="84"/>
    <x v="31"/>
    <x v="111"/>
    <x v="2072"/>
    <x v="143"/>
    <x v="105"/>
    <x v="131"/>
    <x v="86"/>
    <x v="136"/>
    <x v="77"/>
    <x v="134"/>
    <x v="74"/>
    <x v="0"/>
  </r>
  <r>
    <x v="3035"/>
    <x v="60"/>
    <x v="1396"/>
    <x v="104"/>
    <x v="41"/>
    <x v="2"/>
    <x v="108"/>
    <x v="40"/>
    <x v="2711"/>
    <x v="60"/>
    <x v="2677"/>
    <x v="107"/>
    <x v="2757"/>
    <x v="172"/>
    <x v="2738"/>
    <x v="146"/>
    <x v="2714"/>
    <x v="145"/>
    <x v="0"/>
  </r>
  <r>
    <x v="3036"/>
    <x v="745"/>
    <x v="2293"/>
    <x v="13"/>
    <x v="2"/>
    <x v="2"/>
    <x v="84"/>
    <x v="31"/>
    <x v="88"/>
    <x v="3112"/>
    <x v="109"/>
    <x v="884"/>
    <x v="111"/>
    <x v="834"/>
    <x v="117"/>
    <x v="843"/>
    <x v="114"/>
    <x v="828"/>
    <x v="0"/>
  </r>
  <r>
    <x v="3037"/>
    <x v="2636"/>
    <x v="2229"/>
    <x v="29"/>
    <x v="11"/>
    <x v="2"/>
    <x v="18"/>
    <x v="6"/>
    <x v="368"/>
    <x v="3486"/>
    <x v="462"/>
    <x v="2809"/>
    <x v="464"/>
    <x v="2774"/>
    <x v="480"/>
    <x v="2791"/>
    <x v="467"/>
    <x v="2768"/>
    <x v="0"/>
  </r>
  <r>
    <x v="3038"/>
    <x v="635"/>
    <x v="2338"/>
    <x v="13"/>
    <x v="2"/>
    <x v="2"/>
    <x v="84"/>
    <x v="31"/>
    <x v="178"/>
    <x v="2780"/>
    <x v="215"/>
    <x v="811"/>
    <x v="230"/>
    <x v="792"/>
    <x v="232"/>
    <x v="800"/>
    <x v="230"/>
    <x v="784"/>
    <x v="0"/>
  </r>
  <r>
    <x v="3039"/>
    <x v="3001"/>
    <x v="2317"/>
    <x v="127"/>
    <x v="49"/>
    <x v="2"/>
    <x v="122"/>
    <x v="48"/>
    <x v="708"/>
    <x v="3434"/>
    <x v="855"/>
    <x v="3125"/>
    <x v="834"/>
    <x v="3088"/>
    <x v="857"/>
    <x v="3099"/>
    <x v="846"/>
    <x v="3088"/>
    <x v="0"/>
  </r>
  <r>
    <x v="3040"/>
    <x v="61"/>
    <x v="2368"/>
    <x v="122"/>
    <x v="50"/>
    <x v="2"/>
    <x v="49"/>
    <x v="19"/>
    <x v="597"/>
    <x v="1039"/>
    <x v="577"/>
    <x v="92"/>
    <x v="558"/>
    <x v="77"/>
    <x v="629"/>
    <x v="111"/>
    <x v="627"/>
    <x v="102"/>
    <x v="0"/>
  </r>
  <r>
    <x v="3041"/>
    <x v="3639"/>
    <x v="2262"/>
    <x v="116"/>
    <x v="46"/>
    <x v="2"/>
    <x v="110"/>
    <x v="42"/>
    <x v="1229"/>
    <x v="3626"/>
    <x v="1392"/>
    <x v="3639"/>
    <x v="1367"/>
    <x v="3639"/>
    <x v="1425"/>
    <x v="3639"/>
    <x v="1381"/>
    <x v="3639"/>
    <x v="0"/>
  </r>
  <r>
    <x v="3041"/>
    <x v="3316"/>
    <x v="2262"/>
    <x v="116"/>
    <x v="46"/>
    <x v="2"/>
    <x v="110"/>
    <x v="42"/>
    <x v="1229"/>
    <x v="3342"/>
    <x v="1392"/>
    <x v="3367"/>
    <x v="1367"/>
    <x v="3345"/>
    <x v="1425"/>
    <x v="3360"/>
    <x v="1381"/>
    <x v="3354"/>
    <x v="0"/>
  </r>
  <r>
    <x v="3042"/>
    <x v="914"/>
    <x v="2236"/>
    <x v="24"/>
    <x v="5"/>
    <x v="2"/>
    <x v="8"/>
    <x v="4"/>
    <x v="181"/>
    <x v="3008"/>
    <x v="170"/>
    <x v="979"/>
    <x v="161"/>
    <x v="921"/>
    <x v="183"/>
    <x v="975"/>
    <x v="182"/>
    <x v="970"/>
    <x v="0"/>
  </r>
  <r>
    <x v="3043"/>
    <x v="985"/>
    <x v="2350"/>
    <x v="116"/>
    <x v="46"/>
    <x v="2"/>
    <x v="110"/>
    <x v="42"/>
    <x v="726"/>
    <x v="2008"/>
    <x v="683"/>
    <x v="940"/>
    <x v="682"/>
    <x v="918"/>
    <x v="782"/>
    <x v="1070"/>
    <x v="778"/>
    <x v="1063"/>
    <x v="0"/>
  </r>
  <r>
    <x v="3044"/>
    <x v="2697"/>
    <x v="1482"/>
    <x v="24"/>
    <x v="5"/>
    <x v="2"/>
    <x v="8"/>
    <x v="4"/>
    <x v="1728"/>
    <x v="2455"/>
    <x v="1709"/>
    <x v="2639"/>
    <x v="1705"/>
    <x v="2630"/>
    <x v="1697"/>
    <x v="2604"/>
    <x v="1674"/>
    <x v="2592"/>
    <x v="0"/>
  </r>
  <r>
    <x v="3045"/>
    <x v="1406"/>
    <x v="1398"/>
    <x v="35"/>
    <x v="14"/>
    <x v="2"/>
    <x v="66"/>
    <x v="25"/>
    <x v="1240"/>
    <x v="1727"/>
    <x v="1340"/>
    <x v="1505"/>
    <x v="1364"/>
    <x v="1536"/>
    <x v="1323"/>
    <x v="1465"/>
    <x v="1328"/>
    <x v="1480"/>
    <x v="0"/>
  </r>
  <r>
    <x v="3047"/>
    <x v="3188"/>
    <x v="1400"/>
    <x v="104"/>
    <x v="41"/>
    <x v="2"/>
    <x v="108"/>
    <x v="40"/>
    <x v="2220"/>
    <x v="2646"/>
    <x v="2263"/>
    <x v="3214"/>
    <x v="2266"/>
    <x v="3224"/>
    <x v="2333"/>
    <x v="3258"/>
    <x v="2342"/>
    <x v="3271"/>
    <x v="0"/>
  </r>
  <r>
    <x v="3047"/>
    <x v="144"/>
    <x v="1400"/>
    <x v="104"/>
    <x v="41"/>
    <x v="2"/>
    <x v="108"/>
    <x v="40"/>
    <x v="2220"/>
    <x v="122"/>
    <x v="2263"/>
    <x v="186"/>
    <x v="2266"/>
    <x v="234"/>
    <x v="2333"/>
    <x v="257"/>
    <x v="2342"/>
    <x v="293"/>
    <x v="0"/>
  </r>
  <r>
    <x v="3046"/>
    <x v="2908"/>
    <x v="3272"/>
    <x v="124"/>
    <x v="29"/>
    <x v="2"/>
    <x v="56"/>
    <x v="22"/>
    <x v="3034"/>
    <x v="1466"/>
    <x v="3085"/>
    <x v="3029"/>
    <x v="3100"/>
    <x v="3051"/>
    <x v="3129"/>
    <x v="3058"/>
    <x v="3087"/>
    <x v="3042"/>
    <x v="0"/>
  </r>
  <r>
    <x v="3048"/>
    <x v="1143"/>
    <x v="1399"/>
    <x v="49"/>
    <x v="42"/>
    <x v="2"/>
    <x v="31"/>
    <x v="13"/>
    <x v="1277"/>
    <x v="1396"/>
    <x v="1428"/>
    <x v="1275"/>
    <x v="1504"/>
    <x v="1361"/>
    <x v="1501"/>
    <x v="1327"/>
    <x v="1451"/>
    <x v="1290"/>
    <x v="0"/>
  </r>
  <r>
    <x v="3049"/>
    <x v="3386"/>
    <x v="3273"/>
    <x v="103"/>
    <x v="40"/>
    <x v="2"/>
    <x v="81"/>
    <x v="29"/>
    <x v="2388"/>
    <x v="2870"/>
    <x v="2645"/>
    <x v="3471"/>
    <x v="2660"/>
    <x v="3479"/>
    <x v="2614"/>
    <x v="3470"/>
    <x v="2575"/>
    <x v="3457"/>
    <x v="0"/>
  </r>
  <r>
    <x v="3050"/>
    <x v="279"/>
    <x v="1401"/>
    <x v="67"/>
    <x v="9"/>
    <x v="2"/>
    <x v="117"/>
    <x v="46"/>
    <x v="1759"/>
    <x v="299"/>
    <x v="1786"/>
    <x v="292"/>
    <x v="1809"/>
    <x v="332"/>
    <x v="1757"/>
    <x v="299"/>
    <x v="1701"/>
    <x v="265"/>
    <x v="0"/>
  </r>
  <r>
    <x v="3051"/>
    <x v="731"/>
    <x v="447"/>
    <x v="29"/>
    <x v="11"/>
    <x v="2"/>
    <x v="18"/>
    <x v="6"/>
    <x v="542"/>
    <x v="2053"/>
    <x v="740"/>
    <x v="1070"/>
    <x v="767"/>
    <x v="1084"/>
    <x v="764"/>
    <x v="1082"/>
    <x v="729"/>
    <x v="1022"/>
    <x v="0"/>
  </r>
  <r>
    <x v="3052"/>
    <x v="1904"/>
    <x v="3274"/>
    <x v="8"/>
    <x v="48"/>
    <x v="2"/>
    <x v="71"/>
    <x v="26"/>
    <x v="1905"/>
    <x v="1584"/>
    <x v="1552"/>
    <x v="1588"/>
    <x v="1603"/>
    <x v="1644"/>
    <x v="1641"/>
    <x v="1660"/>
    <x v="1657"/>
    <x v="1684"/>
    <x v="0"/>
  </r>
  <r>
    <x v="3053"/>
    <x v="2526"/>
    <x v="3276"/>
    <x v="96"/>
    <x v="37"/>
    <x v="1"/>
    <x v="6"/>
    <x v="2"/>
    <x v="2242"/>
    <x v="1841"/>
    <x v="1447"/>
    <x v="1751"/>
    <x v="1215"/>
    <x v="1469"/>
    <x v="1282"/>
    <x v="1539"/>
    <x v="1391"/>
    <x v="1663"/>
    <x v="1"/>
  </r>
  <r>
    <x v="3054"/>
    <x v="3556"/>
    <x v="3275"/>
    <x v="36"/>
    <x v="14"/>
    <x v="2"/>
    <x v="67"/>
    <x v="25"/>
    <x v="3052"/>
    <x v="2689"/>
    <x v="3028"/>
    <x v="3551"/>
    <x v="3002"/>
    <x v="3534"/>
    <x v="3068"/>
    <x v="3551"/>
    <x v="3034"/>
    <x v="3550"/>
    <x v="0"/>
  </r>
  <r>
    <x v="3055"/>
    <x v="2038"/>
    <x v="1032"/>
    <x v="104"/>
    <x v="41"/>
    <x v="2"/>
    <x v="108"/>
    <x v="40"/>
    <x v="2835"/>
    <x v="914"/>
    <x v="2791"/>
    <x v="2074"/>
    <x v="2750"/>
    <x v="2039"/>
    <x v="2797"/>
    <x v="2080"/>
    <x v="2765"/>
    <x v="2054"/>
    <x v="0"/>
  </r>
  <r>
    <x v="3056"/>
    <x v="3474"/>
    <x v="1119"/>
    <x v="78"/>
    <x v="47"/>
    <x v="2"/>
    <x v="118"/>
    <x v="47"/>
    <x v="1997"/>
    <x v="3191"/>
    <x v="2099"/>
    <x v="3478"/>
    <x v="2089"/>
    <x v="3477"/>
    <x v="2027"/>
    <x v="3459"/>
    <x v="2026"/>
    <x v="3464"/>
    <x v="0"/>
  </r>
  <r>
    <x v="3057"/>
    <x v="1023"/>
    <x v="1080"/>
    <x v="10"/>
    <x v="1"/>
    <x v="2"/>
    <x v="46"/>
    <x v="18"/>
    <x v="569"/>
    <x v="2373"/>
    <x v="406"/>
    <x v="775"/>
    <x v="348"/>
    <x v="667"/>
    <x v="349"/>
    <x v="658"/>
    <x v="340"/>
    <x v="650"/>
    <x v="0"/>
  </r>
  <r>
    <x v="3058"/>
    <x v="1294"/>
    <x v="1060"/>
    <x v="77"/>
    <x v="32"/>
    <x v="1"/>
    <x v="13"/>
    <x v="5"/>
    <x v="960"/>
    <x v="1982"/>
    <x v="916"/>
    <x v="1265"/>
    <x v="870"/>
    <x v="1185"/>
    <x v="847"/>
    <x v="1142"/>
    <x v="842"/>
    <x v="1134"/>
    <x v="0"/>
  </r>
  <r>
    <x v="3059"/>
    <x v="1200"/>
    <x v="818"/>
    <x v="52"/>
    <x v="18"/>
    <x v="2"/>
    <x v="78"/>
    <x v="28"/>
    <x v="1174"/>
    <x v="1591"/>
    <x v="1232"/>
    <x v="1281"/>
    <x v="1309"/>
    <x v="1344"/>
    <x v="1311"/>
    <x v="1330"/>
    <x v="1292"/>
    <x v="1323"/>
    <x v="0"/>
  </r>
  <r>
    <x v="3060"/>
    <x v="143"/>
    <x v="3277"/>
    <x v="72"/>
    <x v="36"/>
    <x v="1"/>
    <x v="1"/>
    <x v="1"/>
    <x v="2704"/>
    <x v="76"/>
    <x v="2408"/>
    <x v="58"/>
    <x v="2496"/>
    <x v="109"/>
    <x v="2402"/>
    <x v="69"/>
    <x v="2428"/>
    <x v="82"/>
    <x v="0"/>
  </r>
  <r>
    <x v="3060"/>
    <x v="3031"/>
    <x v="3277"/>
    <x v="72"/>
    <x v="36"/>
    <x v="1"/>
    <x v="1"/>
    <x v="1"/>
    <x v="2704"/>
    <x v="1986"/>
    <x v="2408"/>
    <x v="2830"/>
    <x v="2496"/>
    <x v="2905"/>
    <x v="2402"/>
    <x v="2809"/>
    <x v="2428"/>
    <x v="2855"/>
    <x v="0"/>
  </r>
  <r>
    <x v="3060"/>
    <x v="2611"/>
    <x v="3277"/>
    <x v="72"/>
    <x v="36"/>
    <x v="1"/>
    <x v="1"/>
    <x v="1"/>
    <x v="2704"/>
    <x v="1501"/>
    <x v="2408"/>
    <x v="2332"/>
    <x v="2496"/>
    <x v="2428"/>
    <x v="2402"/>
    <x v="2307"/>
    <x v="2428"/>
    <x v="2370"/>
    <x v="0"/>
  </r>
  <r>
    <x v="3061"/>
    <x v="1926"/>
    <x v="2224"/>
    <x v="5"/>
    <x v="51"/>
    <x v="0"/>
    <x v="43"/>
    <x v="17"/>
    <x v="793"/>
    <x v="2796"/>
    <x v="689"/>
    <x v="1733"/>
    <x v="722"/>
    <x v="1747"/>
    <x v="749"/>
    <x v="1784"/>
    <x v="721"/>
    <x v="1733"/>
    <x v="0"/>
  </r>
  <r>
    <x v="3062"/>
    <x v="2375"/>
    <x v="3278"/>
    <x v="65"/>
    <x v="22"/>
    <x v="2"/>
    <x v="52"/>
    <x v="20"/>
    <x v="1714"/>
    <x v="2148"/>
    <x v="1412"/>
    <x v="2036"/>
    <x v="1496"/>
    <x v="2130"/>
    <x v="1491"/>
    <x v="2097"/>
    <x v="1516"/>
    <x v="2150"/>
    <x v="0"/>
  </r>
  <r>
    <x v="3063"/>
    <x v="3024"/>
    <x v="819"/>
    <x v="65"/>
    <x v="22"/>
    <x v="2"/>
    <x v="52"/>
    <x v="20"/>
    <x v="566"/>
    <x v="3500"/>
    <x v="530"/>
    <x v="2976"/>
    <x v="496"/>
    <x v="2893"/>
    <x v="523"/>
    <x v="2909"/>
    <x v="573"/>
    <x v="2978"/>
    <x v="0"/>
  </r>
  <r>
    <x v="3064"/>
    <x v="3094"/>
    <x v="362"/>
    <x v="96"/>
    <x v="37"/>
    <x v="1"/>
    <x v="6"/>
    <x v="2"/>
    <x v="2464"/>
    <x v="2359"/>
    <x v="2488"/>
    <x v="3116"/>
    <x v="2529"/>
    <x v="3160"/>
    <x v="2515"/>
    <x v="3147"/>
    <x v="2495"/>
    <x v="3146"/>
    <x v="1"/>
  </r>
  <r>
    <x v="3065"/>
    <x v="1565"/>
    <x v="3266"/>
    <x v="96"/>
    <x v="37"/>
    <x v="1"/>
    <x v="6"/>
    <x v="2"/>
    <x v="2277"/>
    <x v="991"/>
    <x v="2240"/>
    <x v="1580"/>
    <x v="2180"/>
    <x v="1543"/>
    <x v="2328"/>
    <x v="1663"/>
    <x v="2261"/>
    <x v="1608"/>
    <x v="1"/>
  </r>
  <r>
    <x v="3066"/>
    <x v="245"/>
    <x v="3265"/>
    <x v="33"/>
    <x v="2"/>
    <x v="2"/>
    <x v="86"/>
    <x v="31"/>
    <x v="1337"/>
    <x v="436"/>
    <x v="1268"/>
    <x v="177"/>
    <x v="1051"/>
    <x v="66"/>
    <x v="1112"/>
    <x v="88"/>
    <x v="1210"/>
    <x v="130"/>
    <x v="0"/>
  </r>
  <r>
    <x v="3067"/>
    <x v="1318"/>
    <x v="2362"/>
    <x v="52"/>
    <x v="18"/>
    <x v="2"/>
    <x v="78"/>
    <x v="28"/>
    <x v="1139"/>
    <x v="1769"/>
    <x v="1118"/>
    <x v="1313"/>
    <x v="1132"/>
    <x v="1307"/>
    <x v="1253"/>
    <x v="1426"/>
    <x v="1238"/>
    <x v="1428"/>
    <x v="0"/>
  </r>
  <r>
    <x v="3068"/>
    <x v="706"/>
    <x v="1817"/>
    <x v="67"/>
    <x v="9"/>
    <x v="2"/>
    <x v="117"/>
    <x v="46"/>
    <x v="104"/>
    <x v="3023"/>
    <x v="152"/>
    <x v="930"/>
    <x v="144"/>
    <x v="885"/>
    <x v="148"/>
    <x v="848"/>
    <x v="133"/>
    <x v="802"/>
    <x v="0"/>
  </r>
  <r>
    <x v="3069"/>
    <x v="1483"/>
    <x v="3268"/>
    <x v="13"/>
    <x v="2"/>
    <x v="2"/>
    <x v="84"/>
    <x v="31"/>
    <x v="1696"/>
    <x v="1367"/>
    <x v="1649"/>
    <x v="1449"/>
    <x v="1532"/>
    <x v="1342"/>
    <x v="1496"/>
    <x v="1289"/>
    <x v="1544"/>
    <x v="1346"/>
    <x v="0"/>
  </r>
  <r>
    <x v="3070"/>
    <x v="1161"/>
    <x v="3267"/>
    <x v="74"/>
    <x v="27"/>
    <x v="2"/>
    <x v="87"/>
    <x v="32"/>
    <x v="2412"/>
    <x v="556"/>
    <x v="2291"/>
    <x v="1116"/>
    <x v="2354"/>
    <x v="1204"/>
    <x v="2411"/>
    <x v="1219"/>
    <x v="2365"/>
    <x v="1208"/>
    <x v="0"/>
  </r>
  <r>
    <x v="3071"/>
    <x v="1937"/>
    <x v="1424"/>
    <x v="45"/>
    <x v="30"/>
    <x v="2"/>
    <x v="26"/>
    <x v="10"/>
    <x v="2989"/>
    <x v="698"/>
    <x v="2899"/>
    <x v="1926"/>
    <x v="2892"/>
    <x v="1931"/>
    <x v="2892"/>
    <x v="1904"/>
    <x v="2878"/>
    <x v="1916"/>
    <x v="0"/>
  </r>
  <r>
    <x v="3072"/>
    <x v="2996"/>
    <x v="409"/>
    <x v="45"/>
    <x v="30"/>
    <x v="2"/>
    <x v="26"/>
    <x v="10"/>
    <x v="2891"/>
    <x v="1767"/>
    <x v="2780"/>
    <x v="2949"/>
    <x v="2768"/>
    <x v="2936"/>
    <x v="2776"/>
    <x v="2926"/>
    <x v="2804"/>
    <x v="2974"/>
    <x v="0"/>
  </r>
  <r>
    <x v="3073"/>
    <x v="3476"/>
    <x v="388"/>
    <x v="92"/>
    <x v="35"/>
    <x v="2"/>
    <x v="114"/>
    <x v="45"/>
    <x v="3318"/>
    <x v="1913"/>
    <x v="3302"/>
    <x v="3523"/>
    <x v="3324"/>
    <x v="3542"/>
    <x v="3343"/>
    <x v="3538"/>
    <x v="3322"/>
    <x v="3537"/>
    <x v="0"/>
  </r>
  <r>
    <x v="3074"/>
    <x v="2682"/>
    <x v="3279"/>
    <x v="26"/>
    <x v="48"/>
    <x v="2"/>
    <x v="72"/>
    <x v="26"/>
    <x v="3112"/>
    <x v="1151"/>
    <x v="3091"/>
    <x v="2755"/>
    <x v="3132"/>
    <x v="2828"/>
    <x v="3152"/>
    <x v="2842"/>
    <x v="3123"/>
    <x v="2823"/>
    <x v="0"/>
  </r>
  <r>
    <x v="3075"/>
    <x v="2767"/>
    <x v="1140"/>
    <x v="78"/>
    <x v="47"/>
    <x v="2"/>
    <x v="118"/>
    <x v="47"/>
    <x v="1216"/>
    <x v="2937"/>
    <x v="1317"/>
    <x v="2841"/>
    <x v="1262"/>
    <x v="2756"/>
    <x v="1187"/>
    <x v="2638"/>
    <x v="1150"/>
    <x v="2614"/>
    <x v="0"/>
  </r>
  <r>
    <x v="3076"/>
    <x v="3247"/>
    <x v="883"/>
    <x v="97"/>
    <x v="37"/>
    <x v="1"/>
    <x v="5"/>
    <x v="2"/>
    <x v="1694"/>
    <x v="3046"/>
    <x v="1112"/>
    <x v="2789"/>
    <x v="1198"/>
    <x v="2836"/>
    <x v="1251"/>
    <x v="2880"/>
    <x v="1232"/>
    <x v="2872"/>
    <x v="1"/>
  </r>
  <r>
    <x v="3077"/>
    <x v="74"/>
    <x v="120"/>
    <x v="118"/>
    <x v="47"/>
    <x v="2"/>
    <x v="119"/>
    <x v="47"/>
    <x v="905"/>
    <x v="646"/>
    <x v="941"/>
    <x v="121"/>
    <x v="1020"/>
    <x v="196"/>
    <x v="1058"/>
    <x v="214"/>
    <x v="1060"/>
    <x v="229"/>
    <x v="0"/>
  </r>
  <r>
    <x v="3078"/>
    <x v="1833"/>
    <x v="957"/>
    <x v="71"/>
    <x v="30"/>
    <x v="2"/>
    <x v="24"/>
    <x v="10"/>
    <x v="1050"/>
    <x v="2384"/>
    <x v="1180"/>
    <x v="1971"/>
    <x v="1185"/>
    <x v="1944"/>
    <x v="1219"/>
    <x v="1984"/>
    <x v="1221"/>
    <x v="2001"/>
    <x v="0"/>
  </r>
  <r>
    <x v="3079"/>
    <x v="2777"/>
    <x v="363"/>
    <x v="41"/>
    <x v="32"/>
    <x v="1"/>
    <x v="17"/>
    <x v="5"/>
    <x v="1518"/>
    <x v="2672"/>
    <x v="1325"/>
    <x v="2523"/>
    <x v="1267"/>
    <x v="2421"/>
    <x v="1214"/>
    <x v="2335"/>
    <x v="1191"/>
    <x v="2326"/>
    <x v="1"/>
  </r>
  <r>
    <x v="3080"/>
    <x v="584"/>
    <x v="2242"/>
    <x v="59"/>
    <x v="30"/>
    <x v="2"/>
    <x v="27"/>
    <x v="10"/>
    <x v="233"/>
    <x v="2589"/>
    <x v="290"/>
    <x v="804"/>
    <x v="294"/>
    <x v="771"/>
    <x v="317"/>
    <x v="791"/>
    <x v="316"/>
    <x v="786"/>
    <x v="0"/>
  </r>
  <r>
    <x v="3081"/>
    <x v="2705"/>
    <x v="3280"/>
    <x v="16"/>
    <x v="31"/>
    <x v="2"/>
    <x v="63"/>
    <x v="24"/>
    <x v="1484"/>
    <x v="2622"/>
    <x v="1762"/>
    <x v="2873"/>
    <x v="1484"/>
    <x v="2621"/>
    <x v="1471"/>
    <x v="2578"/>
    <x v="1441"/>
    <x v="2549"/>
    <x v="0"/>
  </r>
  <r>
    <x v="3082"/>
    <x v="1772"/>
    <x v="1428"/>
    <x v="122"/>
    <x v="50"/>
    <x v="2"/>
    <x v="49"/>
    <x v="19"/>
    <x v="1574"/>
    <x v="1715"/>
    <x v="1703"/>
    <x v="1861"/>
    <x v="1819"/>
    <x v="1980"/>
    <x v="1744"/>
    <x v="1897"/>
    <x v="1716"/>
    <x v="1884"/>
    <x v="0"/>
  </r>
  <r>
    <x v="3083"/>
    <x v="1841"/>
    <x v="2225"/>
    <x v="28"/>
    <x v="10"/>
    <x v="2"/>
    <x v="29"/>
    <x v="11"/>
    <x v="658"/>
    <x v="2917"/>
    <x v="601"/>
    <x v="1762"/>
    <x v="603"/>
    <x v="1732"/>
    <x v="599"/>
    <x v="1691"/>
    <x v="615"/>
    <x v="1713"/>
    <x v="0"/>
  </r>
  <r>
    <x v="3084"/>
    <x v="2467"/>
    <x v="3281"/>
    <x v="58"/>
    <x v="21"/>
    <x v="2"/>
    <x v="106"/>
    <x v="39"/>
    <x v="2797"/>
    <x v="1317"/>
    <x v="3114"/>
    <x v="2938"/>
    <x v="3202"/>
    <x v="3055"/>
    <x v="3235"/>
    <x v="3085"/>
    <x v="3239"/>
    <x v="3124"/>
    <x v="0"/>
  </r>
  <r>
    <x v="3085"/>
    <x v="1373"/>
    <x v="661"/>
    <x v="73"/>
    <x v="49"/>
    <x v="2"/>
    <x v="121"/>
    <x v="48"/>
    <x v="641"/>
    <x v="2582"/>
    <x v="667"/>
    <x v="1452"/>
    <x v="720"/>
    <x v="1504"/>
    <x v="701"/>
    <x v="1477"/>
    <x v="689"/>
    <x v="1440"/>
    <x v="0"/>
  </r>
  <r>
    <x v="3086"/>
    <x v="1420"/>
    <x v="2124"/>
    <x v="127"/>
    <x v="49"/>
    <x v="2"/>
    <x v="122"/>
    <x v="48"/>
    <x v="1383"/>
    <x v="1547"/>
    <x v="1527"/>
    <x v="1522"/>
    <x v="1636"/>
    <x v="1647"/>
    <x v="1575"/>
    <x v="1558"/>
    <x v="1551"/>
    <x v="1544"/>
    <x v="0"/>
  </r>
  <r>
    <x v="3087"/>
    <x v="1189"/>
    <x v="1192"/>
    <x v="73"/>
    <x v="49"/>
    <x v="2"/>
    <x v="121"/>
    <x v="48"/>
    <x v="154"/>
    <x v="3218"/>
    <x v="108"/>
    <x v="1066"/>
    <x v="140"/>
    <x v="1202"/>
    <x v="124"/>
    <x v="1105"/>
    <x v="124"/>
    <x v="1092"/>
    <x v="0"/>
  </r>
  <r>
    <x v="3087"/>
    <x v="1662"/>
    <x v="1192"/>
    <x v="73"/>
    <x v="49"/>
    <x v="2"/>
    <x v="121"/>
    <x v="48"/>
    <x v="154"/>
    <x v="3418"/>
    <x v="108"/>
    <x v="1512"/>
    <x v="140"/>
    <x v="1645"/>
    <x v="124"/>
    <x v="1543"/>
    <x v="124"/>
    <x v="1524"/>
    <x v="0"/>
  </r>
  <r>
    <x v="3088"/>
    <x v="2686"/>
    <x v="3282"/>
    <x v="46"/>
    <x v="16"/>
    <x v="2"/>
    <x v="113"/>
    <x v="44"/>
    <x v="3350"/>
    <x v="626"/>
    <x v="3299"/>
    <x v="2736"/>
    <x v="3322"/>
    <x v="2795"/>
    <x v="3336"/>
    <x v="2792"/>
    <x v="3319"/>
    <x v="2793"/>
    <x v="0"/>
  </r>
  <r>
    <x v="3089"/>
    <x v="3028"/>
    <x v="3283"/>
    <x v="84"/>
    <x v="20"/>
    <x v="2"/>
    <x v="105"/>
    <x v="38"/>
    <x v="3360"/>
    <x v="899"/>
    <x v="3310"/>
    <x v="3074"/>
    <x v="3320"/>
    <x v="3061"/>
    <x v="3346"/>
    <x v="3092"/>
    <x v="3330"/>
    <x v="3107"/>
    <x v="0"/>
  </r>
  <r>
    <x v="3090"/>
    <x v="2596"/>
    <x v="2106"/>
    <x v="25"/>
    <x v="8"/>
    <x v="2"/>
    <x v="112"/>
    <x v="43"/>
    <x v="1082"/>
    <x v="2908"/>
    <x v="1179"/>
    <x v="2649"/>
    <x v="1313"/>
    <x v="2770"/>
    <x v="1297"/>
    <x v="2729"/>
    <x v="1275"/>
    <x v="2726"/>
    <x v="0"/>
  </r>
  <r>
    <x v="3091"/>
    <x v="2806"/>
    <x v="258"/>
    <x v="73"/>
    <x v="49"/>
    <x v="2"/>
    <x v="121"/>
    <x v="48"/>
    <x v="1373"/>
    <x v="2820"/>
    <x v="1477"/>
    <x v="2833"/>
    <x v="1399"/>
    <x v="2752"/>
    <x v="1377"/>
    <x v="2688"/>
    <x v="1277"/>
    <x v="2595"/>
    <x v="0"/>
  </r>
  <r>
    <x v="3092"/>
    <x v="2797"/>
    <x v="647"/>
    <x v="73"/>
    <x v="49"/>
    <x v="2"/>
    <x v="121"/>
    <x v="48"/>
    <x v="612"/>
    <x v="3409"/>
    <x v="631"/>
    <x v="2825"/>
    <x v="717"/>
    <x v="2899"/>
    <x v="732"/>
    <x v="2904"/>
    <x v="740"/>
    <x v="2899"/>
    <x v="0"/>
  </r>
  <r>
    <x v="3093"/>
    <x v="3118"/>
    <x v="705"/>
    <x v="73"/>
    <x v="49"/>
    <x v="2"/>
    <x v="121"/>
    <x v="48"/>
    <x v="982"/>
    <x v="3345"/>
    <x v="938"/>
    <x v="3054"/>
    <x v="994"/>
    <x v="3080"/>
    <x v="946"/>
    <x v="3028"/>
    <x v="937"/>
    <x v="3018"/>
    <x v="0"/>
  </r>
  <r>
    <x v="3093"/>
    <x v="554"/>
    <x v="705"/>
    <x v="73"/>
    <x v="49"/>
    <x v="2"/>
    <x v="121"/>
    <x v="48"/>
    <x v="982"/>
    <x v="1141"/>
    <x v="938"/>
    <x v="515"/>
    <x v="994"/>
    <x v="569"/>
    <x v="946"/>
    <x v="504"/>
    <x v="937"/>
    <x v="496"/>
    <x v="0"/>
  </r>
  <r>
    <x v="3094"/>
    <x v="1617"/>
    <x v="1901"/>
    <x v="73"/>
    <x v="49"/>
    <x v="2"/>
    <x v="121"/>
    <x v="48"/>
    <x v="251"/>
    <x v="3292"/>
    <x v="282"/>
    <x v="1796"/>
    <x v="325"/>
    <x v="1849"/>
    <x v="332"/>
    <x v="1856"/>
    <x v="322"/>
    <x v="1837"/>
    <x v="0"/>
  </r>
  <r>
    <x v="3095"/>
    <x v="3035"/>
    <x v="999"/>
    <x v="73"/>
    <x v="49"/>
    <x v="2"/>
    <x v="121"/>
    <x v="48"/>
    <x v="54"/>
    <x v="3631"/>
    <x v="65"/>
    <x v="3076"/>
    <x v="67"/>
    <x v="2996"/>
    <x v="68"/>
    <x v="2994"/>
    <x v="67"/>
    <x v="2988"/>
    <x v="0"/>
  </r>
  <r>
    <x v="3096"/>
    <x v="2904"/>
    <x v="139"/>
    <x v="73"/>
    <x v="49"/>
    <x v="2"/>
    <x v="121"/>
    <x v="48"/>
    <x v="2322"/>
    <x v="2163"/>
    <x v="2282"/>
    <x v="2872"/>
    <x v="2255"/>
    <x v="2846"/>
    <x v="2413"/>
    <x v="2951"/>
    <x v="2344"/>
    <x v="2913"/>
    <x v="0"/>
  </r>
  <r>
    <x v="3097"/>
    <x v="3238"/>
    <x v="1980"/>
    <x v="127"/>
    <x v="49"/>
    <x v="2"/>
    <x v="122"/>
    <x v="48"/>
    <x v="1539"/>
    <x v="3117"/>
    <x v="1634"/>
    <x v="3266"/>
    <x v="1690"/>
    <x v="3298"/>
    <x v="1666"/>
    <x v="3274"/>
    <x v="1629"/>
    <x v="3262"/>
    <x v="0"/>
  </r>
  <r>
    <x v="3098"/>
    <x v="3034"/>
    <x v="727"/>
    <x v="17"/>
    <x v="42"/>
    <x v="2"/>
    <x v="34"/>
    <x v="13"/>
    <x v="3290"/>
    <x v="1196"/>
    <x v="3253"/>
    <x v="3073"/>
    <x v="3277"/>
    <x v="3109"/>
    <x v="3279"/>
    <x v="3083"/>
    <x v="3250"/>
    <x v="3071"/>
    <x v="0"/>
  </r>
  <r>
    <x v="3099"/>
    <x v="1052"/>
    <x v="1866"/>
    <x v="127"/>
    <x v="49"/>
    <x v="2"/>
    <x v="122"/>
    <x v="48"/>
    <x v="192"/>
    <x v="3076"/>
    <x v="244"/>
    <x v="1299"/>
    <x v="242"/>
    <x v="1236"/>
    <x v="217"/>
    <x v="1162"/>
    <x v="219"/>
    <x v="1176"/>
    <x v="0"/>
  </r>
  <r>
    <x v="3100"/>
    <x v="1304"/>
    <x v="3454"/>
    <x v="73"/>
    <x v="49"/>
    <x v="2"/>
    <x v="121"/>
    <x v="48"/>
    <x v="556"/>
    <x v="2665"/>
    <x v="409"/>
    <x v="1093"/>
    <x v="419"/>
    <x v="1094"/>
    <x v="354"/>
    <x v="964"/>
    <x v="342"/>
    <x v="940"/>
    <x v="0"/>
  </r>
  <r>
    <x v="3101"/>
    <x v="3298"/>
    <x v="119"/>
    <x v="73"/>
    <x v="49"/>
    <x v="2"/>
    <x v="121"/>
    <x v="48"/>
    <x v="549"/>
    <x v="3579"/>
    <x v="641"/>
    <x v="3357"/>
    <x v="596"/>
    <x v="3317"/>
    <x v="596"/>
    <x v="3312"/>
    <x v="604"/>
    <x v="3312"/>
    <x v="0"/>
  </r>
  <r>
    <x v="3102"/>
    <x v="2571"/>
    <x v="364"/>
    <x v="73"/>
    <x v="49"/>
    <x v="2"/>
    <x v="121"/>
    <x v="48"/>
    <x v="1597"/>
    <x v="2427"/>
    <x v="1733"/>
    <x v="2625"/>
    <x v="1753"/>
    <x v="2642"/>
    <x v="1722"/>
    <x v="2596"/>
    <x v="1712"/>
    <x v="2605"/>
    <x v="0"/>
  </r>
  <r>
    <x v="3103"/>
    <x v="747"/>
    <x v="397"/>
    <x v="118"/>
    <x v="47"/>
    <x v="2"/>
    <x v="119"/>
    <x v="47"/>
    <x v="3158"/>
    <x v="105"/>
    <x v="3104"/>
    <x v="827"/>
    <x v="3136"/>
    <x v="898"/>
    <x v="3119"/>
    <x v="827"/>
    <x v="3078"/>
    <x v="807"/>
    <x v="0"/>
  </r>
  <r>
    <x v="3104"/>
    <x v="163"/>
    <x v="3284"/>
    <x v="62"/>
    <x v="24"/>
    <x v="2"/>
    <x v="55"/>
    <x v="21"/>
    <x v="2824"/>
    <x v="67"/>
    <x v="2498"/>
    <x v="63"/>
    <x v="2524"/>
    <x v="91"/>
    <x v="2469"/>
    <x v="67"/>
    <x v="2559"/>
    <x v="101"/>
    <x v="0"/>
  </r>
  <r>
    <x v="3105"/>
    <x v="2305"/>
    <x v="1915"/>
    <x v="44"/>
    <x v="15"/>
    <x v="1"/>
    <x v="123"/>
    <x v="49"/>
    <x v="636"/>
    <x v="3186"/>
    <x v="718"/>
    <x v="2460"/>
    <x v="775"/>
    <x v="2494"/>
    <x v="763"/>
    <x v="2469"/>
    <x v="743"/>
    <x v="2423"/>
    <x v="1"/>
  </r>
  <r>
    <x v="3106"/>
    <x v="1357"/>
    <x v="1840"/>
    <x v="97"/>
    <x v="37"/>
    <x v="1"/>
    <x v="5"/>
    <x v="2"/>
    <x v="1239"/>
    <x v="1687"/>
    <x v="1027"/>
    <x v="1125"/>
    <x v="1151"/>
    <x v="1248"/>
    <x v="1113"/>
    <x v="1202"/>
    <x v="1124"/>
    <x v="1217"/>
    <x v="1"/>
  </r>
  <r>
    <x v="3107"/>
    <x v="3641"/>
    <x v="1818"/>
    <x v="98"/>
    <x v="47"/>
    <x v="2"/>
    <x v="120"/>
    <x v="47"/>
    <x v="2389"/>
    <x v="3563"/>
    <x v="2580"/>
    <x v="3642"/>
    <x v="2603"/>
    <x v="3642"/>
    <x v="2633"/>
    <x v="3641"/>
    <x v="2602"/>
    <x v="3641"/>
    <x v="0"/>
  </r>
  <r>
    <x v="3108"/>
    <x v="2053"/>
    <x v="3285"/>
    <x v="58"/>
    <x v="21"/>
    <x v="2"/>
    <x v="106"/>
    <x v="39"/>
    <x v="2179"/>
    <x v="1457"/>
    <x v="1761"/>
    <x v="1652"/>
    <x v="1677"/>
    <x v="1602"/>
    <x v="1946"/>
    <x v="1804"/>
    <x v="1881"/>
    <x v="1770"/>
    <x v="0"/>
  </r>
  <r>
    <x v="3109"/>
    <x v="3218"/>
    <x v="3286"/>
    <x v="115"/>
    <x v="46"/>
    <x v="2"/>
    <x v="111"/>
    <x v="42"/>
    <x v="2644"/>
    <x v="2381"/>
    <x v="2641"/>
    <x v="3237"/>
    <x v="2671"/>
    <x v="3268"/>
    <x v="2734"/>
    <x v="3299"/>
    <x v="2726"/>
    <x v="3300"/>
    <x v="0"/>
  </r>
  <r>
    <x v="3110"/>
    <x v="2177"/>
    <x v="1189"/>
    <x v="44"/>
    <x v="15"/>
    <x v="2"/>
    <x v="123"/>
    <x v="49"/>
    <x v="965"/>
    <x v="2757"/>
    <x v="1069"/>
    <x v="2319"/>
    <x v="1168"/>
    <x v="2396"/>
    <x v="1093"/>
    <x v="2293"/>
    <x v="1110"/>
    <x v="2325"/>
    <x v="1"/>
  </r>
  <r>
    <x v="3111"/>
    <x v="2345"/>
    <x v="1429"/>
    <x v="84"/>
    <x v="20"/>
    <x v="2"/>
    <x v="105"/>
    <x v="38"/>
    <x v="2127"/>
    <x v="1796"/>
    <x v="2243"/>
    <x v="2469"/>
    <x v="2353"/>
    <x v="2577"/>
    <x v="2300"/>
    <x v="2504"/>
    <x v="2275"/>
    <x v="2495"/>
    <x v="0"/>
  </r>
  <r>
    <x v="3112"/>
    <x v="2139"/>
    <x v="820"/>
    <x v="53"/>
    <x v="17"/>
    <x v="2"/>
    <x v="83"/>
    <x v="30"/>
    <x v="672"/>
    <x v="3069"/>
    <x v="736"/>
    <x v="2256"/>
    <x v="780"/>
    <x v="2267"/>
    <x v="769"/>
    <x v="2247"/>
    <x v="758"/>
    <x v="2237"/>
    <x v="0"/>
  </r>
  <r>
    <x v="3113"/>
    <x v="3067"/>
    <x v="3287"/>
    <x v="10"/>
    <x v="1"/>
    <x v="2"/>
    <x v="46"/>
    <x v="18"/>
    <x v="3365"/>
    <x v="889"/>
    <x v="3347"/>
    <x v="3264"/>
    <x v="3361"/>
    <x v="3311"/>
    <x v="3392"/>
    <x v="3372"/>
    <x v="3375"/>
    <x v="3397"/>
    <x v="0"/>
  </r>
  <r>
    <x v="3114"/>
    <x v="1936"/>
    <x v="3288"/>
    <x v="104"/>
    <x v="41"/>
    <x v="2"/>
    <x v="108"/>
    <x v="40"/>
    <x v="1158"/>
    <x v="2343"/>
    <x v="1235"/>
    <x v="2005"/>
    <x v="1361"/>
    <x v="2150"/>
    <x v="1420"/>
    <x v="2186"/>
    <x v="1442"/>
    <x v="2218"/>
    <x v="0"/>
  </r>
  <r>
    <x v="3114"/>
    <x v="4"/>
    <x v="3288"/>
    <x v="104"/>
    <x v="41"/>
    <x v="2"/>
    <x v="108"/>
    <x v="40"/>
    <x v="1158"/>
    <x v="229"/>
    <x v="1235"/>
    <x v="12"/>
    <x v="1361"/>
    <x v="35"/>
    <x v="1420"/>
    <x v="40"/>
    <x v="1442"/>
    <x v="51"/>
    <x v="0"/>
  </r>
  <r>
    <x v="3115"/>
    <x v="3538"/>
    <x v="3289"/>
    <x v="116"/>
    <x v="46"/>
    <x v="2"/>
    <x v="110"/>
    <x v="42"/>
    <x v="3053"/>
    <x v="2632"/>
    <x v="3025"/>
    <x v="3531"/>
    <x v="3037"/>
    <x v="3533"/>
    <x v="3067"/>
    <x v="3536"/>
    <x v="3057"/>
    <x v="3543"/>
    <x v="0"/>
  </r>
  <r>
    <x v="3116"/>
    <x v="318"/>
    <x v="187"/>
    <x v="122"/>
    <x v="50"/>
    <x v="2"/>
    <x v="49"/>
    <x v="19"/>
    <x v="47"/>
    <x v="2969"/>
    <x v="53"/>
    <x v="343"/>
    <x v="56"/>
    <x v="315"/>
    <x v="58"/>
    <x v="318"/>
    <x v="58"/>
    <x v="316"/>
    <x v="0"/>
  </r>
  <r>
    <x v="3117"/>
    <x v="2510"/>
    <x v="360"/>
    <x v="57"/>
    <x v="19"/>
    <x v="2"/>
    <x v="40"/>
    <x v="15"/>
    <x v="2074"/>
    <x v="1956"/>
    <x v="2019"/>
    <x v="2433"/>
    <x v="2012"/>
    <x v="2432"/>
    <x v="2039"/>
    <x v="2425"/>
    <x v="2116"/>
    <x v="2507"/>
    <x v="0"/>
  </r>
  <r>
    <x v="3118"/>
    <x v="56"/>
    <x v="2073"/>
    <x v="44"/>
    <x v="15"/>
    <x v="2"/>
    <x v="123"/>
    <x v="49"/>
    <x v="0"/>
    <x v="3644"/>
    <x v="0"/>
    <x v="87"/>
    <x v="0"/>
    <x v="72"/>
    <x v="0"/>
    <x v="89"/>
    <x v="0"/>
    <x v="96"/>
    <x v="1"/>
  </r>
  <r>
    <x v="3119"/>
    <x v="3470"/>
    <x v="1975"/>
    <x v="97"/>
    <x v="37"/>
    <x v="1"/>
    <x v="5"/>
    <x v="2"/>
    <x v="1999"/>
    <x v="3188"/>
    <x v="1537"/>
    <x v="3287"/>
    <x v="1512"/>
    <x v="3281"/>
    <x v="1590"/>
    <x v="3306"/>
    <x v="1554"/>
    <x v="3294"/>
    <x v="1"/>
  </r>
  <r>
    <x v="3120"/>
    <x v="2528"/>
    <x v="2187"/>
    <x v="37"/>
    <x v="3"/>
    <x v="2"/>
    <x v="75"/>
    <x v="27"/>
    <x v="167"/>
    <x v="3566"/>
    <x v="149"/>
    <x v="2476"/>
    <x v="149"/>
    <x v="2435"/>
    <x v="164"/>
    <x v="2453"/>
    <x v="172"/>
    <x v="2488"/>
    <x v="0"/>
  </r>
  <r>
    <x v="3121"/>
    <x v="283"/>
    <x v="2185"/>
    <x v="95"/>
    <x v="36"/>
    <x v="1"/>
    <x v="3"/>
    <x v="1"/>
    <x v="523"/>
    <x v="1461"/>
    <x v="345"/>
    <x v="93"/>
    <x v="345"/>
    <x v="89"/>
    <x v="432"/>
    <x v="148"/>
    <x v="416"/>
    <x v="126"/>
    <x v="1"/>
  </r>
  <r>
    <x v="3122"/>
    <x v="936"/>
    <x v="2177"/>
    <x v="52"/>
    <x v="18"/>
    <x v="2"/>
    <x v="78"/>
    <x v="28"/>
    <x v="98"/>
    <x v="3196"/>
    <x v="139"/>
    <x v="1152"/>
    <x v="148"/>
    <x v="1181"/>
    <x v="135"/>
    <x v="1112"/>
    <x v="131"/>
    <x v="1078"/>
    <x v="0"/>
  </r>
  <r>
    <x v="3123"/>
    <x v="1661"/>
    <x v="2166"/>
    <x v="13"/>
    <x v="2"/>
    <x v="2"/>
    <x v="84"/>
    <x v="31"/>
    <x v="437"/>
    <x v="3083"/>
    <x v="415"/>
    <x v="1643"/>
    <x v="367"/>
    <x v="1539"/>
    <x v="392"/>
    <x v="1569"/>
    <x v="366"/>
    <x v="1517"/>
    <x v="0"/>
  </r>
  <r>
    <x v="3123"/>
    <x v="604"/>
    <x v="2166"/>
    <x v="13"/>
    <x v="2"/>
    <x v="2"/>
    <x v="84"/>
    <x v="31"/>
    <x v="437"/>
    <x v="2112"/>
    <x v="415"/>
    <x v="579"/>
    <x v="367"/>
    <x v="520"/>
    <x v="392"/>
    <x v="551"/>
    <x v="366"/>
    <x v="509"/>
    <x v="0"/>
  </r>
  <r>
    <x v="3124"/>
    <x v="1573"/>
    <x v="2483"/>
    <x v="76"/>
    <x v="27"/>
    <x v="2"/>
    <x v="88"/>
    <x v="32"/>
    <x v="2418"/>
    <x v="885"/>
    <x v="2270"/>
    <x v="1496"/>
    <x v="2331"/>
    <x v="1580"/>
    <x v="2353"/>
    <x v="1579"/>
    <x v="2336"/>
    <x v="1577"/>
    <x v="0"/>
  </r>
  <r>
    <x v="3125"/>
    <x v="746"/>
    <x v="3290"/>
    <x v="104"/>
    <x v="41"/>
    <x v="2"/>
    <x v="108"/>
    <x v="40"/>
    <x v="537"/>
    <x v="2089"/>
    <x v="453"/>
    <x v="630"/>
    <x v="389"/>
    <x v="525"/>
    <x v="334"/>
    <x v="449"/>
    <x v="337"/>
    <x v="454"/>
    <x v="0"/>
  </r>
  <r>
    <x v="3126"/>
    <x v="3537"/>
    <x v="3291"/>
    <x v="0"/>
    <x v="20"/>
    <x v="2"/>
    <x v="104"/>
    <x v="38"/>
    <x v="3345"/>
    <x v="1998"/>
    <x v="3307"/>
    <x v="3563"/>
    <x v="3314"/>
    <x v="3554"/>
    <x v="3344"/>
    <x v="3566"/>
    <x v="3326"/>
    <x v="3570"/>
    <x v="0"/>
  </r>
  <r>
    <x v="3127"/>
    <x v="1037"/>
    <x v="634"/>
    <x v="77"/>
    <x v="32"/>
    <x v="2"/>
    <x v="13"/>
    <x v="5"/>
    <x v="1346"/>
    <x v="1230"/>
    <x v="987"/>
    <x v="641"/>
    <x v="1057"/>
    <x v="714"/>
    <x v="1108"/>
    <x v="755"/>
    <x v="1116"/>
    <x v="759"/>
    <x v="0"/>
  </r>
  <r>
    <x v="3128"/>
    <x v="1099"/>
    <x v="708"/>
    <x v="78"/>
    <x v="47"/>
    <x v="2"/>
    <x v="118"/>
    <x v="47"/>
    <x v="2017"/>
    <x v="764"/>
    <x v="2046"/>
    <x v="1136"/>
    <x v="2003"/>
    <x v="1133"/>
    <x v="2009"/>
    <x v="1127"/>
    <x v="1969"/>
    <x v="1114"/>
    <x v="0"/>
  </r>
  <r>
    <x v="3129"/>
    <x v="1820"/>
    <x v="3293"/>
    <x v="8"/>
    <x v="48"/>
    <x v="2"/>
    <x v="71"/>
    <x v="26"/>
    <x v="3077"/>
    <x v="536"/>
    <x v="3110"/>
    <x v="2031"/>
    <x v="3129"/>
    <x v="2090"/>
    <x v="3133"/>
    <x v="2063"/>
    <x v="3081"/>
    <x v="2007"/>
    <x v="0"/>
  </r>
  <r>
    <x v="3130"/>
    <x v="1873"/>
    <x v="3465"/>
    <x v="52"/>
    <x v="18"/>
    <x v="2"/>
    <x v="78"/>
    <x v="28"/>
    <x v="1410"/>
    <x v="1953"/>
    <x v="1401"/>
    <x v="1807"/>
    <x v="1461"/>
    <x v="1865"/>
    <x v="1387"/>
    <x v="1754"/>
    <x v="1353"/>
    <x v="1728"/>
    <x v="0"/>
  </r>
  <r>
    <x v="3131"/>
    <x v="1277"/>
    <x v="254"/>
    <x v="127"/>
    <x v="49"/>
    <x v="2"/>
    <x v="122"/>
    <x v="48"/>
    <x v="722"/>
    <x v="2370"/>
    <x v="731"/>
    <x v="1332"/>
    <x v="695"/>
    <x v="1244"/>
    <x v="693"/>
    <x v="1222"/>
    <x v="654"/>
    <x v="1149"/>
    <x v="0"/>
  </r>
  <r>
    <x v="3132"/>
    <x v="22"/>
    <x v="1903"/>
    <x v="73"/>
    <x v="49"/>
    <x v="2"/>
    <x v="121"/>
    <x v="48"/>
    <x v="505"/>
    <x v="1143"/>
    <x v="639"/>
    <x v="176"/>
    <x v="657"/>
    <x v="198"/>
    <x v="659"/>
    <x v="192"/>
    <x v="658"/>
    <x v="179"/>
    <x v="0"/>
  </r>
  <r>
    <x v="3133"/>
    <x v="529"/>
    <x v="3294"/>
    <x v="71"/>
    <x v="30"/>
    <x v="2"/>
    <x v="24"/>
    <x v="10"/>
    <x v="2509"/>
    <x v="205"/>
    <x v="2309"/>
    <x v="453"/>
    <x v="2305"/>
    <x v="469"/>
    <x v="2296"/>
    <x v="469"/>
    <x v="2325"/>
    <x v="485"/>
    <x v="0"/>
  </r>
  <r>
    <x v="3134"/>
    <x v="2522"/>
    <x v="1820"/>
    <x v="89"/>
    <x v="3"/>
    <x v="2"/>
    <x v="76"/>
    <x v="27"/>
    <x v="420"/>
    <x v="3440"/>
    <x v="540"/>
    <x v="2767"/>
    <x v="538"/>
    <x v="2712"/>
    <x v="542"/>
    <x v="2695"/>
    <x v="570"/>
    <x v="2735"/>
    <x v="0"/>
  </r>
  <r>
    <x v="3135"/>
    <x v="2071"/>
    <x v="1243"/>
    <x v="78"/>
    <x v="47"/>
    <x v="2"/>
    <x v="118"/>
    <x v="47"/>
    <x v="1613"/>
    <x v="1938"/>
    <x v="1784"/>
    <x v="2165"/>
    <x v="1799"/>
    <x v="2198"/>
    <x v="1865"/>
    <x v="2234"/>
    <x v="1834"/>
    <x v="2230"/>
    <x v="0"/>
  </r>
  <r>
    <x v="3136"/>
    <x v="608"/>
    <x v="1102"/>
    <x v="7"/>
    <x v="50"/>
    <x v="2"/>
    <x v="50"/>
    <x v="19"/>
    <x v="1481"/>
    <x v="673"/>
    <x v="1683"/>
    <x v="753"/>
    <x v="1570"/>
    <x v="678"/>
    <x v="1563"/>
    <x v="654"/>
    <x v="1515"/>
    <x v="634"/>
    <x v="0"/>
  </r>
  <r>
    <x v="3137"/>
    <x v="3590"/>
    <x v="3269"/>
    <x v="36"/>
    <x v="14"/>
    <x v="2"/>
    <x v="67"/>
    <x v="25"/>
    <x v="2567"/>
    <x v="3173"/>
    <x v="2533"/>
    <x v="3581"/>
    <x v="2586"/>
    <x v="3590"/>
    <x v="2540"/>
    <x v="3581"/>
    <x v="2531"/>
    <x v="3581"/>
    <x v="0"/>
  </r>
  <r>
    <x v="3138"/>
    <x v="201"/>
    <x v="1427"/>
    <x v="17"/>
    <x v="42"/>
    <x v="2"/>
    <x v="34"/>
    <x v="13"/>
    <x v="2378"/>
    <x v="118"/>
    <x v="2464"/>
    <x v="302"/>
    <x v="2539"/>
    <x v="393"/>
    <x v="2526"/>
    <x v="377"/>
    <x v="2515"/>
    <x v="376"/>
    <x v="0"/>
  </r>
  <r>
    <x v="3139"/>
    <x v="1648"/>
    <x v="1423"/>
    <x v="17"/>
    <x v="42"/>
    <x v="2"/>
    <x v="34"/>
    <x v="13"/>
    <x v="2246"/>
    <x v="1088"/>
    <x v="1734"/>
    <x v="1245"/>
    <x v="1530"/>
    <x v="1073"/>
    <x v="1649"/>
    <x v="1169"/>
    <x v="1791"/>
    <x v="1309"/>
    <x v="0"/>
  </r>
  <r>
    <x v="3029"/>
    <x v="3480"/>
    <x v="3270"/>
    <x v="127"/>
    <x v="49"/>
    <x v="2"/>
    <x v="122"/>
    <x v="48"/>
    <x v="2742"/>
    <x v="2783"/>
    <x v="2917"/>
    <x v="3536"/>
    <x v="2937"/>
    <x v="3543"/>
    <x v="2957"/>
    <x v="3541"/>
    <x v="2941"/>
    <x v="3539"/>
    <x v="0"/>
  </r>
  <r>
    <x v="3140"/>
    <x v="64"/>
    <x v="361"/>
    <x v="50"/>
    <x v="27"/>
    <x v="2"/>
    <x v="90"/>
    <x v="32"/>
    <x v="2820"/>
    <x v="51"/>
    <x v="2871"/>
    <x v="162"/>
    <x v="2863"/>
    <x v="194"/>
    <x v="2926"/>
    <x v="218"/>
    <x v="2922"/>
    <x v="242"/>
    <x v="0"/>
  </r>
  <r>
    <x v="3141"/>
    <x v="1524"/>
    <x v="1439"/>
    <x v="48"/>
    <x v="31"/>
    <x v="2"/>
    <x v="64"/>
    <x v="24"/>
    <x v="3130"/>
    <x v="359"/>
    <x v="3075"/>
    <x v="1585"/>
    <x v="3118"/>
    <x v="1695"/>
    <x v="3125"/>
    <x v="1659"/>
    <x v="3075"/>
    <x v="1610"/>
    <x v="0"/>
  </r>
  <r>
    <x v="3142"/>
    <x v="1260"/>
    <x v="1449"/>
    <x v="43"/>
    <x v="17"/>
    <x v="2"/>
    <x v="82"/>
    <x v="30"/>
    <x v="1726"/>
    <x v="1130"/>
    <x v="1913"/>
    <x v="1429"/>
    <x v="1978"/>
    <x v="1502"/>
    <x v="1966"/>
    <x v="1471"/>
    <x v="1908"/>
    <x v="1445"/>
    <x v="0"/>
  </r>
  <r>
    <x v="3143"/>
    <x v="849"/>
    <x v="1704"/>
    <x v="116"/>
    <x v="46"/>
    <x v="2"/>
    <x v="110"/>
    <x v="42"/>
    <x v="2521"/>
    <x v="343"/>
    <x v="2644"/>
    <x v="1040"/>
    <x v="2628"/>
    <x v="1059"/>
    <x v="2690"/>
    <x v="1124"/>
    <x v="2649"/>
    <x v="1101"/>
    <x v="0"/>
  </r>
  <r>
    <x v="3144"/>
    <x v="3550"/>
    <x v="1587"/>
    <x v="107"/>
    <x v="26"/>
    <x v="2"/>
    <x v="92"/>
    <x v="33"/>
    <x v="2506"/>
    <x v="3092"/>
    <x v="2538"/>
    <x v="3546"/>
    <x v="2560"/>
    <x v="3552"/>
    <x v="2527"/>
    <x v="3539"/>
    <x v="2513"/>
    <x v="3538"/>
    <x v="0"/>
  </r>
  <r>
    <x v="3145"/>
    <x v="2029"/>
    <x v="1388"/>
    <x v="33"/>
    <x v="2"/>
    <x v="2"/>
    <x v="86"/>
    <x v="31"/>
    <x v="2472"/>
    <x v="1222"/>
    <x v="2255"/>
    <x v="1839"/>
    <x v="2282"/>
    <x v="1890"/>
    <x v="2280"/>
    <x v="1871"/>
    <x v="2251"/>
    <x v="1859"/>
    <x v="0"/>
  </r>
  <r>
    <x v="3146"/>
    <x v="3255"/>
    <x v="1443"/>
    <x v="115"/>
    <x v="46"/>
    <x v="2"/>
    <x v="111"/>
    <x v="42"/>
    <x v="3269"/>
    <x v="1592"/>
    <x v="3240"/>
    <x v="3306"/>
    <x v="3258"/>
    <x v="3323"/>
    <x v="3286"/>
    <x v="3342"/>
    <x v="3248"/>
    <x v="3324"/>
    <x v="0"/>
  </r>
  <r>
    <x v="3147"/>
    <x v="993"/>
    <x v="1444"/>
    <x v="88"/>
    <x v="34"/>
    <x v="1"/>
    <x v="125"/>
    <x v="50"/>
    <x v="1811"/>
    <x v="815"/>
    <x v="1999"/>
    <x v="1164"/>
    <x v="2068"/>
    <x v="1259"/>
    <x v="2078"/>
    <x v="1250"/>
    <x v="1965"/>
    <x v="1175"/>
    <x v="1"/>
  </r>
  <r>
    <x v="3148"/>
    <x v="896"/>
    <x v="1441"/>
    <x v="28"/>
    <x v="10"/>
    <x v="2"/>
    <x v="29"/>
    <x v="11"/>
    <x v="993"/>
    <x v="1503"/>
    <x v="1020"/>
    <x v="957"/>
    <x v="1061"/>
    <x v="995"/>
    <x v="1020"/>
    <x v="900"/>
    <x v="1015"/>
    <x v="893"/>
    <x v="0"/>
  </r>
  <r>
    <x v="3149"/>
    <x v="908"/>
    <x v="1445"/>
    <x v="101"/>
    <x v="39"/>
    <x v="2"/>
    <x v="42"/>
    <x v="16"/>
    <x v="1562"/>
    <x v="906"/>
    <x v="1711"/>
    <x v="1034"/>
    <x v="1752"/>
    <x v="1096"/>
    <x v="1718"/>
    <x v="1056"/>
    <x v="1668"/>
    <x v="1020"/>
    <x v="0"/>
  </r>
  <r>
    <x v="3150"/>
    <x v="2414"/>
    <x v="1442"/>
    <x v="108"/>
    <x v="43"/>
    <x v="2"/>
    <x v="95"/>
    <x v="34"/>
    <x v="981"/>
    <x v="2912"/>
    <x v="981"/>
    <x v="2383"/>
    <x v="1012"/>
    <x v="2400"/>
    <x v="977"/>
    <x v="2329"/>
    <x v="985"/>
    <x v="2339"/>
    <x v="0"/>
  </r>
  <r>
    <x v="3151"/>
    <x v="1086"/>
    <x v="3295"/>
    <x v="65"/>
    <x v="22"/>
    <x v="2"/>
    <x v="52"/>
    <x v="20"/>
    <x v="2211"/>
    <x v="619"/>
    <x v="1948"/>
    <x v="893"/>
    <x v="1924"/>
    <x v="875"/>
    <x v="1955"/>
    <x v="879"/>
    <x v="2008"/>
    <x v="964"/>
    <x v="0"/>
  </r>
  <r>
    <x v="3152"/>
    <x v="3455"/>
    <x v="1978"/>
    <x v="49"/>
    <x v="42"/>
    <x v="2"/>
    <x v="31"/>
    <x v="13"/>
    <x v="2028"/>
    <x v="3167"/>
    <x v="2165"/>
    <x v="3481"/>
    <x v="2195"/>
    <x v="3490"/>
    <x v="2257"/>
    <x v="3498"/>
    <x v="2279"/>
    <x v="3512"/>
    <x v="0"/>
  </r>
  <r>
    <x v="3153"/>
    <x v="2099"/>
    <x v="1453"/>
    <x v="124"/>
    <x v="29"/>
    <x v="2"/>
    <x v="56"/>
    <x v="22"/>
    <x v="1320"/>
    <x v="2270"/>
    <x v="1187"/>
    <x v="1889"/>
    <x v="1228"/>
    <x v="1917"/>
    <x v="1265"/>
    <x v="1950"/>
    <x v="1236"/>
    <x v="1926"/>
    <x v="0"/>
  </r>
  <r>
    <x v="3154"/>
    <x v="233"/>
    <x v="2238"/>
    <x v="12"/>
    <x v="1"/>
    <x v="2"/>
    <x v="47"/>
    <x v="18"/>
    <x v="394"/>
    <x v="1696"/>
    <x v="376"/>
    <x v="250"/>
    <x v="388"/>
    <x v="260"/>
    <x v="395"/>
    <x v="265"/>
    <x v="387"/>
    <x v="254"/>
    <x v="0"/>
  </r>
  <r>
    <x v="3155"/>
    <x v="1354"/>
    <x v="3296"/>
    <x v="28"/>
    <x v="10"/>
    <x v="2"/>
    <x v="29"/>
    <x v="11"/>
    <x v="2920"/>
    <x v="402"/>
    <x v="2767"/>
    <x v="1310"/>
    <x v="2836"/>
    <x v="1401"/>
    <x v="2862"/>
    <x v="1405"/>
    <x v="2904"/>
    <x v="1472"/>
    <x v="0"/>
  </r>
  <r>
    <x v="3156"/>
    <x v="47"/>
    <x v="2335"/>
    <x v="116"/>
    <x v="46"/>
    <x v="2"/>
    <x v="110"/>
    <x v="42"/>
    <x v="687"/>
    <x v="874"/>
    <x v="795"/>
    <x v="161"/>
    <x v="797"/>
    <x v="168"/>
    <x v="806"/>
    <x v="168"/>
    <x v="800"/>
    <x v="172"/>
    <x v="0"/>
  </r>
  <r>
    <x v="3157"/>
    <x v="1985"/>
    <x v="1452"/>
    <x v="22"/>
    <x v="42"/>
    <x v="2"/>
    <x v="32"/>
    <x v="13"/>
    <x v="1665"/>
    <x v="1821"/>
    <x v="1681"/>
    <x v="1963"/>
    <x v="1731"/>
    <x v="2034"/>
    <x v="1667"/>
    <x v="1937"/>
    <x v="1644"/>
    <x v="1938"/>
    <x v="0"/>
  </r>
  <r>
    <x v="3158"/>
    <x v="1931"/>
    <x v="365"/>
    <x v="56"/>
    <x v="32"/>
    <x v="2"/>
    <x v="16"/>
    <x v="5"/>
    <x v="1446"/>
    <x v="1970"/>
    <x v="1293"/>
    <x v="1727"/>
    <x v="1413"/>
    <x v="1838"/>
    <x v="1504"/>
    <x v="1919"/>
    <x v="1632"/>
    <x v="2085"/>
    <x v="0"/>
  </r>
  <r>
    <x v="3159"/>
    <x v="565"/>
    <x v="3297"/>
    <x v="60"/>
    <x v="30"/>
    <x v="2"/>
    <x v="25"/>
    <x v="10"/>
    <x v="2758"/>
    <x v="158"/>
    <x v="2772"/>
    <x v="668"/>
    <x v="2784"/>
    <x v="697"/>
    <x v="2732"/>
    <x v="647"/>
    <x v="2741"/>
    <x v="664"/>
    <x v="0"/>
  </r>
  <r>
    <x v="3160"/>
    <x v="3569"/>
    <x v="366"/>
    <x v="13"/>
    <x v="2"/>
    <x v="2"/>
    <x v="84"/>
    <x v="31"/>
    <x v="2501"/>
    <x v="3131"/>
    <x v="2497"/>
    <x v="3555"/>
    <x v="2503"/>
    <x v="3558"/>
    <x v="2423"/>
    <x v="3529"/>
    <x v="2405"/>
    <x v="3530"/>
    <x v="0"/>
  </r>
  <r>
    <x v="3161"/>
    <x v="1352"/>
    <x v="1446"/>
    <x v="70"/>
    <x v="25"/>
    <x v="2"/>
    <x v="37"/>
    <x v="14"/>
    <x v="2085"/>
    <x v="948"/>
    <x v="2087"/>
    <x v="1385"/>
    <x v="2017"/>
    <x v="1355"/>
    <x v="2105"/>
    <x v="1410"/>
    <x v="2028"/>
    <x v="1362"/>
    <x v="0"/>
  </r>
  <r>
    <x v="3162"/>
    <x v="1793"/>
    <x v="1447"/>
    <x v="92"/>
    <x v="35"/>
    <x v="2"/>
    <x v="114"/>
    <x v="45"/>
    <x v="2260"/>
    <x v="1204"/>
    <x v="2324"/>
    <x v="1882"/>
    <x v="2286"/>
    <x v="1863"/>
    <x v="2298"/>
    <x v="1866"/>
    <x v="2236"/>
    <x v="1816"/>
    <x v="0"/>
  </r>
  <r>
    <x v="3163"/>
    <x v="2048"/>
    <x v="1448"/>
    <x v="24"/>
    <x v="5"/>
    <x v="2"/>
    <x v="11"/>
    <x v="4"/>
    <x v="1438"/>
    <x v="2074"/>
    <x v="1519"/>
    <x v="2061"/>
    <x v="1522"/>
    <x v="2085"/>
    <x v="1538"/>
    <x v="2085"/>
    <x v="1529"/>
    <x v="2077"/>
    <x v="0"/>
  </r>
  <r>
    <x v="3164"/>
    <x v="239"/>
    <x v="2180"/>
    <x v="127"/>
    <x v="49"/>
    <x v="2"/>
    <x v="122"/>
    <x v="48"/>
    <x v="435"/>
    <x v="1607"/>
    <x v="334"/>
    <x v="137"/>
    <x v="447"/>
    <x v="278"/>
    <x v="451"/>
    <x v="272"/>
    <x v="451"/>
    <x v="264"/>
    <x v="0"/>
  </r>
  <r>
    <x v="3165"/>
    <x v="3585"/>
    <x v="735"/>
    <x v="72"/>
    <x v="36"/>
    <x v="1"/>
    <x v="1"/>
    <x v="1"/>
    <x v="2490"/>
    <x v="3192"/>
    <x v="2218"/>
    <x v="3514"/>
    <x v="2440"/>
    <x v="3569"/>
    <x v="2289"/>
    <x v="3528"/>
    <x v="2307"/>
    <x v="3536"/>
    <x v="1"/>
  </r>
  <r>
    <x v="3166"/>
    <x v="2800"/>
    <x v="255"/>
    <x v="118"/>
    <x v="47"/>
    <x v="2"/>
    <x v="119"/>
    <x v="47"/>
    <x v="1457"/>
    <x v="2745"/>
    <x v="1453"/>
    <x v="2731"/>
    <x v="1358"/>
    <x v="2616"/>
    <x v="1502"/>
    <x v="2743"/>
    <x v="1415"/>
    <x v="2661"/>
    <x v="0"/>
  </r>
  <r>
    <x v="3167"/>
    <x v="447"/>
    <x v="367"/>
    <x v="94"/>
    <x v="36"/>
    <x v="1"/>
    <x v="2"/>
    <x v="1"/>
    <x v="1254"/>
    <x v="689"/>
    <x v="1125"/>
    <x v="330"/>
    <x v="1149"/>
    <x v="344"/>
    <x v="1369"/>
    <x v="501"/>
    <x v="1329"/>
    <x v="484"/>
    <x v="1"/>
  </r>
  <r>
    <x v="3168"/>
    <x v="1102"/>
    <x v="992"/>
    <x v="73"/>
    <x v="49"/>
    <x v="2"/>
    <x v="121"/>
    <x v="48"/>
    <x v="13"/>
    <x v="3577"/>
    <x v="23"/>
    <x v="1228"/>
    <x v="19"/>
    <x v="1064"/>
    <x v="23"/>
    <x v="1199"/>
    <x v="24"/>
    <x v="1173"/>
    <x v="0"/>
  </r>
  <r>
    <x v="3169"/>
    <x v="988"/>
    <x v="1450"/>
    <x v="91"/>
    <x v="12"/>
    <x v="2"/>
    <x v="21"/>
    <x v="8"/>
    <x v="1520"/>
    <x v="1011"/>
    <x v="1557"/>
    <x v="1015"/>
    <x v="1525"/>
    <x v="1015"/>
    <x v="1396"/>
    <x v="844"/>
    <x v="1423"/>
    <x v="872"/>
    <x v="0"/>
  </r>
  <r>
    <x v="3170"/>
    <x v="3390"/>
    <x v="1454"/>
    <x v="10"/>
    <x v="1"/>
    <x v="2"/>
    <x v="46"/>
    <x v="18"/>
    <x v="2671"/>
    <x v="2638"/>
    <x v="2732"/>
    <x v="3421"/>
    <x v="2745"/>
    <x v="3427"/>
    <x v="2733"/>
    <x v="3423"/>
    <x v="2700"/>
    <x v="3412"/>
    <x v="0"/>
  </r>
  <r>
    <x v="3171"/>
    <x v="1416"/>
    <x v="1455"/>
    <x v="39"/>
    <x v="13"/>
    <x v="2"/>
    <x v="30"/>
    <x v="12"/>
    <x v="2123"/>
    <x v="967"/>
    <x v="2104"/>
    <x v="1428"/>
    <x v="2066"/>
    <x v="1420"/>
    <x v="1998"/>
    <x v="1340"/>
    <x v="1987"/>
    <x v="1352"/>
    <x v="0"/>
  </r>
  <r>
    <x v="3172"/>
    <x v="3136"/>
    <x v="3298"/>
    <x v="85"/>
    <x v="48"/>
    <x v="2"/>
    <x v="73"/>
    <x v="26"/>
    <x v="2872"/>
    <x v="1996"/>
    <x v="2847"/>
    <x v="3170"/>
    <x v="2943"/>
    <x v="3245"/>
    <x v="2994"/>
    <x v="3273"/>
    <x v="3006"/>
    <x v="3291"/>
    <x v="0"/>
  </r>
  <r>
    <x v="3173"/>
    <x v="625"/>
    <x v="2213"/>
    <x v="30"/>
    <x v="22"/>
    <x v="2"/>
    <x v="53"/>
    <x v="20"/>
    <x v="143"/>
    <x v="2861"/>
    <x v="134"/>
    <x v="640"/>
    <x v="153"/>
    <x v="690"/>
    <x v="178"/>
    <x v="750"/>
    <x v="170"/>
    <x v="710"/>
    <x v="0"/>
  </r>
  <r>
    <x v="3174"/>
    <x v="1155"/>
    <x v="3485"/>
    <x v="33"/>
    <x v="2"/>
    <x v="2"/>
    <x v="86"/>
    <x v="31"/>
    <x v="379"/>
    <x v="2808"/>
    <x v="307"/>
    <x v="1068"/>
    <x v="252"/>
    <x v="906"/>
    <x v="288"/>
    <x v="997"/>
    <x v="275"/>
    <x v="931"/>
    <x v="0"/>
  </r>
  <r>
    <x v="3175"/>
    <x v="986"/>
    <x v="368"/>
    <x v="44"/>
    <x v="15"/>
    <x v="2"/>
    <x v="123"/>
    <x v="49"/>
    <x v="1268"/>
    <x v="1272"/>
    <x v="1373"/>
    <x v="1098"/>
    <x v="1470"/>
    <x v="1195"/>
    <x v="1434"/>
    <x v="1130"/>
    <x v="1448"/>
    <x v="1160"/>
    <x v="0"/>
  </r>
  <r>
    <x v="3176"/>
    <x v="3215"/>
    <x v="3299"/>
    <x v="2"/>
    <x v="0"/>
    <x v="2"/>
    <x v="23"/>
    <x v="9"/>
    <x v="3378"/>
    <x v="932"/>
    <x v="3330"/>
    <x v="3169"/>
    <x v="3331"/>
    <x v="3118"/>
    <x v="3337"/>
    <x v="3077"/>
    <x v="3318"/>
    <x v="3075"/>
    <x v="0"/>
  </r>
  <r>
    <x v="3177"/>
    <x v="1465"/>
    <x v="252"/>
    <x v="44"/>
    <x v="15"/>
    <x v="2"/>
    <x v="123"/>
    <x v="49"/>
    <x v="1026"/>
    <x v="2033"/>
    <x v="1053"/>
    <x v="1495"/>
    <x v="1026"/>
    <x v="1432"/>
    <x v="1030"/>
    <x v="1420"/>
    <x v="1006"/>
    <x v="1391"/>
    <x v="1"/>
  </r>
  <r>
    <x v="3178"/>
    <x v="1250"/>
    <x v="3300"/>
    <x v="106"/>
    <x v="42"/>
    <x v="2"/>
    <x v="36"/>
    <x v="13"/>
    <x v="2813"/>
    <x v="408"/>
    <x v="2831"/>
    <x v="1392"/>
    <x v="2791"/>
    <x v="1371"/>
    <x v="2818"/>
    <x v="1384"/>
    <x v="2817"/>
    <x v="1399"/>
    <x v="0"/>
  </r>
  <r>
    <x v="3179"/>
    <x v="3025"/>
    <x v="118"/>
    <x v="61"/>
    <x v="51"/>
    <x v="2"/>
    <x v="45"/>
    <x v="17"/>
    <x v="1204"/>
    <x v="3130"/>
    <x v="1198"/>
    <x v="2987"/>
    <x v="1253"/>
    <x v="3005"/>
    <x v="1280"/>
    <x v="3023"/>
    <x v="1281"/>
    <x v="3030"/>
    <x v="0"/>
  </r>
  <r>
    <x v="3180"/>
    <x v="3182"/>
    <x v="3301"/>
    <x v="107"/>
    <x v="26"/>
    <x v="2"/>
    <x v="92"/>
    <x v="33"/>
    <x v="3088"/>
    <x v="1807"/>
    <x v="2974"/>
    <x v="3144"/>
    <x v="3032"/>
    <x v="3191"/>
    <x v="3045"/>
    <x v="3197"/>
    <x v="3002"/>
    <x v="3171"/>
    <x v="0"/>
  </r>
  <r>
    <x v="3181"/>
    <x v="2009"/>
    <x v="508"/>
    <x v="78"/>
    <x v="47"/>
    <x v="2"/>
    <x v="118"/>
    <x v="47"/>
    <x v="541"/>
    <x v="3126"/>
    <x v="551"/>
    <x v="2039"/>
    <x v="567"/>
    <x v="2041"/>
    <x v="576"/>
    <x v="2031"/>
    <x v="557"/>
    <x v="1985"/>
    <x v="0"/>
  </r>
  <r>
    <x v="3182"/>
    <x v="1968"/>
    <x v="121"/>
    <x v="37"/>
    <x v="3"/>
    <x v="2"/>
    <x v="75"/>
    <x v="27"/>
    <x v="1247"/>
    <x v="2236"/>
    <x v="1052"/>
    <x v="1691"/>
    <x v="1150"/>
    <x v="1767"/>
    <x v="1140"/>
    <x v="1747"/>
    <x v="1107"/>
    <x v="1707"/>
    <x v="0"/>
  </r>
  <r>
    <x v="3183"/>
    <x v="1982"/>
    <x v="3302"/>
    <x v="52"/>
    <x v="18"/>
    <x v="2"/>
    <x v="78"/>
    <x v="28"/>
    <x v="2396"/>
    <x v="1256"/>
    <x v="2461"/>
    <x v="2071"/>
    <x v="2527"/>
    <x v="2178"/>
    <x v="2586"/>
    <x v="2223"/>
    <x v="2580"/>
    <x v="2238"/>
    <x v="0"/>
  </r>
  <r>
    <x v="3184"/>
    <x v="1389"/>
    <x v="1457"/>
    <x v="118"/>
    <x v="47"/>
    <x v="2"/>
    <x v="119"/>
    <x v="47"/>
    <x v="2437"/>
    <x v="731"/>
    <x v="2551"/>
    <x v="1562"/>
    <x v="2611"/>
    <x v="1649"/>
    <x v="2541"/>
    <x v="1570"/>
    <x v="2555"/>
    <x v="1593"/>
    <x v="0"/>
  </r>
  <r>
    <x v="3185"/>
    <x v="339"/>
    <x v="3303"/>
    <x v="30"/>
    <x v="22"/>
    <x v="2"/>
    <x v="53"/>
    <x v="20"/>
    <x v="2844"/>
    <x v="90"/>
    <x v="2811"/>
    <x v="385"/>
    <x v="2903"/>
    <x v="485"/>
    <x v="2905"/>
    <x v="483"/>
    <x v="2945"/>
    <x v="514"/>
    <x v="0"/>
  </r>
  <r>
    <x v="3186"/>
    <x v="863"/>
    <x v="1456"/>
    <x v="120"/>
    <x v="5"/>
    <x v="2"/>
    <x v="10"/>
    <x v="4"/>
    <x v="2746"/>
    <x v="272"/>
    <x v="2771"/>
    <x v="984"/>
    <x v="2806"/>
    <x v="1054"/>
    <x v="2991"/>
    <x v="1228"/>
    <x v="2935"/>
    <x v="1187"/>
    <x v="0"/>
  </r>
  <r>
    <x v="3187"/>
    <x v="512"/>
    <x v="3271"/>
    <x v="65"/>
    <x v="22"/>
    <x v="2"/>
    <x v="52"/>
    <x v="20"/>
    <x v="1437"/>
    <x v="609"/>
    <x v="1378"/>
    <x v="466"/>
    <x v="1347"/>
    <x v="445"/>
    <x v="1406"/>
    <x v="478"/>
    <x v="1436"/>
    <x v="490"/>
    <x v="0"/>
  </r>
  <r>
    <x v="3188"/>
    <x v="1631"/>
    <x v="3304"/>
    <x v="14"/>
    <x v="4"/>
    <x v="2"/>
    <x v="109"/>
    <x v="41"/>
    <x v="2167"/>
    <x v="1128"/>
    <x v="2036"/>
    <x v="1534"/>
    <x v="2009"/>
    <x v="1532"/>
    <x v="2143"/>
    <x v="1636"/>
    <x v="2160"/>
    <x v="1648"/>
    <x v="0"/>
  </r>
  <r>
    <x v="3189"/>
    <x v="2968"/>
    <x v="3305"/>
    <x v="118"/>
    <x v="47"/>
    <x v="2"/>
    <x v="119"/>
    <x v="47"/>
    <x v="2263"/>
    <x v="2344"/>
    <x v="2141"/>
    <x v="2878"/>
    <x v="2291"/>
    <x v="2988"/>
    <x v="2276"/>
    <x v="2969"/>
    <x v="2291"/>
    <x v="2991"/>
    <x v="0"/>
  </r>
  <r>
    <x v="3190"/>
    <x v="527"/>
    <x v="3306"/>
    <x v="47"/>
    <x v="42"/>
    <x v="2"/>
    <x v="33"/>
    <x v="13"/>
    <x v="2514"/>
    <x v="201"/>
    <x v="2533"/>
    <x v="575"/>
    <x v="2418"/>
    <x v="530"/>
    <x v="2523"/>
    <x v="610"/>
    <x v="2481"/>
    <x v="594"/>
    <x v="0"/>
  </r>
  <r>
    <x v="3191"/>
    <x v="3243"/>
    <x v="3307"/>
    <x v="79"/>
    <x v="23"/>
    <x v="2"/>
    <x v="61"/>
    <x v="23"/>
    <x v="2072"/>
    <x v="2836"/>
    <x v="2088"/>
    <x v="3240"/>
    <x v="2058"/>
    <x v="3237"/>
    <x v="2052"/>
    <x v="3227"/>
    <x v="2037"/>
    <x v="3231"/>
    <x v="0"/>
  </r>
  <r>
    <x v="3192"/>
    <x v="1638"/>
    <x v="3308"/>
    <x v="79"/>
    <x v="23"/>
    <x v="2"/>
    <x v="61"/>
    <x v="23"/>
    <x v="2000"/>
    <x v="1279"/>
    <x v="1859"/>
    <x v="1528"/>
    <x v="1836"/>
    <x v="1520"/>
    <x v="1827"/>
    <x v="1507"/>
    <x v="1830"/>
    <x v="1522"/>
    <x v="0"/>
  </r>
  <r>
    <x v="3193"/>
    <x v="1314"/>
    <x v="2316"/>
    <x v="116"/>
    <x v="46"/>
    <x v="2"/>
    <x v="110"/>
    <x v="42"/>
    <x v="758"/>
    <x v="2360"/>
    <x v="809"/>
    <x v="1420"/>
    <x v="817"/>
    <x v="1411"/>
    <x v="833"/>
    <x v="1428"/>
    <x v="825"/>
    <x v="1423"/>
    <x v="0"/>
  </r>
  <r>
    <x v="3194"/>
    <x v="346"/>
    <x v="2176"/>
    <x v="73"/>
    <x v="49"/>
    <x v="2"/>
    <x v="121"/>
    <x v="48"/>
    <x v="27"/>
    <x v="3187"/>
    <x v="26"/>
    <x v="206"/>
    <x v="38"/>
    <x v="322"/>
    <x v="36"/>
    <x v="337"/>
    <x v="38"/>
    <x v="328"/>
    <x v="0"/>
  </r>
  <r>
    <x v="3195"/>
    <x v="3370"/>
    <x v="3309"/>
    <x v="13"/>
    <x v="2"/>
    <x v="2"/>
    <x v="84"/>
    <x v="31"/>
    <x v="2510"/>
    <x v="2750"/>
    <x v="2223"/>
    <x v="3259"/>
    <x v="2269"/>
    <x v="3286"/>
    <x v="2330"/>
    <x v="3313"/>
    <x v="2353"/>
    <x v="3328"/>
    <x v="0"/>
  </r>
  <r>
    <x v="3196"/>
    <x v="2168"/>
    <x v="3446"/>
    <x v="8"/>
    <x v="48"/>
    <x v="2"/>
    <x v="71"/>
    <x v="26"/>
    <x v="686"/>
    <x v="3070"/>
    <x v="646"/>
    <x v="2080"/>
    <x v="485"/>
    <x v="1745"/>
    <x v="528"/>
    <x v="1817"/>
    <x v="498"/>
    <x v="1745"/>
    <x v="0"/>
  </r>
  <r>
    <x v="3197"/>
    <x v="3229"/>
    <x v="678"/>
    <x v="107"/>
    <x v="26"/>
    <x v="2"/>
    <x v="92"/>
    <x v="33"/>
    <x v="1978"/>
    <x v="2887"/>
    <x v="2139"/>
    <x v="3302"/>
    <x v="2107"/>
    <x v="3300"/>
    <x v="2170"/>
    <x v="3323"/>
    <x v="2078"/>
    <x v="3285"/>
    <x v="0"/>
  </r>
  <r>
    <x v="3198"/>
    <x v="701"/>
    <x v="1426"/>
    <x v="12"/>
    <x v="1"/>
    <x v="2"/>
    <x v="47"/>
    <x v="18"/>
    <x v="2026"/>
    <x v="448"/>
    <x v="2026"/>
    <x v="723"/>
    <x v="2069"/>
    <x v="778"/>
    <x v="2115"/>
    <x v="793"/>
    <x v="2082"/>
    <x v="787"/>
    <x v="0"/>
  </r>
  <r>
    <x v="3199"/>
    <x v="1721"/>
    <x v="509"/>
    <x v="15"/>
    <x v="3"/>
    <x v="2"/>
    <x v="74"/>
    <x v="27"/>
    <x v="969"/>
    <x v="2405"/>
    <x v="982"/>
    <x v="1736"/>
    <x v="1037"/>
    <x v="1791"/>
    <x v="1062"/>
    <x v="1807"/>
    <x v="1076"/>
    <x v="1826"/>
    <x v="0"/>
  </r>
  <r>
    <x v="3200"/>
    <x v="1145"/>
    <x v="3502"/>
    <x v="19"/>
    <x v="23"/>
    <x v="2"/>
    <x v="60"/>
    <x v="23"/>
    <x v="234"/>
    <x v="3059"/>
    <x v="126"/>
    <x v="888"/>
    <x v="61"/>
    <x v="441"/>
    <x v="64"/>
    <x v="432"/>
    <x v="52"/>
    <x v="365"/>
    <x v="0"/>
  </r>
  <r>
    <x v="3201"/>
    <x v="695"/>
    <x v="3501"/>
    <x v="66"/>
    <x v="23"/>
    <x v="2"/>
    <x v="58"/>
    <x v="23"/>
    <x v="52"/>
    <x v="3232"/>
    <x v="42"/>
    <x v="491"/>
    <x v="34"/>
    <x v="333"/>
    <x v="38"/>
    <x v="392"/>
    <x v="35"/>
    <x v="358"/>
    <x v="0"/>
  </r>
  <r>
    <x v="3202"/>
    <x v="2126"/>
    <x v="1422"/>
    <x v="104"/>
    <x v="41"/>
    <x v="2"/>
    <x v="108"/>
    <x v="40"/>
    <x v="1971"/>
    <x v="1718"/>
    <x v="2051"/>
    <x v="2188"/>
    <x v="2133"/>
    <x v="2281"/>
    <x v="2152"/>
    <x v="2282"/>
    <x v="2137"/>
    <x v="2283"/>
    <x v="0"/>
  </r>
  <r>
    <x v="3203"/>
    <x v="168"/>
    <x v="3310"/>
    <x v="78"/>
    <x v="47"/>
    <x v="2"/>
    <x v="118"/>
    <x v="47"/>
    <x v="2213"/>
    <x v="135"/>
    <x v="2256"/>
    <x v="222"/>
    <x v="2404"/>
    <x v="348"/>
    <x v="2338"/>
    <x v="312"/>
    <x v="2355"/>
    <x v="337"/>
    <x v="0"/>
  </r>
  <r>
    <x v="3204"/>
    <x v="2002"/>
    <x v="2188"/>
    <x v="126"/>
    <x v="52"/>
    <x v="2"/>
    <x v="126"/>
    <x v="51"/>
    <x v="100"/>
    <x v="3530"/>
    <x v="124"/>
    <x v="2108"/>
    <x v="132"/>
    <x v="2139"/>
    <x v="144"/>
    <x v="2154"/>
    <x v="136"/>
    <x v="2119"/>
    <x v="0"/>
  </r>
  <r>
    <x v="3205"/>
    <x v="1252"/>
    <x v="2326"/>
    <x v="104"/>
    <x v="41"/>
    <x v="2"/>
    <x v="108"/>
    <x v="40"/>
    <x v="589"/>
    <x v="2551"/>
    <x v="645"/>
    <x v="1380"/>
    <x v="638"/>
    <x v="1351"/>
    <x v="660"/>
    <x v="1377"/>
    <x v="669"/>
    <x v="1371"/>
    <x v="0"/>
  </r>
  <r>
    <x v="3206"/>
    <x v="119"/>
    <x v="1169"/>
    <x v="70"/>
    <x v="25"/>
    <x v="2"/>
    <x v="47"/>
    <x v="18"/>
    <x v="972"/>
    <x v="623"/>
    <x v="1173"/>
    <x v="310"/>
    <x v="877"/>
    <x v="80"/>
    <x v="966"/>
    <x v="126"/>
    <x v="952"/>
    <x v="110"/>
    <x v="0"/>
  </r>
  <r>
    <x v="3207"/>
    <x v="361"/>
    <x v="794"/>
    <x v="94"/>
    <x v="36"/>
    <x v="1"/>
    <x v="2"/>
    <x v="1"/>
    <x v="228"/>
    <x v="2317"/>
    <x v="37"/>
    <x v="4"/>
    <x v="51"/>
    <x v="7"/>
    <x v="70"/>
    <x v="25"/>
    <x v="85"/>
    <x v="58"/>
    <x v="1"/>
  </r>
  <r>
    <x v="3207"/>
    <x v="1656"/>
    <x v="794"/>
    <x v="94"/>
    <x v="36"/>
    <x v="1"/>
    <x v="2"/>
    <x v="1"/>
    <x v="228"/>
    <x v="3337"/>
    <x v="37"/>
    <x v="617"/>
    <x v="51"/>
    <x v="711"/>
    <x v="70"/>
    <x v="937"/>
    <x v="85"/>
    <x v="1107"/>
    <x v="1"/>
  </r>
  <r>
    <x v="3208"/>
    <x v="175"/>
    <x v="3311"/>
    <x v="9"/>
    <x v="24"/>
    <x v="2"/>
    <x v="54"/>
    <x v="21"/>
    <x v="1073"/>
    <x v="565"/>
    <x v="449"/>
    <x v="2"/>
    <x v="534"/>
    <x v="3"/>
    <x v="616"/>
    <x v="5"/>
    <x v="632"/>
    <x v="5"/>
    <x v="0"/>
  </r>
  <r>
    <x v="3209"/>
    <x v="2063"/>
    <x v="2214"/>
    <x v="95"/>
    <x v="36"/>
    <x v="1"/>
    <x v="3"/>
    <x v="1"/>
    <x v="1690"/>
    <x v="1878"/>
    <x v="1589"/>
    <x v="1941"/>
    <x v="1520"/>
    <x v="1854"/>
    <x v="1558"/>
    <x v="1874"/>
    <x v="1525"/>
    <x v="1851"/>
    <x v="1"/>
  </r>
  <r>
    <x v="3210"/>
    <x v="462"/>
    <x v="256"/>
    <x v="12"/>
    <x v="1"/>
    <x v="2"/>
    <x v="47"/>
    <x v="18"/>
    <x v="940"/>
    <x v="1067"/>
    <x v="778"/>
    <x v="298"/>
    <x v="724"/>
    <x v="227"/>
    <x v="731"/>
    <x v="221"/>
    <x v="722"/>
    <x v="214"/>
    <x v="0"/>
  </r>
  <r>
    <x v="3211"/>
    <x v="1878"/>
    <x v="2212"/>
    <x v="4"/>
    <x v="39"/>
    <x v="0"/>
    <x v="41"/>
    <x v="16"/>
    <x v="539"/>
    <x v="3067"/>
    <x v="459"/>
    <x v="1712"/>
    <x v="478"/>
    <x v="1730"/>
    <x v="504"/>
    <x v="1753"/>
    <x v="501"/>
    <x v="1747"/>
    <x v="0"/>
  </r>
  <r>
    <x v="3212"/>
    <x v="2050"/>
    <x v="2226"/>
    <x v="73"/>
    <x v="49"/>
    <x v="2"/>
    <x v="121"/>
    <x v="48"/>
    <x v="310"/>
    <x v="3372"/>
    <x v="327"/>
    <x v="2110"/>
    <x v="366"/>
    <x v="2169"/>
    <x v="351"/>
    <x v="2118"/>
    <x v="359"/>
    <x v="2131"/>
    <x v="0"/>
  </r>
  <r>
    <x v="3213"/>
    <x v="1119"/>
    <x v="2211"/>
    <x v="127"/>
    <x v="49"/>
    <x v="2"/>
    <x v="122"/>
    <x v="48"/>
    <x v="520"/>
    <x v="2518"/>
    <x v="590"/>
    <x v="1271"/>
    <x v="592"/>
    <x v="1241"/>
    <x v="589"/>
    <x v="1221"/>
    <x v="595"/>
    <x v="1222"/>
    <x v="0"/>
  </r>
  <r>
    <x v="3214"/>
    <x v="3297"/>
    <x v="2205"/>
    <x v="13"/>
    <x v="2"/>
    <x v="2"/>
    <x v="84"/>
    <x v="31"/>
    <x v="451"/>
    <x v="3598"/>
    <x v="456"/>
    <x v="3291"/>
    <x v="441"/>
    <x v="3258"/>
    <x v="418"/>
    <x v="3232"/>
    <x v="417"/>
    <x v="3225"/>
    <x v="0"/>
  </r>
  <r>
    <x v="3215"/>
    <x v="2409"/>
    <x v="2206"/>
    <x v="13"/>
    <x v="2"/>
    <x v="2"/>
    <x v="84"/>
    <x v="31"/>
    <x v="288"/>
    <x v="3491"/>
    <x v="284"/>
    <x v="2465"/>
    <x v="263"/>
    <x v="2361"/>
    <x v="254"/>
    <x v="2313"/>
    <x v="249"/>
    <x v="2302"/>
    <x v="0"/>
  </r>
  <r>
    <x v="3216"/>
    <x v="1673"/>
    <x v="2210"/>
    <x v="70"/>
    <x v="25"/>
    <x v="2"/>
    <x v="37"/>
    <x v="14"/>
    <x v="237"/>
    <x v="3327"/>
    <x v="208"/>
    <x v="1679"/>
    <x v="238"/>
    <x v="1706"/>
    <x v="264"/>
    <x v="1767"/>
    <x v="263"/>
    <x v="1748"/>
    <x v="0"/>
  </r>
  <r>
    <x v="3217"/>
    <x v="1767"/>
    <x v="2228"/>
    <x v="13"/>
    <x v="2"/>
    <x v="2"/>
    <x v="84"/>
    <x v="31"/>
    <x v="248"/>
    <x v="3350"/>
    <x v="248"/>
    <x v="1856"/>
    <x v="258"/>
    <x v="1827"/>
    <x v="231"/>
    <x v="1724"/>
    <x v="232"/>
    <x v="1718"/>
    <x v="0"/>
  </r>
  <r>
    <x v="3218"/>
    <x v="453"/>
    <x v="1165"/>
    <x v="16"/>
    <x v="31"/>
    <x v="2"/>
    <x v="63"/>
    <x v="24"/>
    <x v="55"/>
    <x v="3015"/>
    <x v="69"/>
    <x v="506"/>
    <x v="69"/>
    <x v="476"/>
    <x v="74"/>
    <x v="497"/>
    <x v="82"/>
    <x v="561"/>
    <x v="0"/>
  </r>
  <r>
    <x v="3219"/>
    <x v="2938"/>
    <x v="3312"/>
    <x v="118"/>
    <x v="47"/>
    <x v="2"/>
    <x v="119"/>
    <x v="47"/>
    <x v="2900"/>
    <x v="1669"/>
    <x v="2883"/>
    <x v="2970"/>
    <x v="2982"/>
    <x v="3047"/>
    <x v="3059"/>
    <x v="3109"/>
    <x v="3032"/>
    <x v="3110"/>
    <x v="0"/>
  </r>
  <r>
    <x v="3220"/>
    <x v="1393"/>
    <x v="3313"/>
    <x v="104"/>
    <x v="41"/>
    <x v="2"/>
    <x v="108"/>
    <x v="40"/>
    <x v="1679"/>
    <x v="1300"/>
    <x v="1985"/>
    <x v="1658"/>
    <x v="2261"/>
    <x v="1949"/>
    <x v="2273"/>
    <x v="1946"/>
    <x v="2264"/>
    <x v="1955"/>
    <x v="0"/>
  </r>
  <r>
    <x v="3221"/>
    <x v="1700"/>
    <x v="3314"/>
    <x v="98"/>
    <x v="47"/>
    <x v="2"/>
    <x v="120"/>
    <x v="47"/>
    <x v="2034"/>
    <x v="1299"/>
    <x v="2137"/>
    <x v="1801"/>
    <x v="2100"/>
    <x v="1784"/>
    <x v="2128"/>
    <x v="1783"/>
    <x v="2197"/>
    <x v="1874"/>
    <x v="0"/>
  </r>
  <r>
    <x v="3222"/>
    <x v="390"/>
    <x v="3315"/>
    <x v="119"/>
    <x v="45"/>
    <x v="2"/>
    <x v="100"/>
    <x v="35"/>
    <x v="1389"/>
    <x v="509"/>
    <x v="1402"/>
    <x v="376"/>
    <x v="906"/>
    <x v="51"/>
    <x v="973"/>
    <x v="72"/>
    <x v="932"/>
    <x v="56"/>
    <x v="0"/>
  </r>
  <r>
    <x v="3223"/>
    <x v="2598"/>
    <x v="3316"/>
    <x v="118"/>
    <x v="47"/>
    <x v="2"/>
    <x v="119"/>
    <x v="47"/>
    <x v="3334"/>
    <x v="635"/>
    <x v="3303"/>
    <x v="2776"/>
    <x v="3321"/>
    <x v="2804"/>
    <x v="3342"/>
    <x v="2815"/>
    <x v="3320"/>
    <x v="2801"/>
    <x v="0"/>
  </r>
  <r>
    <x v="3224"/>
    <x v="2761"/>
    <x v="3317"/>
    <x v="52"/>
    <x v="18"/>
    <x v="2"/>
    <x v="78"/>
    <x v="28"/>
    <x v="2855"/>
    <x v="1518"/>
    <x v="2597"/>
    <x v="2545"/>
    <x v="2713"/>
    <x v="2670"/>
    <x v="2746"/>
    <x v="2690"/>
    <x v="2674"/>
    <x v="2635"/>
    <x v="0"/>
  </r>
  <r>
    <x v="3225"/>
    <x v="1268"/>
    <x v="1547"/>
    <x v="6"/>
    <x v="32"/>
    <x v="2"/>
    <x v="14"/>
    <x v="5"/>
    <x v="1751"/>
    <x v="1116"/>
    <x v="1604"/>
    <x v="1163"/>
    <x v="1680"/>
    <x v="1246"/>
    <x v="1698"/>
    <x v="1242"/>
    <x v="1699"/>
    <x v="1259"/>
    <x v="0"/>
  </r>
  <r>
    <x v="3226"/>
    <x v="1084"/>
    <x v="1274"/>
    <x v="24"/>
    <x v="5"/>
    <x v="2"/>
    <x v="8"/>
    <x v="4"/>
    <x v="1715"/>
    <x v="950"/>
    <x v="1715"/>
    <x v="1086"/>
    <x v="1732"/>
    <x v="1119"/>
    <x v="1713"/>
    <x v="1101"/>
    <x v="1748"/>
    <x v="1140"/>
    <x v="0"/>
  </r>
  <r>
    <x v="3227"/>
    <x v="2389"/>
    <x v="3322"/>
    <x v="98"/>
    <x v="47"/>
    <x v="2"/>
    <x v="120"/>
    <x v="47"/>
    <x v="1983"/>
    <x v="1954"/>
    <x v="2003"/>
    <x v="2404"/>
    <x v="2190"/>
    <x v="2591"/>
    <x v="2173"/>
    <x v="2543"/>
    <x v="2199"/>
    <x v="2583"/>
    <x v="0"/>
  </r>
  <r>
    <x v="3228"/>
    <x v="1896"/>
    <x v="729"/>
    <x v="124"/>
    <x v="29"/>
    <x v="2"/>
    <x v="56"/>
    <x v="22"/>
    <x v="2653"/>
    <x v="958"/>
    <x v="2830"/>
    <x v="2163"/>
    <x v="2860"/>
    <x v="2223"/>
    <x v="2837"/>
    <x v="2187"/>
    <x v="2830"/>
    <x v="2199"/>
    <x v="0"/>
  </r>
  <r>
    <x v="3229"/>
    <x v="841"/>
    <x v="415"/>
    <x v="76"/>
    <x v="27"/>
    <x v="2"/>
    <x v="88"/>
    <x v="32"/>
    <x v="1300"/>
    <x v="1076"/>
    <x v="1289"/>
    <x v="837"/>
    <x v="1392"/>
    <x v="934"/>
    <x v="1383"/>
    <x v="883"/>
    <x v="1371"/>
    <x v="890"/>
    <x v="0"/>
  </r>
  <r>
    <x v="3230"/>
    <x v="3290"/>
    <x v="134"/>
    <x v="104"/>
    <x v="41"/>
    <x v="2"/>
    <x v="108"/>
    <x v="40"/>
    <x v="2755"/>
    <x v="2383"/>
    <x v="2921"/>
    <x v="3388"/>
    <x v="2963"/>
    <x v="3409"/>
    <x v="2983"/>
    <x v="3403"/>
    <x v="2956"/>
    <x v="3403"/>
    <x v="0"/>
  </r>
  <r>
    <x v="3231"/>
    <x v="1399"/>
    <x v="3318"/>
    <x v="113"/>
    <x v="45"/>
    <x v="2"/>
    <x v="99"/>
    <x v="35"/>
    <x v="2360"/>
    <x v="797"/>
    <x v="2458"/>
    <x v="1550"/>
    <x v="2398"/>
    <x v="1512"/>
    <x v="2358"/>
    <x v="1479"/>
    <x v="2356"/>
    <x v="1482"/>
    <x v="0"/>
  </r>
  <r>
    <x v="3232"/>
    <x v="2992"/>
    <x v="3319"/>
    <x v="88"/>
    <x v="34"/>
    <x v="1"/>
    <x v="125"/>
    <x v="50"/>
    <x v="2327"/>
    <x v="2298"/>
    <x v="2201"/>
    <x v="2908"/>
    <x v="2154"/>
    <x v="2869"/>
    <x v="2179"/>
    <x v="2862"/>
    <x v="2179"/>
    <x v="2879"/>
    <x v="1"/>
  </r>
  <r>
    <x v="3233"/>
    <x v="2189"/>
    <x v="2227"/>
    <x v="52"/>
    <x v="18"/>
    <x v="2"/>
    <x v="78"/>
    <x v="28"/>
    <x v="712"/>
    <x v="3049"/>
    <x v="766"/>
    <x v="2274"/>
    <x v="794"/>
    <x v="2273"/>
    <x v="810"/>
    <x v="2299"/>
    <x v="818"/>
    <x v="2318"/>
    <x v="0"/>
  </r>
  <r>
    <x v="3234"/>
    <x v="2164"/>
    <x v="3323"/>
    <x v="85"/>
    <x v="48"/>
    <x v="2"/>
    <x v="73"/>
    <x v="26"/>
    <x v="3299"/>
    <x v="455"/>
    <x v="3225"/>
    <x v="2120"/>
    <x v="3237"/>
    <x v="2161"/>
    <x v="3276"/>
    <x v="2227"/>
    <x v="3251"/>
    <x v="2223"/>
    <x v="0"/>
  </r>
  <r>
    <x v="3235"/>
    <x v="2241"/>
    <x v="257"/>
    <x v="95"/>
    <x v="36"/>
    <x v="1"/>
    <x v="3"/>
    <x v="1"/>
    <x v="937"/>
    <x v="2850"/>
    <x v="724"/>
    <x v="1874"/>
    <x v="700"/>
    <x v="1803"/>
    <x v="737"/>
    <x v="1843"/>
    <x v="703"/>
    <x v="1774"/>
    <x v="1"/>
  </r>
  <r>
    <x v="3235"/>
    <x v="403"/>
    <x v="257"/>
    <x v="95"/>
    <x v="36"/>
    <x v="1"/>
    <x v="3"/>
    <x v="1"/>
    <x v="937"/>
    <x v="993"/>
    <x v="724"/>
    <x v="170"/>
    <x v="700"/>
    <x v="153"/>
    <x v="737"/>
    <x v="177"/>
    <x v="703"/>
    <x v="133"/>
    <x v="1"/>
  </r>
  <r>
    <x v="3236"/>
    <x v="3053"/>
    <x v="1120"/>
    <x v="29"/>
    <x v="11"/>
    <x v="2"/>
    <x v="18"/>
    <x v="6"/>
    <x v="2517"/>
    <x v="2211"/>
    <x v="2631"/>
    <x v="3137"/>
    <x v="2513"/>
    <x v="3067"/>
    <x v="2516"/>
    <x v="3059"/>
    <x v="2470"/>
    <x v="3038"/>
    <x v="0"/>
  </r>
  <r>
    <x v="3237"/>
    <x v="1207"/>
    <x v="1256"/>
    <x v="115"/>
    <x v="46"/>
    <x v="2"/>
    <x v="111"/>
    <x v="42"/>
    <x v="2226"/>
    <x v="721"/>
    <x v="2076"/>
    <x v="1119"/>
    <x v="2083"/>
    <x v="1159"/>
    <x v="2140"/>
    <x v="1188"/>
    <x v="2118"/>
    <x v="1180"/>
    <x v="0"/>
  </r>
  <r>
    <x v="3238"/>
    <x v="3594"/>
    <x v="145"/>
    <x v="49"/>
    <x v="42"/>
    <x v="2"/>
    <x v="31"/>
    <x v="13"/>
    <x v="2397"/>
    <x v="3260"/>
    <x v="2374"/>
    <x v="3583"/>
    <x v="2364"/>
    <x v="3578"/>
    <x v="2441"/>
    <x v="3588"/>
    <x v="2451"/>
    <x v="3591"/>
    <x v="0"/>
  </r>
  <r>
    <x v="3239"/>
    <x v="303"/>
    <x v="3324"/>
    <x v="13"/>
    <x v="2"/>
    <x v="2"/>
    <x v="84"/>
    <x v="31"/>
    <x v="1531"/>
    <x v="378"/>
    <x v="1491"/>
    <x v="249"/>
    <x v="1488"/>
    <x v="271"/>
    <x v="1469"/>
    <x v="231"/>
    <x v="1477"/>
    <x v="248"/>
    <x v="0"/>
  </r>
  <r>
    <x v="3240"/>
    <x v="471"/>
    <x v="3325"/>
    <x v="7"/>
    <x v="50"/>
    <x v="2"/>
    <x v="50"/>
    <x v="19"/>
    <x v="1703"/>
    <x v="433"/>
    <x v="1399"/>
    <x v="277"/>
    <x v="1380"/>
    <x v="274"/>
    <x v="1403"/>
    <x v="274"/>
    <x v="1424"/>
    <x v="310"/>
    <x v="0"/>
  </r>
  <r>
    <x v="3243"/>
    <x v="1269"/>
    <x v="1609"/>
    <x v="102"/>
    <x v="40"/>
    <x v="2"/>
    <x v="80"/>
    <x v="29"/>
    <x v="2083"/>
    <x v="856"/>
    <x v="2275"/>
    <x v="1473"/>
    <x v="2419"/>
    <x v="1626"/>
    <x v="2397"/>
    <x v="1583"/>
    <x v="2360"/>
    <x v="1562"/>
    <x v="0"/>
  </r>
  <r>
    <x v="3244"/>
    <x v="1782"/>
    <x v="1202"/>
    <x v="13"/>
    <x v="2"/>
    <x v="2"/>
    <x v="84"/>
    <x v="31"/>
    <x v="1386"/>
    <x v="1901"/>
    <x v="1263"/>
    <x v="1613"/>
    <x v="1292"/>
    <x v="1619"/>
    <x v="1224"/>
    <x v="1533"/>
    <x v="1224"/>
    <x v="1531"/>
    <x v="0"/>
  </r>
  <r>
    <x v="3245"/>
    <x v="522"/>
    <x v="3326"/>
    <x v="17"/>
    <x v="42"/>
    <x v="2"/>
    <x v="34"/>
    <x v="13"/>
    <x v="3235"/>
    <x v="54"/>
    <x v="3197"/>
    <x v="573"/>
    <x v="3199"/>
    <x v="597"/>
    <x v="3209"/>
    <x v="592"/>
    <x v="3192"/>
    <x v="610"/>
    <x v="0"/>
  </r>
  <r>
    <x v="3246"/>
    <x v="2381"/>
    <x v="977"/>
    <x v="68"/>
    <x v="40"/>
    <x v="2"/>
    <x v="79"/>
    <x v="29"/>
    <x v="148"/>
    <x v="3553"/>
    <x v="164"/>
    <x v="2483"/>
    <x v="157"/>
    <x v="2414"/>
    <x v="160"/>
    <x v="2391"/>
    <x v="167"/>
    <x v="2418"/>
    <x v="0"/>
  </r>
  <r>
    <x v="3247"/>
    <x v="3444"/>
    <x v="1943"/>
    <x v="102"/>
    <x v="40"/>
    <x v="2"/>
    <x v="80"/>
    <x v="29"/>
    <x v="2524"/>
    <x v="2898"/>
    <x v="2596"/>
    <x v="3468"/>
    <x v="2608"/>
    <x v="3473"/>
    <x v="2602"/>
    <x v="3482"/>
    <x v="2547"/>
    <x v="3463"/>
    <x v="0"/>
  </r>
  <r>
    <x v="3247"/>
    <x v="2541"/>
    <x v="1943"/>
    <x v="102"/>
    <x v="40"/>
    <x v="2"/>
    <x v="80"/>
    <x v="29"/>
    <x v="2524"/>
    <x v="1614"/>
    <x v="2596"/>
    <x v="2634"/>
    <x v="2608"/>
    <x v="2654"/>
    <x v="2602"/>
    <x v="2634"/>
    <x v="2547"/>
    <x v="2586"/>
    <x v="0"/>
  </r>
  <r>
    <x v="3248"/>
    <x v="1604"/>
    <x v="849"/>
    <x v="102"/>
    <x v="40"/>
    <x v="2"/>
    <x v="80"/>
    <x v="29"/>
    <x v="2527"/>
    <x v="825"/>
    <x v="2608"/>
    <x v="1758"/>
    <x v="2624"/>
    <x v="1790"/>
    <x v="2632"/>
    <x v="1768"/>
    <x v="2566"/>
    <x v="1727"/>
    <x v="0"/>
  </r>
  <r>
    <x v="3248"/>
    <x v="1274"/>
    <x v="849"/>
    <x v="102"/>
    <x v="40"/>
    <x v="2"/>
    <x v="80"/>
    <x v="29"/>
    <x v="2527"/>
    <x v="583"/>
    <x v="2608"/>
    <x v="1427"/>
    <x v="2624"/>
    <x v="1466"/>
    <x v="2632"/>
    <x v="1456"/>
    <x v="2566"/>
    <x v="1425"/>
    <x v="0"/>
  </r>
  <r>
    <x v="3249"/>
    <x v="2563"/>
    <x v="2315"/>
    <x v="116"/>
    <x v="46"/>
    <x v="2"/>
    <x v="110"/>
    <x v="42"/>
    <x v="356"/>
    <x v="3475"/>
    <x v="341"/>
    <x v="2547"/>
    <x v="388"/>
    <x v="2582"/>
    <x v="436"/>
    <x v="2655"/>
    <x v="439"/>
    <x v="2658"/>
    <x v="0"/>
  </r>
  <r>
    <x v="3250"/>
    <x v="3469"/>
    <x v="3327"/>
    <x v="57"/>
    <x v="19"/>
    <x v="2"/>
    <x v="40"/>
    <x v="15"/>
    <x v="3213"/>
    <x v="2227"/>
    <x v="3145"/>
    <x v="3459"/>
    <x v="3169"/>
    <x v="3469"/>
    <x v="3170"/>
    <x v="3476"/>
    <x v="3174"/>
    <x v="3482"/>
    <x v="0"/>
  </r>
  <r>
    <x v="3251"/>
    <x v="2568"/>
    <x v="1197"/>
    <x v="86"/>
    <x v="26"/>
    <x v="2"/>
    <x v="91"/>
    <x v="33"/>
    <x v="896"/>
    <x v="3085"/>
    <x v="807"/>
    <x v="2377"/>
    <x v="855"/>
    <x v="2431"/>
    <x v="799"/>
    <x v="2320"/>
    <x v="806"/>
    <x v="2359"/>
    <x v="0"/>
  </r>
  <r>
    <x v="3252"/>
    <x v="177"/>
    <x v="1198"/>
    <x v="107"/>
    <x v="26"/>
    <x v="2"/>
    <x v="92"/>
    <x v="33"/>
    <x v="613"/>
    <x v="1216"/>
    <x v="628"/>
    <x v="219"/>
    <x v="712"/>
    <x v="314"/>
    <x v="691"/>
    <x v="301"/>
    <x v="684"/>
    <x v="267"/>
    <x v="0"/>
  </r>
  <r>
    <x v="3241"/>
    <x v="979"/>
    <x v="1821"/>
    <x v="89"/>
    <x v="3"/>
    <x v="2"/>
    <x v="76"/>
    <x v="27"/>
    <x v="284"/>
    <x v="2873"/>
    <x v="349"/>
    <x v="1226"/>
    <x v="355"/>
    <x v="1218"/>
    <x v="348"/>
    <x v="1189"/>
    <x v="350"/>
    <x v="1190"/>
    <x v="0"/>
  </r>
  <r>
    <x v="3242"/>
    <x v="3184"/>
    <x v="2231"/>
    <x v="52"/>
    <x v="18"/>
    <x v="2"/>
    <x v="78"/>
    <x v="28"/>
    <x v="552"/>
    <x v="3547"/>
    <x v="661"/>
    <x v="3295"/>
    <x v="662"/>
    <x v="3279"/>
    <x v="653"/>
    <x v="3267"/>
    <x v="663"/>
    <x v="3260"/>
    <x v="0"/>
  </r>
  <r>
    <x v="3253"/>
    <x v="1220"/>
    <x v="2272"/>
    <x v="116"/>
    <x v="46"/>
    <x v="2"/>
    <x v="110"/>
    <x v="42"/>
    <x v="295"/>
    <x v="3003"/>
    <x v="227"/>
    <x v="1129"/>
    <x v="243"/>
    <x v="1140"/>
    <x v="269"/>
    <x v="1198"/>
    <x v="266"/>
    <x v="1183"/>
    <x v="0"/>
  </r>
  <r>
    <x v="3254"/>
    <x v="3305"/>
    <x v="3328"/>
    <x v="4"/>
    <x v="39"/>
    <x v="0"/>
    <x v="41"/>
    <x v="16"/>
    <x v="2836"/>
    <x v="2337"/>
    <x v="2424"/>
    <x v="3077"/>
    <x v="2285"/>
    <x v="2982"/>
    <x v="2196"/>
    <x v="2892"/>
    <x v="2053"/>
    <x v="2812"/>
    <x v="0"/>
  </r>
  <r>
    <x v="3255"/>
    <x v="226"/>
    <x v="2029"/>
    <x v="13"/>
    <x v="2"/>
    <x v="2"/>
    <x v="84"/>
    <x v="31"/>
    <x v="285"/>
    <x v="1945"/>
    <x v="298"/>
    <x v="325"/>
    <x v="231"/>
    <x v="166"/>
    <x v="242"/>
    <x v="180"/>
    <x v="229"/>
    <x v="153"/>
    <x v="0"/>
  </r>
  <r>
    <x v="3256"/>
    <x v="1107"/>
    <x v="1141"/>
    <x v="15"/>
    <x v="3"/>
    <x v="2"/>
    <x v="74"/>
    <x v="27"/>
    <x v="1536"/>
    <x v="1103"/>
    <x v="1647"/>
    <x v="1194"/>
    <x v="1564"/>
    <x v="1125"/>
    <x v="1554"/>
    <x v="1106"/>
    <x v="1504"/>
    <x v="1064"/>
    <x v="0"/>
  </r>
  <r>
    <x v="3257"/>
    <x v="1559"/>
    <x v="599"/>
    <x v="73"/>
    <x v="49"/>
    <x v="2"/>
    <x v="121"/>
    <x v="48"/>
    <x v="2057"/>
    <x v="1155"/>
    <x v="2142"/>
    <x v="1650"/>
    <x v="2244"/>
    <x v="1765"/>
    <x v="2294"/>
    <x v="1801"/>
    <x v="2272"/>
    <x v="1801"/>
    <x v="0"/>
  </r>
  <r>
    <x v="3258"/>
    <x v="3023"/>
    <x v="2255"/>
    <x v="116"/>
    <x v="46"/>
    <x v="2"/>
    <x v="110"/>
    <x v="42"/>
    <x v="133"/>
    <x v="3621"/>
    <x v="160"/>
    <x v="3107"/>
    <x v="160"/>
    <x v="3079"/>
    <x v="175"/>
    <x v="3105"/>
    <x v="184"/>
    <x v="3125"/>
    <x v="0"/>
  </r>
  <r>
    <x v="3259"/>
    <x v="1459"/>
    <x v="2145"/>
    <x v="13"/>
    <x v="2"/>
    <x v="2"/>
    <x v="84"/>
    <x v="31"/>
    <x v="1610"/>
    <x v="1402"/>
    <x v="1686"/>
    <x v="1516"/>
    <x v="1642"/>
    <x v="1486"/>
    <x v="1636"/>
    <x v="1469"/>
    <x v="1603"/>
    <x v="1448"/>
    <x v="0"/>
  </r>
  <r>
    <x v="3260"/>
    <x v="1984"/>
    <x v="3329"/>
    <x v="34"/>
    <x v="19"/>
    <x v="2"/>
    <x v="38"/>
    <x v="15"/>
    <x v="3009"/>
    <x v="709"/>
    <x v="2996"/>
    <x v="2052"/>
    <x v="3005"/>
    <x v="2083"/>
    <x v="3039"/>
    <x v="2117"/>
    <x v="2998"/>
    <x v="2091"/>
    <x v="0"/>
  </r>
  <r>
    <x v="3261"/>
    <x v="3234"/>
    <x v="3330"/>
    <x v="17"/>
    <x v="42"/>
    <x v="2"/>
    <x v="34"/>
    <x v="13"/>
    <x v="3186"/>
    <x v="1759"/>
    <x v="2965"/>
    <x v="3097"/>
    <x v="3059"/>
    <x v="3169"/>
    <x v="3018"/>
    <x v="3129"/>
    <x v="3044"/>
    <x v="3170"/>
    <x v="0"/>
  </r>
  <r>
    <x v="3262"/>
    <x v="2416"/>
    <x v="1159"/>
    <x v="37"/>
    <x v="3"/>
    <x v="2"/>
    <x v="75"/>
    <x v="27"/>
    <x v="1064"/>
    <x v="2816"/>
    <x v="1228"/>
    <x v="2580"/>
    <x v="1176"/>
    <x v="2473"/>
    <x v="1194"/>
    <x v="2477"/>
    <x v="1164"/>
    <x v="2453"/>
    <x v="0"/>
  </r>
  <r>
    <x v="3263"/>
    <x v="3405"/>
    <x v="3157"/>
    <x v="2"/>
    <x v="0"/>
    <x v="2"/>
    <x v="23"/>
    <x v="9"/>
    <x v="2880"/>
    <x v="2527"/>
    <x v="2744"/>
    <x v="3374"/>
    <x v="2731"/>
    <x v="3372"/>
    <x v="2755"/>
    <x v="3374"/>
    <x v="2739"/>
    <x v="3376"/>
    <x v="0"/>
  </r>
  <r>
    <x v="3264"/>
    <x v="566"/>
    <x v="973"/>
    <x v="21"/>
    <x v="6"/>
    <x v="1"/>
    <x v="0"/>
    <x v="0"/>
    <x v="392"/>
    <x v="2186"/>
    <x v="353"/>
    <x v="559"/>
    <x v="379"/>
    <x v="591"/>
    <x v="377"/>
    <x v="583"/>
    <x v="369"/>
    <x v="570"/>
    <x v="1"/>
  </r>
  <r>
    <x v="3265"/>
    <x v="3608"/>
    <x v="3332"/>
    <x v="81"/>
    <x v="21"/>
    <x v="2"/>
    <x v="107"/>
    <x v="39"/>
    <x v="3328"/>
    <x v="2454"/>
    <x v="3288"/>
    <x v="3610"/>
    <x v="3303"/>
    <x v="3610"/>
    <x v="3323"/>
    <x v="3612"/>
    <x v="3307"/>
    <x v="3614"/>
    <x v="0"/>
  </r>
  <r>
    <x v="3266"/>
    <x v="703"/>
    <x v="1716"/>
    <x v="115"/>
    <x v="46"/>
    <x v="2"/>
    <x v="111"/>
    <x v="42"/>
    <x v="1292"/>
    <x v="936"/>
    <x v="1383"/>
    <x v="778"/>
    <x v="1404"/>
    <x v="790"/>
    <x v="1440"/>
    <x v="796"/>
    <x v="1378"/>
    <x v="754"/>
    <x v="0"/>
  </r>
  <r>
    <x v="3267"/>
    <x v="1165"/>
    <x v="3333"/>
    <x v="24"/>
    <x v="5"/>
    <x v="2"/>
    <x v="8"/>
    <x v="4"/>
    <x v="1806"/>
    <x v="970"/>
    <x v="1381"/>
    <x v="822"/>
    <x v="1477"/>
    <x v="902"/>
    <x v="1519"/>
    <x v="910"/>
    <x v="1578"/>
    <x v="1004"/>
    <x v="0"/>
  </r>
  <r>
    <x v="3268"/>
    <x v="2076"/>
    <x v="3334"/>
    <x v="116"/>
    <x v="46"/>
    <x v="2"/>
    <x v="110"/>
    <x v="42"/>
    <x v="3246"/>
    <x v="482"/>
    <x v="3121"/>
    <x v="1958"/>
    <x v="3135"/>
    <x v="2002"/>
    <x v="3141"/>
    <x v="1970"/>
    <x v="3132"/>
    <x v="2008"/>
    <x v="0"/>
  </r>
  <r>
    <x v="3269"/>
    <x v="3475"/>
    <x v="3335"/>
    <x v="58"/>
    <x v="21"/>
    <x v="2"/>
    <x v="106"/>
    <x v="39"/>
    <x v="3111"/>
    <x v="2409"/>
    <x v="2956"/>
    <x v="3417"/>
    <x v="3029"/>
    <x v="3452"/>
    <x v="3021"/>
    <x v="3438"/>
    <x v="3011"/>
    <x v="3442"/>
    <x v="0"/>
  </r>
  <r>
    <x v="3270"/>
    <x v="2565"/>
    <x v="2025"/>
    <x v="52"/>
    <x v="18"/>
    <x v="2"/>
    <x v="78"/>
    <x v="28"/>
    <x v="607"/>
    <x v="3319"/>
    <x v="687"/>
    <x v="2680"/>
    <x v="634"/>
    <x v="2547"/>
    <x v="681"/>
    <x v="2617"/>
    <x v="682"/>
    <x v="2599"/>
    <x v="0"/>
  </r>
  <r>
    <x v="3271"/>
    <x v="2576"/>
    <x v="3336"/>
    <x v="80"/>
    <x v="26"/>
    <x v="2"/>
    <x v="93"/>
    <x v="33"/>
    <x v="1959"/>
    <x v="2117"/>
    <x v="1603"/>
    <x v="2212"/>
    <x v="1715"/>
    <x v="2314"/>
    <x v="1671"/>
    <x v="2259"/>
    <x v="1714"/>
    <x v="2320"/>
    <x v="0"/>
  </r>
  <r>
    <x v="3272"/>
    <x v="2397"/>
    <x v="1135"/>
    <x v="3"/>
    <x v="5"/>
    <x v="2"/>
    <x v="9"/>
    <x v="4"/>
    <x v="1052"/>
    <x v="2818"/>
    <x v="1034"/>
    <x v="2344"/>
    <x v="968"/>
    <x v="2189"/>
    <x v="969"/>
    <x v="2193"/>
    <x v="964"/>
    <x v="2179"/>
    <x v="0"/>
  </r>
  <r>
    <x v="3273"/>
    <x v="2677"/>
    <x v="714"/>
    <x v="100"/>
    <x v="38"/>
    <x v="2"/>
    <x v="20"/>
    <x v="7"/>
    <x v="2099"/>
    <x v="2100"/>
    <x v="2152"/>
    <x v="2701"/>
    <x v="2184"/>
    <x v="2740"/>
    <x v="2122"/>
    <x v="2657"/>
    <x v="2093"/>
    <x v="2646"/>
    <x v="0"/>
  </r>
  <r>
    <x v="3274"/>
    <x v="3421"/>
    <x v="3321"/>
    <x v="13"/>
    <x v="2"/>
    <x v="2"/>
    <x v="84"/>
    <x v="31"/>
    <x v="2543"/>
    <x v="2828"/>
    <x v="2357"/>
    <x v="3360"/>
    <x v="2351"/>
    <x v="3363"/>
    <x v="2303"/>
    <x v="3340"/>
    <x v="2320"/>
    <x v="3350"/>
    <x v="0"/>
  </r>
  <r>
    <x v="3275"/>
    <x v="3191"/>
    <x v="3331"/>
    <x v="53"/>
    <x v="17"/>
    <x v="2"/>
    <x v="83"/>
    <x v="30"/>
    <x v="2266"/>
    <x v="2624"/>
    <x v="1751"/>
    <x v="2869"/>
    <x v="1851"/>
    <x v="2940"/>
    <x v="1830"/>
    <x v="2901"/>
    <x v="1895"/>
    <x v="2966"/>
    <x v="0"/>
  </r>
  <r>
    <x v="3276"/>
    <x v="1188"/>
    <x v="3320"/>
    <x v="97"/>
    <x v="37"/>
    <x v="1"/>
    <x v="5"/>
    <x v="2"/>
    <x v="1550"/>
    <x v="1192"/>
    <x v="1264"/>
    <x v="909"/>
    <x v="1105"/>
    <x v="718"/>
    <x v="1290"/>
    <x v="891"/>
    <x v="1212"/>
    <x v="820"/>
    <x v="1"/>
  </r>
  <r>
    <x v="3277"/>
    <x v="2357"/>
    <x v="1606"/>
    <x v="98"/>
    <x v="47"/>
    <x v="2"/>
    <x v="120"/>
    <x v="47"/>
    <x v="1582"/>
    <x v="2249"/>
    <x v="1622"/>
    <x v="2360"/>
    <x v="1648"/>
    <x v="2377"/>
    <x v="1720"/>
    <x v="2426"/>
    <x v="1690"/>
    <x v="2416"/>
    <x v="0"/>
  </r>
  <r>
    <x v="3278"/>
    <x v="925"/>
    <x v="1272"/>
    <x v="98"/>
    <x v="47"/>
    <x v="2"/>
    <x v="120"/>
    <x v="47"/>
    <x v="2304"/>
    <x v="473"/>
    <x v="1857"/>
    <x v="623"/>
    <x v="1917"/>
    <x v="689"/>
    <x v="1838"/>
    <x v="628"/>
    <x v="1805"/>
    <x v="628"/>
    <x v="0"/>
  </r>
  <r>
    <x v="3279"/>
    <x v="929"/>
    <x v="1607"/>
    <x v="98"/>
    <x v="47"/>
    <x v="2"/>
    <x v="120"/>
    <x v="47"/>
    <x v="1671"/>
    <x v="845"/>
    <x v="1551"/>
    <x v="848"/>
    <x v="1601"/>
    <x v="899"/>
    <x v="1857"/>
    <x v="1114"/>
    <x v="1794"/>
    <x v="1068"/>
    <x v="0"/>
  </r>
  <r>
    <x v="3280"/>
    <x v="2153"/>
    <x v="3338"/>
    <x v="79"/>
    <x v="23"/>
    <x v="2"/>
    <x v="61"/>
    <x v="23"/>
    <x v="3286"/>
    <x v="470"/>
    <x v="3214"/>
    <x v="2112"/>
    <x v="3192"/>
    <x v="2065"/>
    <x v="3194"/>
    <x v="2051"/>
    <x v="3197"/>
    <x v="2105"/>
    <x v="0"/>
  </r>
  <r>
    <x v="3281"/>
    <x v="3288"/>
    <x v="3339"/>
    <x v="77"/>
    <x v="32"/>
    <x v="1"/>
    <x v="13"/>
    <x v="5"/>
    <x v="1329"/>
    <x v="3266"/>
    <x v="1294"/>
    <x v="3232"/>
    <x v="1319"/>
    <x v="3232"/>
    <x v="1274"/>
    <x v="3202"/>
    <x v="1244"/>
    <x v="3172"/>
    <x v="1"/>
  </r>
  <r>
    <x v="3281"/>
    <x v="3217"/>
    <x v="3339"/>
    <x v="77"/>
    <x v="32"/>
    <x v="1"/>
    <x v="13"/>
    <x v="5"/>
    <x v="1329"/>
    <x v="3205"/>
    <x v="1294"/>
    <x v="3164"/>
    <x v="1319"/>
    <x v="3158"/>
    <x v="1274"/>
    <x v="3117"/>
    <x v="1244"/>
    <x v="3103"/>
    <x v="1"/>
  </r>
  <r>
    <x v="3282"/>
    <x v="2887"/>
    <x v="787"/>
    <x v="12"/>
    <x v="1"/>
    <x v="2"/>
    <x v="47"/>
    <x v="18"/>
    <x v="2115"/>
    <x v="2341"/>
    <x v="1670"/>
    <x v="2475"/>
    <x v="1806"/>
    <x v="2593"/>
    <x v="1778"/>
    <x v="2546"/>
    <x v="1891"/>
    <x v="2668"/>
    <x v="0"/>
  </r>
  <r>
    <x v="3283"/>
    <x v="3395"/>
    <x v="3340"/>
    <x v="95"/>
    <x v="36"/>
    <x v="1"/>
    <x v="3"/>
    <x v="1"/>
    <x v="2873"/>
    <x v="2498"/>
    <x v="2543"/>
    <x v="3255"/>
    <x v="2544"/>
    <x v="3273"/>
    <x v="2591"/>
    <x v="3293"/>
    <x v="2631"/>
    <x v="3318"/>
    <x v="1"/>
  </r>
  <r>
    <x v="3284"/>
    <x v="2283"/>
    <x v="722"/>
    <x v="71"/>
    <x v="30"/>
    <x v="2"/>
    <x v="24"/>
    <x v="10"/>
    <x v="1792"/>
    <x v="2002"/>
    <x v="1863"/>
    <x v="2334"/>
    <x v="1944"/>
    <x v="2406"/>
    <x v="1911"/>
    <x v="2353"/>
    <x v="1932"/>
    <x v="2398"/>
    <x v="0"/>
  </r>
  <r>
    <x v="3285"/>
    <x v="95"/>
    <x v="1523"/>
    <x v="1"/>
    <x v="31"/>
    <x v="2"/>
    <x v="62"/>
    <x v="24"/>
    <x v="1701"/>
    <x v="217"/>
    <x v="1747"/>
    <x v="126"/>
    <x v="1796"/>
    <x v="179"/>
    <x v="1888"/>
    <x v="211"/>
    <x v="1826"/>
    <x v="191"/>
    <x v="0"/>
  </r>
  <r>
    <x v="3286"/>
    <x v="131"/>
    <x v="2332"/>
    <x v="116"/>
    <x v="46"/>
    <x v="2"/>
    <x v="110"/>
    <x v="42"/>
    <x v="579"/>
    <x v="1201"/>
    <x v="666"/>
    <x v="256"/>
    <x v="614"/>
    <x v="197"/>
    <x v="657"/>
    <x v="230"/>
    <x v="662"/>
    <x v="225"/>
    <x v="0"/>
  </r>
  <r>
    <x v="3287"/>
    <x v="2841"/>
    <x v="3341"/>
    <x v="0"/>
    <x v="20"/>
    <x v="2"/>
    <x v="104"/>
    <x v="38"/>
    <x v="3106"/>
    <x v="1323"/>
    <x v="3074"/>
    <x v="2874"/>
    <x v="3058"/>
    <x v="2832"/>
    <x v="3056"/>
    <x v="2824"/>
    <x v="3042"/>
    <x v="2834"/>
    <x v="0"/>
  </r>
  <r>
    <x v="3288"/>
    <x v="1689"/>
    <x v="644"/>
    <x v="45"/>
    <x v="30"/>
    <x v="2"/>
    <x v="26"/>
    <x v="10"/>
    <x v="3083"/>
    <x v="460"/>
    <x v="2808"/>
    <x v="1456"/>
    <x v="2844"/>
    <x v="1515"/>
    <x v="2890"/>
    <x v="1547"/>
    <x v="2856"/>
    <x v="1532"/>
    <x v="0"/>
  </r>
  <r>
    <x v="3289"/>
    <x v="2812"/>
    <x v="1089"/>
    <x v="89"/>
    <x v="3"/>
    <x v="2"/>
    <x v="76"/>
    <x v="27"/>
    <x v="1169"/>
    <x v="2988"/>
    <x v="1429"/>
    <x v="2999"/>
    <x v="1221"/>
    <x v="2793"/>
    <x v="1286"/>
    <x v="2843"/>
    <x v="1290"/>
    <x v="2862"/>
    <x v="0"/>
  </r>
  <r>
    <x v="3290"/>
    <x v="2098"/>
    <x v="1091"/>
    <x v="121"/>
    <x v="32"/>
    <x v="1"/>
    <x v="15"/>
    <x v="5"/>
    <x v="495"/>
    <x v="3226"/>
    <x v="368"/>
    <x v="1840"/>
    <x v="323"/>
    <x v="1700"/>
    <x v="359"/>
    <x v="1780"/>
    <x v="352"/>
    <x v="1756"/>
    <x v="1"/>
  </r>
  <r>
    <x v="3291"/>
    <x v="3251"/>
    <x v="3342"/>
    <x v="0"/>
    <x v="20"/>
    <x v="2"/>
    <x v="104"/>
    <x v="38"/>
    <x v="3102"/>
    <x v="1899"/>
    <x v="3132"/>
    <x v="3335"/>
    <x v="3208"/>
    <x v="3385"/>
    <x v="3242"/>
    <x v="3406"/>
    <x v="3224"/>
    <x v="3409"/>
    <x v="0"/>
  </r>
  <r>
    <x v="3292"/>
    <x v="2032"/>
    <x v="3343"/>
    <x v="119"/>
    <x v="45"/>
    <x v="2"/>
    <x v="100"/>
    <x v="35"/>
    <x v="2528"/>
    <x v="1180"/>
    <x v="2124"/>
    <x v="1667"/>
    <x v="2162"/>
    <x v="1723"/>
    <x v="2198"/>
    <x v="1715"/>
    <x v="2157"/>
    <x v="1704"/>
    <x v="0"/>
  </r>
  <r>
    <x v="3293"/>
    <x v="922"/>
    <x v="308"/>
    <x v="121"/>
    <x v="32"/>
    <x v="1"/>
    <x v="15"/>
    <x v="5"/>
    <x v="1181"/>
    <x v="1322"/>
    <x v="986"/>
    <x v="724"/>
    <x v="1039"/>
    <x v="768"/>
    <x v="1028"/>
    <x v="728"/>
    <x v="1106"/>
    <x v="827"/>
    <x v="1"/>
  </r>
  <r>
    <x v="3294"/>
    <x v="1680"/>
    <x v="543"/>
    <x v="78"/>
    <x v="47"/>
    <x v="2"/>
    <x v="118"/>
    <x v="47"/>
    <x v="828"/>
    <x v="2564"/>
    <x v="1049"/>
    <x v="2045"/>
    <x v="1052"/>
    <x v="2017"/>
    <x v="1069"/>
    <x v="2035"/>
    <x v="1047"/>
    <x v="1999"/>
    <x v="0"/>
  </r>
  <r>
    <x v="3295"/>
    <x v="3517"/>
    <x v="755"/>
    <x v="126"/>
    <x v="52"/>
    <x v="2"/>
    <x v="126"/>
    <x v="51"/>
    <x v="1885"/>
    <x v="3300"/>
    <x v="1976"/>
    <x v="3510"/>
    <x v="1992"/>
    <x v="3516"/>
    <x v="1901"/>
    <x v="3488"/>
    <x v="1927"/>
    <x v="3492"/>
    <x v="0"/>
  </r>
  <r>
    <x v="3296"/>
    <x v="1111"/>
    <x v="19"/>
    <x v="44"/>
    <x v="15"/>
    <x v="2"/>
    <x v="123"/>
    <x v="49"/>
    <x v="2416"/>
    <x v="516"/>
    <x v="2402"/>
    <x v="1147"/>
    <x v="2394"/>
    <x v="1172"/>
    <x v="2454"/>
    <x v="1213"/>
    <x v="2426"/>
    <x v="1211"/>
    <x v="1"/>
  </r>
  <r>
    <x v="3297"/>
    <x v="3330"/>
    <x v="3344"/>
    <x v="23"/>
    <x v="45"/>
    <x v="2"/>
    <x v="98"/>
    <x v="35"/>
    <x v="1115"/>
    <x v="3395"/>
    <x v="1088"/>
    <x v="3276"/>
    <x v="1019"/>
    <x v="3205"/>
    <x v="1022"/>
    <x v="3210"/>
    <x v="1012"/>
    <x v="3190"/>
    <x v="0"/>
  </r>
  <r>
    <x v="3298"/>
    <x v="3383"/>
    <x v="3345"/>
    <x v="78"/>
    <x v="47"/>
    <x v="2"/>
    <x v="118"/>
    <x v="47"/>
    <x v="3223"/>
    <x v="1949"/>
    <x v="3222"/>
    <x v="3429"/>
    <x v="3243"/>
    <x v="3443"/>
    <x v="3281"/>
    <x v="3469"/>
    <x v="3257"/>
    <x v="3466"/>
    <x v="0"/>
  </r>
  <r>
    <x v="3299"/>
    <x v="2635"/>
    <x v="3347"/>
    <x v="78"/>
    <x v="47"/>
    <x v="2"/>
    <x v="118"/>
    <x v="47"/>
    <x v="3129"/>
    <x v="1072"/>
    <x v="3161"/>
    <x v="2799"/>
    <x v="3165"/>
    <x v="2797"/>
    <x v="3177"/>
    <x v="2805"/>
    <x v="3152"/>
    <x v="2802"/>
    <x v="0"/>
  </r>
  <r>
    <x v="3300"/>
    <x v="3622"/>
    <x v="3346"/>
    <x v="73"/>
    <x v="49"/>
    <x v="2"/>
    <x v="121"/>
    <x v="48"/>
    <x v="2573"/>
    <x v="3348"/>
    <x v="2669"/>
    <x v="3625"/>
    <x v="2666"/>
    <x v="3624"/>
    <x v="2684"/>
    <x v="3625"/>
    <x v="2646"/>
    <x v="3624"/>
    <x v="0"/>
  </r>
  <r>
    <x v="3301"/>
    <x v="293"/>
    <x v="3348"/>
    <x v="25"/>
    <x v="8"/>
    <x v="2"/>
    <x v="112"/>
    <x v="43"/>
    <x v="1362"/>
    <x v="449"/>
    <x v="1181"/>
    <x v="131"/>
    <x v="1234"/>
    <x v="176"/>
    <x v="1197"/>
    <x v="133"/>
    <x v="1270"/>
    <x v="202"/>
    <x v="0"/>
  </r>
  <r>
    <x v="3302"/>
    <x v="3271"/>
    <x v="3349"/>
    <x v="14"/>
    <x v="4"/>
    <x v="2"/>
    <x v="109"/>
    <x v="41"/>
    <x v="3267"/>
    <x v="1613"/>
    <x v="3270"/>
    <x v="3362"/>
    <x v="3294"/>
    <x v="3389"/>
    <x v="3316"/>
    <x v="3407"/>
    <x v="3293"/>
    <x v="3404"/>
    <x v="0"/>
  </r>
  <r>
    <x v="3303"/>
    <x v="3515"/>
    <x v="665"/>
    <x v="112"/>
    <x v="44"/>
    <x v="2"/>
    <x v="7"/>
    <x v="3"/>
    <x v="2912"/>
    <x v="2713"/>
    <x v="2939"/>
    <x v="3521"/>
    <x v="2918"/>
    <x v="3513"/>
    <x v="2929"/>
    <x v="3508"/>
    <x v="2876"/>
    <x v="3497"/>
    <x v="0"/>
  </r>
  <r>
    <x v="3304"/>
    <x v="571"/>
    <x v="379"/>
    <x v="91"/>
    <x v="12"/>
    <x v="2"/>
    <x v="21"/>
    <x v="8"/>
    <x v="3426"/>
    <x v="5"/>
    <x v="3388"/>
    <x v="627"/>
    <x v="3403"/>
    <x v="726"/>
    <x v="3421"/>
    <x v="721"/>
    <x v="3401"/>
    <x v="722"/>
    <x v="0"/>
  </r>
  <r>
    <x v="3305"/>
    <x v="2933"/>
    <x v="3337"/>
    <x v="7"/>
    <x v="50"/>
    <x v="2"/>
    <x v="50"/>
    <x v="19"/>
    <x v="2903"/>
    <x v="1649"/>
    <x v="2727"/>
    <x v="2818"/>
    <x v="2668"/>
    <x v="2759"/>
    <x v="2651"/>
    <x v="2715"/>
    <x v="2644"/>
    <x v="2750"/>
    <x v="0"/>
  </r>
  <r>
    <x v="3306"/>
    <x v="3265"/>
    <x v="3351"/>
    <x v="16"/>
    <x v="31"/>
    <x v="2"/>
    <x v="63"/>
    <x v="24"/>
    <x v="2268"/>
    <x v="2735"/>
    <x v="1678"/>
    <x v="2916"/>
    <x v="1656"/>
    <x v="2900"/>
    <x v="1709"/>
    <x v="2917"/>
    <x v="1754"/>
    <x v="2960"/>
    <x v="0"/>
  </r>
  <r>
    <x v="3307"/>
    <x v="782"/>
    <x v="3350"/>
    <x v="25"/>
    <x v="8"/>
    <x v="2"/>
    <x v="112"/>
    <x v="43"/>
    <x v="1408"/>
    <x v="898"/>
    <x v="1454"/>
    <x v="809"/>
    <x v="1509"/>
    <x v="851"/>
    <x v="1516"/>
    <x v="835"/>
    <x v="1531"/>
    <x v="863"/>
    <x v="0"/>
  </r>
  <r>
    <x v="3308"/>
    <x v="878"/>
    <x v="3352"/>
    <x v="119"/>
    <x v="45"/>
    <x v="2"/>
    <x v="100"/>
    <x v="35"/>
    <x v="1853"/>
    <x v="696"/>
    <x v="1611"/>
    <x v="731"/>
    <x v="1801"/>
    <x v="874"/>
    <x v="1721"/>
    <x v="806"/>
    <x v="1719"/>
    <x v="814"/>
    <x v="0"/>
  </r>
  <r>
    <x v="3309"/>
    <x v="428"/>
    <x v="122"/>
    <x v="108"/>
    <x v="43"/>
    <x v="2"/>
    <x v="98"/>
    <x v="34"/>
    <x v="429"/>
    <x v="1891"/>
    <x v="337"/>
    <x v="338"/>
    <x v="241"/>
    <x v="156"/>
    <x v="302"/>
    <x v="267"/>
    <x v="315"/>
    <x v="274"/>
    <x v="0"/>
  </r>
  <r>
    <x v="3310"/>
    <x v="440"/>
    <x v="3353"/>
    <x v="76"/>
    <x v="27"/>
    <x v="2"/>
    <x v="88"/>
    <x v="32"/>
    <x v="1678"/>
    <x v="419"/>
    <x v="1664"/>
    <x v="439"/>
    <x v="1786"/>
    <x v="518"/>
    <x v="1652"/>
    <x v="433"/>
    <x v="1635"/>
    <x v="439"/>
    <x v="0"/>
  </r>
  <r>
    <x v="3311"/>
    <x v="2963"/>
    <x v="3423"/>
    <x v="52"/>
    <x v="18"/>
    <x v="2"/>
    <x v="78"/>
    <x v="28"/>
    <x v="841"/>
    <x v="3340"/>
    <x v="943"/>
    <x v="3051"/>
    <x v="911"/>
    <x v="2981"/>
    <x v="929"/>
    <x v="3001"/>
    <x v="941"/>
    <x v="3009"/>
    <x v="0"/>
  </r>
  <r>
    <x v="3312"/>
    <x v="2034"/>
    <x v="3354"/>
    <x v="0"/>
    <x v="20"/>
    <x v="2"/>
    <x v="104"/>
    <x v="38"/>
    <x v="762"/>
    <x v="2905"/>
    <x v="500"/>
    <x v="1560"/>
    <x v="719"/>
    <x v="1908"/>
    <x v="698"/>
    <x v="1859"/>
    <x v="603"/>
    <x v="1672"/>
    <x v="0"/>
  </r>
  <r>
    <x v="3313"/>
    <x v="3004"/>
    <x v="759"/>
    <x v="28"/>
    <x v="10"/>
    <x v="2"/>
    <x v="29"/>
    <x v="11"/>
    <x v="2974"/>
    <x v="1665"/>
    <x v="2833"/>
    <x v="2923"/>
    <x v="2931"/>
    <x v="3008"/>
    <x v="2872"/>
    <x v="2947"/>
    <x v="2852"/>
    <x v="2945"/>
    <x v="0"/>
  </r>
  <r>
    <x v="3314"/>
    <x v="1611"/>
    <x v="3424"/>
    <x v="108"/>
    <x v="43"/>
    <x v="2"/>
    <x v="95"/>
    <x v="34"/>
    <x v="370"/>
    <x v="3129"/>
    <x v="370"/>
    <x v="1666"/>
    <x v="301"/>
    <x v="1480"/>
    <x v="369"/>
    <x v="1632"/>
    <x v="345"/>
    <x v="1561"/>
    <x v="0"/>
  </r>
  <r>
    <x v="3315"/>
    <x v="1742"/>
    <x v="3422"/>
    <x v="108"/>
    <x v="43"/>
    <x v="2"/>
    <x v="95"/>
    <x v="34"/>
    <x v="837"/>
    <x v="2597"/>
    <x v="929"/>
    <x v="1886"/>
    <x v="864"/>
    <x v="1764"/>
    <x v="911"/>
    <x v="1819"/>
    <x v="889"/>
    <x v="1779"/>
    <x v="0"/>
  </r>
  <r>
    <x v="3316"/>
    <x v="3171"/>
    <x v="3355"/>
    <x v="36"/>
    <x v="14"/>
    <x v="2"/>
    <x v="67"/>
    <x v="25"/>
    <x v="1371"/>
    <x v="3150"/>
    <x v="1701"/>
    <x v="3326"/>
    <x v="1742"/>
    <x v="3340"/>
    <x v="1829"/>
    <x v="3365"/>
    <x v="1733"/>
    <x v="3339"/>
    <x v="0"/>
  </r>
  <r>
    <x v="3317"/>
    <x v="1652"/>
    <x v="878"/>
    <x v="13"/>
    <x v="2"/>
    <x v="2"/>
    <x v="84"/>
    <x v="31"/>
    <x v="558"/>
    <x v="2928"/>
    <x v="375"/>
    <x v="1355"/>
    <x v="286"/>
    <x v="1130"/>
    <x v="293"/>
    <x v="1155"/>
    <x v="318"/>
    <x v="1188"/>
    <x v="0"/>
  </r>
  <r>
    <x v="3318"/>
    <x v="3632"/>
    <x v="3356"/>
    <x v="98"/>
    <x v="47"/>
    <x v="2"/>
    <x v="120"/>
    <x v="47"/>
    <x v="3220"/>
    <x v="3065"/>
    <x v="3210"/>
    <x v="3631"/>
    <x v="3216"/>
    <x v="3631"/>
    <x v="3217"/>
    <x v="3630"/>
    <x v="3199"/>
    <x v="3630"/>
    <x v="0"/>
  </r>
  <r>
    <x v="3319"/>
    <x v="3461"/>
    <x v="707"/>
    <x v="91"/>
    <x v="12"/>
    <x v="2"/>
    <x v="21"/>
    <x v="8"/>
    <x v="2459"/>
    <x v="2952"/>
    <x v="2675"/>
    <x v="3522"/>
    <x v="2681"/>
    <x v="3526"/>
    <x v="2691"/>
    <x v="3525"/>
    <x v="2708"/>
    <x v="3534"/>
    <x v="0"/>
  </r>
  <r>
    <x v="3320"/>
    <x v="3175"/>
    <x v="3357"/>
    <x v="44"/>
    <x v="15"/>
    <x v="1"/>
    <x v="123"/>
    <x v="49"/>
    <x v="1752"/>
    <x v="2945"/>
    <x v="1684"/>
    <x v="3113"/>
    <x v="1759"/>
    <x v="3163"/>
    <x v="1810"/>
    <x v="3188"/>
    <x v="1843"/>
    <x v="3220"/>
    <x v="1"/>
  </r>
  <r>
    <x v="3321"/>
    <x v="1013"/>
    <x v="760"/>
    <x v="48"/>
    <x v="31"/>
    <x v="2"/>
    <x v="64"/>
    <x v="24"/>
    <x v="1952"/>
    <x v="740"/>
    <x v="1979"/>
    <x v="1060"/>
    <x v="1996"/>
    <x v="1099"/>
    <x v="2015"/>
    <x v="1109"/>
    <x v="1942"/>
    <x v="1054"/>
    <x v="0"/>
  </r>
  <r>
    <x v="3322"/>
    <x v="3057"/>
    <x v="3358"/>
    <x v="78"/>
    <x v="47"/>
    <x v="2"/>
    <x v="118"/>
    <x v="47"/>
    <x v="3141"/>
    <x v="1526"/>
    <x v="3042"/>
    <x v="3016"/>
    <x v="3105"/>
    <x v="3100"/>
    <x v="3123"/>
    <x v="3096"/>
    <x v="3100"/>
    <x v="3097"/>
    <x v="0"/>
  </r>
  <r>
    <x v="3323"/>
    <x v="1316"/>
    <x v="3478"/>
    <x v="127"/>
    <x v="49"/>
    <x v="2"/>
    <x v="122"/>
    <x v="48"/>
    <x v="1057"/>
    <x v="1860"/>
    <x v="1133"/>
    <x v="1414"/>
    <x v="1190"/>
    <x v="1450"/>
    <x v="1142"/>
    <x v="1403"/>
    <x v="1139"/>
    <x v="1403"/>
    <x v="0"/>
  </r>
  <r>
    <x v="3324"/>
    <x v="3166"/>
    <x v="892"/>
    <x v="127"/>
    <x v="49"/>
    <x v="2"/>
    <x v="122"/>
    <x v="48"/>
    <x v="463"/>
    <x v="3575"/>
    <x v="434"/>
    <x v="3131"/>
    <x v="487"/>
    <x v="3180"/>
    <x v="458"/>
    <x v="3127"/>
    <x v="463"/>
    <x v="3138"/>
    <x v="0"/>
  </r>
  <r>
    <x v="3325"/>
    <x v="1848"/>
    <x v="635"/>
    <x v="10"/>
    <x v="1"/>
    <x v="2"/>
    <x v="46"/>
    <x v="18"/>
    <x v="3231"/>
    <x v="403"/>
    <x v="3092"/>
    <x v="1718"/>
    <x v="3099"/>
    <x v="1741"/>
    <x v="3131"/>
    <x v="1759"/>
    <x v="3112"/>
    <x v="1771"/>
    <x v="0"/>
  </r>
  <r>
    <x v="3325"/>
    <x v="2413"/>
    <x v="635"/>
    <x v="10"/>
    <x v="1"/>
    <x v="2"/>
    <x v="46"/>
    <x v="18"/>
    <x v="3231"/>
    <x v="739"/>
    <x v="3092"/>
    <x v="2265"/>
    <x v="3099"/>
    <x v="2285"/>
    <x v="3131"/>
    <x v="2311"/>
    <x v="3112"/>
    <x v="2323"/>
    <x v="0"/>
  </r>
  <r>
    <x v="3326"/>
    <x v="1022"/>
    <x v="1093"/>
    <x v="28"/>
    <x v="10"/>
    <x v="2"/>
    <x v="29"/>
    <x v="11"/>
    <x v="1116"/>
    <x v="1454"/>
    <x v="1316"/>
    <x v="1240"/>
    <x v="1163"/>
    <x v="1057"/>
    <x v="1164"/>
    <x v="1053"/>
    <x v="1130"/>
    <x v="1019"/>
    <x v="0"/>
  </r>
  <r>
    <x v="3327"/>
    <x v="2320"/>
    <x v="2351"/>
    <x v="45"/>
    <x v="30"/>
    <x v="2"/>
    <x v="26"/>
    <x v="10"/>
    <x v="1791"/>
    <x v="2046"/>
    <x v="1997"/>
    <x v="2494"/>
    <x v="1971"/>
    <x v="2491"/>
    <x v="1979"/>
    <x v="2452"/>
    <x v="2007"/>
    <x v="2508"/>
    <x v="0"/>
  </r>
  <r>
    <x v="3328"/>
    <x v="3127"/>
    <x v="2108"/>
    <x v="60"/>
    <x v="30"/>
    <x v="2"/>
    <x v="25"/>
    <x v="10"/>
    <x v="1499"/>
    <x v="3028"/>
    <x v="1554"/>
    <x v="3122"/>
    <x v="1555"/>
    <x v="3128"/>
    <x v="1548"/>
    <x v="3104"/>
    <x v="1500"/>
    <x v="3077"/>
    <x v="0"/>
  </r>
  <r>
    <x v="3329"/>
    <x v="1408"/>
    <x v="3359"/>
    <x v="23"/>
    <x v="45"/>
    <x v="2"/>
    <x v="98"/>
    <x v="35"/>
    <x v="2631"/>
    <x v="607"/>
    <x v="2376"/>
    <x v="1254"/>
    <x v="2391"/>
    <x v="1288"/>
    <x v="2376"/>
    <x v="1260"/>
    <x v="2398"/>
    <x v="1304"/>
    <x v="0"/>
  </r>
  <r>
    <x v="3330"/>
    <x v="1916"/>
    <x v="3360"/>
    <x v="76"/>
    <x v="26"/>
    <x v="2"/>
    <x v="88"/>
    <x v="32"/>
    <x v="2562"/>
    <x v="1041"/>
    <x v="2496"/>
    <x v="1891"/>
    <x v="2462"/>
    <x v="1887"/>
    <x v="2470"/>
    <x v="1872"/>
    <x v="2446"/>
    <x v="1872"/>
    <x v="0"/>
  </r>
  <r>
    <x v="3331"/>
    <x v="102"/>
    <x v="2074"/>
    <x v="13"/>
    <x v="2"/>
    <x v="2"/>
    <x v="84"/>
    <x v="31"/>
    <x v="1"/>
    <x v="3642"/>
    <x v="1"/>
    <x v="79"/>
    <x v="1"/>
    <x v="83"/>
    <x v="1"/>
    <x v="82"/>
    <x v="1"/>
    <x v="83"/>
    <x v="0"/>
  </r>
  <r>
    <x v="3332"/>
    <x v="1124"/>
    <x v="189"/>
    <x v="25"/>
    <x v="8"/>
    <x v="2"/>
    <x v="112"/>
    <x v="43"/>
    <x v="1165"/>
    <x v="1492"/>
    <x v="1321"/>
    <x v="1291"/>
    <x v="1238"/>
    <x v="1183"/>
    <x v="1255"/>
    <x v="1192"/>
    <x v="1217"/>
    <x v="1154"/>
    <x v="0"/>
  </r>
  <r>
    <x v="3333"/>
    <x v="3185"/>
    <x v="3361"/>
    <x v="29"/>
    <x v="11"/>
    <x v="2"/>
    <x v="18"/>
    <x v="6"/>
    <x v="3113"/>
    <x v="1786"/>
    <x v="3033"/>
    <x v="3176"/>
    <x v="3072"/>
    <x v="3208"/>
    <x v="3064"/>
    <x v="3195"/>
    <x v="3027"/>
    <x v="3178"/>
    <x v="0"/>
  </r>
  <r>
    <x v="3334"/>
    <x v="2680"/>
    <x v="3366"/>
    <x v="76"/>
    <x v="27"/>
    <x v="2"/>
    <x v="88"/>
    <x v="32"/>
    <x v="1490"/>
    <x v="2601"/>
    <x v="1555"/>
    <x v="2675"/>
    <x v="1517"/>
    <x v="2627"/>
    <x v="1591"/>
    <x v="2669"/>
    <x v="1566"/>
    <x v="2665"/>
    <x v="0"/>
  </r>
  <r>
    <x v="3336"/>
    <x v="3281"/>
    <x v="3367"/>
    <x v="43"/>
    <x v="17"/>
    <x v="2"/>
    <x v="82"/>
    <x v="30"/>
    <x v="2536"/>
    <x v="2544"/>
    <x v="2598"/>
    <x v="3318"/>
    <x v="2554"/>
    <x v="3310"/>
    <x v="2490"/>
    <x v="3272"/>
    <x v="2473"/>
    <x v="3269"/>
    <x v="0"/>
  </r>
  <r>
    <x v="3337"/>
    <x v="1726"/>
    <x v="3368"/>
    <x v="13"/>
    <x v="2"/>
    <x v="2"/>
    <x v="84"/>
    <x v="31"/>
    <x v="2616"/>
    <x v="849"/>
    <x v="2626"/>
    <x v="1803"/>
    <x v="2455"/>
    <x v="1660"/>
    <x v="2299"/>
    <x v="1496"/>
    <x v="2299"/>
    <x v="1505"/>
    <x v="0"/>
  </r>
  <r>
    <x v="3335"/>
    <x v="3313"/>
    <x v="1867"/>
    <x v="36"/>
    <x v="14"/>
    <x v="2"/>
    <x v="67"/>
    <x v="25"/>
    <x v="605"/>
    <x v="3564"/>
    <x v="730"/>
    <x v="3385"/>
    <x v="692"/>
    <x v="3346"/>
    <x v="670"/>
    <x v="3332"/>
    <x v="672"/>
    <x v="3326"/>
    <x v="0"/>
  </r>
  <r>
    <x v="3338"/>
    <x v="916"/>
    <x v="2284"/>
    <x v="46"/>
    <x v="16"/>
    <x v="2"/>
    <x v="113"/>
    <x v="44"/>
    <x v="1043"/>
    <x v="1453"/>
    <x v="1043"/>
    <x v="935"/>
    <x v="1064"/>
    <x v="948"/>
    <x v="1149"/>
    <x v="1041"/>
    <x v="1194"/>
    <x v="1093"/>
    <x v="0"/>
  </r>
  <r>
    <x v="3339"/>
    <x v="3582"/>
    <x v="2646"/>
    <x v="16"/>
    <x v="31"/>
    <x v="2"/>
    <x v="63"/>
    <x v="24"/>
    <x v="3114"/>
    <x v="2747"/>
    <x v="3034"/>
    <x v="3568"/>
    <x v="3022"/>
    <x v="3557"/>
    <x v="3038"/>
    <x v="3556"/>
    <x v="3017"/>
    <x v="3559"/>
    <x v="0"/>
  </r>
  <r>
    <x v="3340"/>
    <x v="2386"/>
    <x v="468"/>
    <x v="24"/>
    <x v="5"/>
    <x v="2"/>
    <x v="8"/>
    <x v="4"/>
    <x v="1048"/>
    <x v="2817"/>
    <x v="1142"/>
    <x v="2472"/>
    <x v="1124"/>
    <x v="2404"/>
    <x v="1122"/>
    <x v="2402"/>
    <x v="1092"/>
    <x v="2362"/>
    <x v="0"/>
  </r>
  <r>
    <x v="3341"/>
    <x v="2314"/>
    <x v="1822"/>
    <x v="52"/>
    <x v="18"/>
    <x v="2"/>
    <x v="78"/>
    <x v="28"/>
    <x v="252"/>
    <x v="3493"/>
    <x v="252"/>
    <x v="2402"/>
    <x v="269"/>
    <x v="2394"/>
    <x v="252"/>
    <x v="2330"/>
    <x v="262"/>
    <x v="2355"/>
    <x v="0"/>
  </r>
  <r>
    <x v="3342"/>
    <x v="1628"/>
    <x v="146"/>
    <x v="23"/>
    <x v="45"/>
    <x v="2"/>
    <x v="98"/>
    <x v="35"/>
    <x v="1869"/>
    <x v="1377"/>
    <x v="2022"/>
    <x v="1780"/>
    <x v="2222"/>
    <x v="1998"/>
    <x v="2106"/>
    <x v="1857"/>
    <x v="2075"/>
    <x v="1852"/>
    <x v="0"/>
  </r>
  <r>
    <x v="3343"/>
    <x v="1567"/>
    <x v="3369"/>
    <x v="77"/>
    <x v="32"/>
    <x v="1"/>
    <x v="13"/>
    <x v="5"/>
    <x v="1680"/>
    <x v="1442"/>
    <x v="1798"/>
    <x v="1659"/>
    <x v="1473"/>
    <x v="1381"/>
    <x v="1468"/>
    <x v="1352"/>
    <x v="1406"/>
    <x v="1308"/>
    <x v="0"/>
  </r>
  <r>
    <x v="3344"/>
    <x v="273"/>
    <x v="2036"/>
    <x v="50"/>
    <x v="27"/>
    <x v="2"/>
    <x v="90"/>
    <x v="32"/>
    <x v="1197"/>
    <x v="553"/>
    <x v="1312"/>
    <x v="364"/>
    <x v="1323"/>
    <x v="376"/>
    <x v="1344"/>
    <x v="391"/>
    <x v="1361"/>
    <x v="403"/>
    <x v="0"/>
  </r>
  <r>
    <x v="3345"/>
    <x v="2768"/>
    <x v="371"/>
    <x v="49"/>
    <x v="42"/>
    <x v="2"/>
    <x v="31"/>
    <x v="13"/>
    <x v="2852"/>
    <x v="1524"/>
    <x v="2948"/>
    <x v="2925"/>
    <x v="2890"/>
    <x v="2868"/>
    <x v="2937"/>
    <x v="2889"/>
    <x v="2915"/>
    <x v="2888"/>
    <x v="0"/>
  </r>
  <r>
    <x v="3346"/>
    <x v="3507"/>
    <x v="3370"/>
    <x v="49"/>
    <x v="42"/>
    <x v="2"/>
    <x v="31"/>
    <x v="13"/>
    <x v="2990"/>
    <x v="2604"/>
    <x v="3061"/>
    <x v="3534"/>
    <x v="3001"/>
    <x v="3503"/>
    <x v="3010"/>
    <x v="3504"/>
    <x v="2992"/>
    <x v="3508"/>
    <x v="0"/>
  </r>
  <r>
    <x v="3347"/>
    <x v="2566"/>
    <x v="3371"/>
    <x v="0"/>
    <x v="20"/>
    <x v="2"/>
    <x v="104"/>
    <x v="38"/>
    <x v="3281"/>
    <x v="755"/>
    <x v="3244"/>
    <x v="2617"/>
    <x v="3247"/>
    <x v="2609"/>
    <x v="3259"/>
    <x v="2594"/>
    <x v="3241"/>
    <x v="2600"/>
    <x v="0"/>
  </r>
  <r>
    <x v="3348"/>
    <x v="647"/>
    <x v="3372"/>
    <x v="13"/>
    <x v="2"/>
    <x v="2"/>
    <x v="84"/>
    <x v="31"/>
    <x v="1559"/>
    <x v="658"/>
    <x v="1710"/>
    <x v="744"/>
    <x v="1687"/>
    <x v="750"/>
    <x v="1594"/>
    <x v="653"/>
    <x v="1583"/>
    <x v="669"/>
    <x v="0"/>
  </r>
  <r>
    <x v="3349"/>
    <x v="1344"/>
    <x v="3373"/>
    <x v="71"/>
    <x v="30"/>
    <x v="2"/>
    <x v="24"/>
    <x v="10"/>
    <x v="2905"/>
    <x v="405"/>
    <x v="2896"/>
    <x v="1451"/>
    <x v="2944"/>
    <x v="1518"/>
    <x v="2873"/>
    <x v="1423"/>
    <x v="2849"/>
    <x v="1429"/>
    <x v="0"/>
  </r>
  <r>
    <x v="3350"/>
    <x v="204"/>
    <x v="2157"/>
    <x v="14"/>
    <x v="4"/>
    <x v="2"/>
    <x v="109"/>
    <x v="41"/>
    <x v="1045"/>
    <x v="627"/>
    <x v="1307"/>
    <x v="420"/>
    <x v="1391"/>
    <x v="484"/>
    <x v="1287"/>
    <x v="401"/>
    <x v="1309"/>
    <x v="419"/>
    <x v="0"/>
  </r>
  <r>
    <x v="3351"/>
    <x v="877"/>
    <x v="3374"/>
    <x v="35"/>
    <x v="14"/>
    <x v="2"/>
    <x v="66"/>
    <x v="25"/>
    <x v="2847"/>
    <x v="238"/>
    <x v="2307"/>
    <x v="514"/>
    <x v="2662"/>
    <x v="815"/>
    <x v="3006"/>
    <x v="1177"/>
    <x v="3097"/>
    <x v="1343"/>
    <x v="0"/>
  </r>
  <r>
    <x v="3352"/>
    <x v="3038"/>
    <x v="3362"/>
    <x v="68"/>
    <x v="40"/>
    <x v="2"/>
    <x v="79"/>
    <x v="29"/>
    <x v="3229"/>
    <x v="1356"/>
    <x v="3247"/>
    <x v="3160"/>
    <x v="3268"/>
    <x v="3200"/>
    <x v="3238"/>
    <x v="3115"/>
    <x v="3205"/>
    <x v="3100"/>
    <x v="0"/>
  </r>
  <r>
    <x v="3353"/>
    <x v="259"/>
    <x v="3375"/>
    <x v="13"/>
    <x v="2"/>
    <x v="2"/>
    <x v="84"/>
    <x v="31"/>
    <x v="2465"/>
    <x v="116"/>
    <x v="2123"/>
    <x v="103"/>
    <x v="2047"/>
    <x v="97"/>
    <x v="2047"/>
    <x v="86"/>
    <x v="2076"/>
    <x v="100"/>
    <x v="0"/>
  </r>
  <r>
    <x v="3354"/>
    <x v="2321"/>
    <x v="3364"/>
    <x v="44"/>
    <x v="15"/>
    <x v="1"/>
    <x v="123"/>
    <x v="49"/>
    <x v="2863"/>
    <x v="1139"/>
    <x v="3020"/>
    <x v="2630"/>
    <x v="2971"/>
    <x v="2554"/>
    <x v="3002"/>
    <x v="2580"/>
    <x v="2943"/>
    <x v="2511"/>
    <x v="1"/>
  </r>
  <r>
    <x v="3355"/>
    <x v="2137"/>
    <x v="259"/>
    <x v="45"/>
    <x v="30"/>
    <x v="2"/>
    <x v="26"/>
    <x v="10"/>
    <x v="1074"/>
    <x v="2577"/>
    <x v="1085"/>
    <x v="2096"/>
    <x v="1179"/>
    <x v="2188"/>
    <x v="1240"/>
    <x v="2250"/>
    <x v="1196"/>
    <x v="2210"/>
    <x v="0"/>
  </r>
  <r>
    <x v="3356"/>
    <x v="2017"/>
    <x v="3376"/>
    <x v="98"/>
    <x v="47"/>
    <x v="2"/>
    <x v="120"/>
    <x v="47"/>
    <x v="2354"/>
    <x v="1318"/>
    <x v="2370"/>
    <x v="2056"/>
    <x v="2320"/>
    <x v="2037"/>
    <x v="2355"/>
    <x v="2061"/>
    <x v="2343"/>
    <x v="2059"/>
    <x v="0"/>
  </r>
  <r>
    <x v="3357"/>
    <x v="302"/>
    <x v="489"/>
    <x v="12"/>
    <x v="1"/>
    <x v="2"/>
    <x v="47"/>
    <x v="18"/>
    <x v="514"/>
    <x v="1507"/>
    <x v="581"/>
    <x v="398"/>
    <x v="550"/>
    <x v="355"/>
    <x v="587"/>
    <x v="400"/>
    <x v="569"/>
    <x v="370"/>
    <x v="0"/>
  </r>
  <r>
    <x v="3357"/>
    <x v="3082"/>
    <x v="489"/>
    <x v="12"/>
    <x v="1"/>
    <x v="2"/>
    <x v="47"/>
    <x v="18"/>
    <x v="514"/>
    <x v="3533"/>
    <x v="581"/>
    <x v="3157"/>
    <x v="550"/>
    <x v="3094"/>
    <x v="587"/>
    <x v="3123"/>
    <x v="569"/>
    <x v="3092"/>
    <x v="0"/>
  </r>
  <r>
    <x v="3358"/>
    <x v="16"/>
    <x v="3377"/>
    <x v="23"/>
    <x v="45"/>
    <x v="2"/>
    <x v="98"/>
    <x v="35"/>
    <x v="2023"/>
    <x v="117"/>
    <x v="1885"/>
    <x v="33"/>
    <x v="1679"/>
    <x v="19"/>
    <x v="1655"/>
    <x v="15"/>
    <x v="1702"/>
    <x v="25"/>
    <x v="0"/>
  </r>
  <r>
    <x v="3359"/>
    <x v="1241"/>
    <x v="823"/>
    <x v="71"/>
    <x v="30"/>
    <x v="2"/>
    <x v="24"/>
    <x v="10"/>
    <x v="1619"/>
    <x v="1186"/>
    <x v="1451"/>
    <x v="1081"/>
    <x v="1356"/>
    <x v="1016"/>
    <x v="1412"/>
    <x v="1035"/>
    <x v="1445"/>
    <x v="1077"/>
    <x v="0"/>
  </r>
  <r>
    <x v="3360"/>
    <x v="2903"/>
    <x v="1329"/>
    <x v="43"/>
    <x v="17"/>
    <x v="2"/>
    <x v="82"/>
    <x v="30"/>
    <x v="2607"/>
    <x v="1914"/>
    <x v="2699"/>
    <x v="2997"/>
    <x v="2826"/>
    <x v="3102"/>
    <x v="2906"/>
    <x v="3155"/>
    <x v="2851"/>
    <x v="3128"/>
    <x v="0"/>
  </r>
  <r>
    <x v="3361"/>
    <x v="2958"/>
    <x v="3378"/>
    <x v="81"/>
    <x v="21"/>
    <x v="2"/>
    <x v="107"/>
    <x v="39"/>
    <x v="3347"/>
    <x v="888"/>
    <x v="3334"/>
    <x v="3167"/>
    <x v="3340"/>
    <x v="3138"/>
    <x v="3352"/>
    <x v="3110"/>
    <x v="3327"/>
    <x v="3085"/>
    <x v="0"/>
  </r>
  <r>
    <x v="3362"/>
    <x v="3570"/>
    <x v="3379"/>
    <x v="13"/>
    <x v="2"/>
    <x v="2"/>
    <x v="84"/>
    <x v="31"/>
    <x v="2471"/>
    <x v="3159"/>
    <x v="2196"/>
    <x v="3487"/>
    <x v="2217"/>
    <x v="3489"/>
    <x v="2161"/>
    <x v="3474"/>
    <x v="2154"/>
    <x v="3476"/>
    <x v="0"/>
  </r>
  <r>
    <x v="3363"/>
    <x v="2086"/>
    <x v="3380"/>
    <x v="119"/>
    <x v="45"/>
    <x v="2"/>
    <x v="100"/>
    <x v="35"/>
    <x v="2785"/>
    <x v="994"/>
    <x v="2493"/>
    <x v="1819"/>
    <x v="2555"/>
    <x v="1916"/>
    <x v="2510"/>
    <x v="1848"/>
    <x v="2498"/>
    <x v="1863"/>
    <x v="0"/>
  </r>
  <r>
    <x v="3364"/>
    <x v="618"/>
    <x v="1085"/>
    <x v="112"/>
    <x v="44"/>
    <x v="2"/>
    <x v="7"/>
    <x v="3"/>
    <x v="477"/>
    <x v="2044"/>
    <x v="433"/>
    <x v="565"/>
    <x v="306"/>
    <x v="388"/>
    <x v="319"/>
    <x v="402"/>
    <x v="305"/>
    <x v="378"/>
    <x v="0"/>
  </r>
  <r>
    <x v="3365"/>
    <x v="2850"/>
    <x v="747"/>
    <x v="17"/>
    <x v="42"/>
    <x v="2"/>
    <x v="34"/>
    <x v="13"/>
    <x v="3074"/>
    <x v="1378"/>
    <x v="2932"/>
    <x v="2761"/>
    <x v="2905"/>
    <x v="2729"/>
    <x v="2918"/>
    <x v="2712"/>
    <x v="2898"/>
    <x v="2719"/>
    <x v="0"/>
  </r>
  <r>
    <x v="3366"/>
    <x v="1645"/>
    <x v="576"/>
    <x v="51"/>
    <x v="18"/>
    <x v="2"/>
    <x v="77"/>
    <x v="28"/>
    <x v="826"/>
    <x v="2542"/>
    <x v="974"/>
    <x v="1906"/>
    <x v="989"/>
    <x v="1889"/>
    <x v="944"/>
    <x v="1798"/>
    <x v="934"/>
    <x v="1784"/>
    <x v="0"/>
  </r>
  <r>
    <x v="3367"/>
    <x v="496"/>
    <x v="3381"/>
    <x v="45"/>
    <x v="30"/>
    <x v="2"/>
    <x v="26"/>
    <x v="10"/>
    <x v="2545"/>
    <x v="181"/>
    <x v="2070"/>
    <x v="228"/>
    <x v="2046"/>
    <x v="252"/>
    <x v="2021"/>
    <x v="208"/>
    <x v="2053"/>
    <x v="247"/>
    <x v="0"/>
  </r>
  <r>
    <x v="3368"/>
    <x v="192"/>
    <x v="372"/>
    <x v="56"/>
    <x v="32"/>
    <x v="2"/>
    <x v="16"/>
    <x v="5"/>
    <x v="1030"/>
    <x v="632"/>
    <x v="1066"/>
    <x v="224"/>
    <x v="1056"/>
    <x v="217"/>
    <x v="1170"/>
    <x v="316"/>
    <x v="1226"/>
    <x v="368"/>
    <x v="0"/>
  </r>
  <r>
    <x v="3369"/>
    <x v="2554"/>
    <x v="124"/>
    <x v="35"/>
    <x v="14"/>
    <x v="2"/>
    <x v="66"/>
    <x v="25"/>
    <x v="1957"/>
    <x v="2109"/>
    <x v="2064"/>
    <x v="2618"/>
    <x v="1975"/>
    <x v="2548"/>
    <x v="2040"/>
    <x v="2582"/>
    <x v="2032"/>
    <x v="2585"/>
    <x v="0"/>
  </r>
  <r>
    <x v="3370"/>
    <x v="580"/>
    <x v="1205"/>
    <x v="29"/>
    <x v="11"/>
    <x v="2"/>
    <x v="18"/>
    <x v="6"/>
    <x v="31"/>
    <x v="3331"/>
    <x v="47"/>
    <x v="749"/>
    <x v="55"/>
    <x v="794"/>
    <x v="62"/>
    <x v="822"/>
    <x v="62"/>
    <x v="818"/>
    <x v="0"/>
  </r>
  <r>
    <x v="3371"/>
    <x v="1266"/>
    <x v="373"/>
    <x v="55"/>
    <x v="38"/>
    <x v="2"/>
    <x v="19"/>
    <x v="7"/>
    <x v="2310"/>
    <x v="717"/>
    <x v="2105"/>
    <x v="1138"/>
    <x v="1914"/>
    <x v="1014"/>
    <x v="1938"/>
    <x v="1011"/>
    <x v="1956"/>
    <x v="1047"/>
    <x v="0"/>
  </r>
  <r>
    <x v="3372"/>
    <x v="311"/>
    <x v="1273"/>
    <x v="112"/>
    <x v="10"/>
    <x v="2"/>
    <x v="7"/>
    <x v="3"/>
    <x v="1314"/>
    <x v="492"/>
    <x v="1494"/>
    <x v="411"/>
    <x v="1612"/>
    <x v="503"/>
    <x v="1638"/>
    <x v="516"/>
    <x v="1709"/>
    <x v="591"/>
    <x v="0"/>
  </r>
  <r>
    <x v="3373"/>
    <x v="2756"/>
    <x v="1465"/>
    <x v="101"/>
    <x v="39"/>
    <x v="2"/>
    <x v="42"/>
    <x v="16"/>
    <x v="2822"/>
    <x v="1549"/>
    <x v="2762"/>
    <x v="2759"/>
    <x v="2814"/>
    <x v="2817"/>
    <x v="2747"/>
    <x v="2721"/>
    <x v="2704"/>
    <x v="2701"/>
    <x v="0"/>
  </r>
  <r>
    <x v="3374"/>
    <x v="2400"/>
    <x v="3382"/>
    <x v="84"/>
    <x v="20"/>
    <x v="2"/>
    <x v="105"/>
    <x v="38"/>
    <x v="3136"/>
    <x v="873"/>
    <x v="3162"/>
    <x v="2584"/>
    <x v="3200"/>
    <x v="2652"/>
    <x v="3223"/>
    <x v="2679"/>
    <x v="3245"/>
    <x v="2779"/>
    <x v="0"/>
  </r>
  <r>
    <x v="3375"/>
    <x v="2779"/>
    <x v="3383"/>
    <x v="27"/>
    <x v="9"/>
    <x v="2"/>
    <x v="115"/>
    <x v="46"/>
    <x v="2600"/>
    <x v="1799"/>
    <x v="2373"/>
    <x v="2595"/>
    <x v="2481"/>
    <x v="2713"/>
    <x v="2419"/>
    <x v="2613"/>
    <x v="2449"/>
    <x v="2675"/>
    <x v="0"/>
  </r>
  <r>
    <x v="3376"/>
    <x v="1000"/>
    <x v="3384"/>
    <x v="95"/>
    <x v="36"/>
    <x v="1"/>
    <x v="3"/>
    <x v="1"/>
    <x v="1612"/>
    <x v="949"/>
    <x v="1033"/>
    <x v="481"/>
    <x v="827"/>
    <x v="258"/>
    <x v="1116"/>
    <x v="525"/>
    <x v="1211"/>
    <x v="623"/>
    <x v="1"/>
  </r>
  <r>
    <x v="3377"/>
    <x v="3490"/>
    <x v="3385"/>
    <x v="17"/>
    <x v="42"/>
    <x v="2"/>
    <x v="34"/>
    <x v="13"/>
    <x v="1894"/>
    <x v="3262"/>
    <x v="2023"/>
    <x v="3500"/>
    <x v="1875"/>
    <x v="3459"/>
    <x v="1877"/>
    <x v="3455"/>
    <x v="1851"/>
    <x v="3449"/>
    <x v="0"/>
  </r>
  <r>
    <x v="3378"/>
    <x v="2516"/>
    <x v="3365"/>
    <x v="60"/>
    <x v="30"/>
    <x v="2"/>
    <x v="25"/>
    <x v="10"/>
    <x v="2737"/>
    <x v="1400"/>
    <x v="2639"/>
    <x v="2442"/>
    <x v="2590"/>
    <x v="2397"/>
    <x v="2601"/>
    <x v="2397"/>
    <x v="2619"/>
    <x v="2422"/>
    <x v="0"/>
  </r>
  <r>
    <x v="3379"/>
    <x v="2951"/>
    <x v="123"/>
    <x v="13"/>
    <x v="2"/>
    <x v="2"/>
    <x v="84"/>
    <x v="31"/>
    <x v="1505"/>
    <x v="2848"/>
    <x v="1445"/>
    <x v="2846"/>
    <x v="1438"/>
    <x v="2826"/>
    <x v="1401"/>
    <x v="2766"/>
    <x v="1358"/>
    <x v="2741"/>
    <x v="0"/>
  </r>
  <r>
    <x v="3380"/>
    <x v="2112"/>
    <x v="1911"/>
    <x v="83"/>
    <x v="51"/>
    <x v="2"/>
    <x v="44"/>
    <x v="17"/>
    <x v="277"/>
    <x v="3437"/>
    <x v="278"/>
    <x v="2181"/>
    <x v="291"/>
    <x v="2177"/>
    <x v="320"/>
    <x v="2225"/>
    <x v="301"/>
    <x v="2187"/>
    <x v="0"/>
  </r>
  <r>
    <x v="3381"/>
    <x v="2715"/>
    <x v="3386"/>
    <x v="99"/>
    <x v="12"/>
    <x v="2"/>
    <x v="22"/>
    <x v="8"/>
    <x v="2291"/>
    <x v="1983"/>
    <x v="2086"/>
    <x v="2517"/>
    <x v="2201"/>
    <x v="2635"/>
    <x v="2224"/>
    <x v="2629"/>
    <x v="2208"/>
    <x v="2627"/>
    <x v="0"/>
  </r>
  <r>
    <x v="3382"/>
    <x v="1542"/>
    <x v="3387"/>
    <x v="17"/>
    <x v="42"/>
    <x v="2"/>
    <x v="34"/>
    <x v="13"/>
    <x v="3252"/>
    <x v="277"/>
    <x v="3093"/>
    <x v="1411"/>
    <x v="3065"/>
    <x v="1358"/>
    <x v="3047"/>
    <x v="1319"/>
    <x v="3064"/>
    <x v="1389"/>
    <x v="0"/>
  </r>
  <r>
    <x v="3383"/>
    <x v="3176"/>
    <x v="1824"/>
    <x v="52"/>
    <x v="18"/>
    <x v="2"/>
    <x v="78"/>
    <x v="28"/>
    <x v="279"/>
    <x v="3615"/>
    <x v="309"/>
    <x v="3271"/>
    <x v="343"/>
    <x v="3285"/>
    <x v="350"/>
    <x v="3283"/>
    <x v="344"/>
    <x v="3278"/>
    <x v="0"/>
  </r>
  <r>
    <x v="3384"/>
    <x v="1576"/>
    <x v="864"/>
    <x v="85"/>
    <x v="48"/>
    <x v="2"/>
    <x v="73"/>
    <x v="26"/>
    <x v="2095"/>
    <x v="1135"/>
    <x v="1619"/>
    <x v="1196"/>
    <x v="1667"/>
    <x v="1252"/>
    <x v="1609"/>
    <x v="1175"/>
    <x v="1606"/>
    <x v="1194"/>
    <x v="0"/>
  </r>
  <r>
    <x v="3385"/>
    <x v="149"/>
    <x v="932"/>
    <x v="108"/>
    <x v="43"/>
    <x v="2"/>
    <x v="95"/>
    <x v="34"/>
    <x v="563"/>
    <x v="1249"/>
    <x v="559"/>
    <x v="172"/>
    <x v="570"/>
    <x v="181"/>
    <x v="571"/>
    <x v="170"/>
    <x v="570"/>
    <x v="159"/>
    <x v="0"/>
  </r>
  <r>
    <x v="3386"/>
    <x v="1199"/>
    <x v="1823"/>
    <x v="108"/>
    <x v="43"/>
    <x v="2"/>
    <x v="95"/>
    <x v="34"/>
    <x v="931"/>
    <x v="1940"/>
    <x v="952"/>
    <x v="1273"/>
    <x v="945"/>
    <x v="1228"/>
    <x v="905"/>
    <x v="1166"/>
    <x v="898"/>
    <x v="1156"/>
    <x v="0"/>
  </r>
  <r>
    <x v="3387"/>
    <x v="2927"/>
    <x v="375"/>
    <x v="56"/>
    <x v="32"/>
    <x v="2"/>
    <x v="16"/>
    <x v="5"/>
    <x v="1985"/>
    <x v="2505"/>
    <x v="2148"/>
    <x v="3019"/>
    <x v="2182"/>
    <x v="3046"/>
    <x v="2348"/>
    <x v="3146"/>
    <x v="2391"/>
    <x v="3189"/>
    <x v="0"/>
  </r>
  <r>
    <x v="3388"/>
    <x v="1383"/>
    <x v="942"/>
    <x v="108"/>
    <x v="43"/>
    <x v="2"/>
    <x v="95"/>
    <x v="34"/>
    <x v="964"/>
    <x v="2055"/>
    <x v="1230"/>
    <x v="1747"/>
    <x v="1205"/>
    <x v="1694"/>
    <x v="1202"/>
    <x v="1668"/>
    <x v="1184"/>
    <x v="1647"/>
    <x v="0"/>
  </r>
  <r>
    <x v="3389"/>
    <x v="2328"/>
    <x v="3388"/>
    <x v="9"/>
    <x v="24"/>
    <x v="2"/>
    <x v="54"/>
    <x v="21"/>
    <x v="3121"/>
    <x v="840"/>
    <x v="3023"/>
    <x v="2300"/>
    <x v="2954"/>
    <x v="2202"/>
    <x v="3023"/>
    <x v="2269"/>
    <x v="3031"/>
    <x v="2324"/>
    <x v="0"/>
  </r>
  <r>
    <x v="3390"/>
    <x v="218"/>
    <x v="1144"/>
    <x v="9"/>
    <x v="24"/>
    <x v="2"/>
    <x v="54"/>
    <x v="21"/>
    <x v="2066"/>
    <x v="183"/>
    <x v="2237"/>
    <x v="348"/>
    <x v="2086"/>
    <x v="276"/>
    <x v="2073"/>
    <x v="252"/>
    <x v="2050"/>
    <x v="249"/>
    <x v="0"/>
  </r>
  <r>
    <x v="3391"/>
    <x v="640"/>
    <x v="856"/>
    <x v="114"/>
    <x v="23"/>
    <x v="2"/>
    <x v="58"/>
    <x v="23"/>
    <x v="2611"/>
    <x v="221"/>
    <x v="2305"/>
    <x v="482"/>
    <x v="2416"/>
    <x v="579"/>
    <x v="2308"/>
    <x v="493"/>
    <x v="2300"/>
    <x v="488"/>
    <x v="0"/>
  </r>
  <r>
    <x v="3392"/>
    <x v="396"/>
    <x v="376"/>
    <x v="94"/>
    <x v="36"/>
    <x v="1"/>
    <x v="2"/>
    <x v="1"/>
    <x v="767"/>
    <x v="1240"/>
    <x v="281"/>
    <x v="11"/>
    <x v="309"/>
    <x v="13"/>
    <x v="331"/>
    <x v="23"/>
    <x v="321"/>
    <x v="23"/>
    <x v="1"/>
  </r>
  <r>
    <x v="3393"/>
    <x v="3101"/>
    <x v="125"/>
    <x v="21"/>
    <x v="6"/>
    <x v="1"/>
    <x v="0"/>
    <x v="0"/>
    <x v="446"/>
    <x v="3556"/>
    <x v="311"/>
    <x v="2911"/>
    <x v="432"/>
    <x v="3041"/>
    <x v="389"/>
    <x v="2983"/>
    <x v="384"/>
    <x v="2980"/>
    <x v="1"/>
  </r>
  <r>
    <x v="3394"/>
    <x v="1381"/>
    <x v="20"/>
    <x v="29"/>
    <x v="11"/>
    <x v="2"/>
    <x v="18"/>
    <x v="6"/>
    <x v="1975"/>
    <x v="1049"/>
    <x v="1820"/>
    <x v="1284"/>
    <x v="1754"/>
    <x v="1250"/>
    <x v="1772"/>
    <x v="1245"/>
    <x v="1768"/>
    <x v="1254"/>
    <x v="0"/>
  </r>
  <r>
    <x v="3395"/>
    <x v="323"/>
    <x v="832"/>
    <x v="19"/>
    <x v="23"/>
    <x v="2"/>
    <x v="60"/>
    <x v="23"/>
    <x v="557"/>
    <x v="1482"/>
    <x v="288"/>
    <x v="57"/>
    <x v="316"/>
    <x v="70"/>
    <x v="424"/>
    <x v="155"/>
    <x v="446"/>
    <x v="174"/>
    <x v="0"/>
  </r>
  <r>
    <x v="3396"/>
    <x v="2708"/>
    <x v="3389"/>
    <x v="96"/>
    <x v="37"/>
    <x v="1"/>
    <x v="6"/>
    <x v="2"/>
    <x v="1784"/>
    <x v="2425"/>
    <x v="1667"/>
    <x v="2573"/>
    <x v="1664"/>
    <x v="2567"/>
    <x v="1854"/>
    <x v="2707"/>
    <x v="1820"/>
    <x v="2697"/>
    <x v="1"/>
  </r>
  <r>
    <x v="3397"/>
    <x v="2778"/>
    <x v="3390"/>
    <x v="63"/>
    <x v="48"/>
    <x v="2"/>
    <x v="70"/>
    <x v="26"/>
    <x v="2699"/>
    <x v="1694"/>
    <x v="2429"/>
    <x v="2543"/>
    <x v="2501"/>
    <x v="2619"/>
    <x v="2639"/>
    <x v="2740"/>
    <x v="2694"/>
    <x v="2820"/>
    <x v="0"/>
  </r>
  <r>
    <x v="3398"/>
    <x v="165"/>
    <x v="1013"/>
    <x v="86"/>
    <x v="26"/>
    <x v="2"/>
    <x v="91"/>
    <x v="33"/>
    <x v="3234"/>
    <x v="29"/>
    <x v="3229"/>
    <x v="291"/>
    <x v="3229"/>
    <x v="298"/>
    <x v="3256"/>
    <x v="328"/>
    <x v="3207"/>
    <x v="288"/>
    <x v="0"/>
  </r>
  <r>
    <x v="3399"/>
    <x v="2517"/>
    <x v="2318"/>
    <x v="116"/>
    <x v="46"/>
    <x v="2"/>
    <x v="110"/>
    <x v="42"/>
    <x v="1160"/>
    <x v="2790"/>
    <x v="1280"/>
    <x v="2614"/>
    <x v="1343"/>
    <x v="2650"/>
    <x v="1349"/>
    <x v="2632"/>
    <x v="1283"/>
    <x v="2564"/>
    <x v="0"/>
  </r>
  <r>
    <x v="3400"/>
    <x v="1372"/>
    <x v="2264"/>
    <x v="116"/>
    <x v="46"/>
    <x v="2"/>
    <x v="110"/>
    <x v="42"/>
    <x v="164"/>
    <x v="3299"/>
    <x v="142"/>
    <x v="1376"/>
    <x v="127"/>
    <x v="1299"/>
    <x v="152"/>
    <x v="1353"/>
    <x v="150"/>
    <x v="1359"/>
    <x v="0"/>
  </r>
  <r>
    <x v="3401"/>
    <x v="629"/>
    <x v="3391"/>
    <x v="13"/>
    <x v="2"/>
    <x v="2"/>
    <x v="84"/>
    <x v="31"/>
    <x v="2670"/>
    <x v="196"/>
    <x v="2322"/>
    <x v="428"/>
    <x v="2317"/>
    <x v="455"/>
    <x v="2323"/>
    <x v="450"/>
    <x v="2382"/>
    <x v="491"/>
    <x v="0"/>
  </r>
  <r>
    <x v="3402"/>
    <x v="2791"/>
    <x v="1058"/>
    <x v="78"/>
    <x v="47"/>
    <x v="2"/>
    <x v="118"/>
    <x v="47"/>
    <x v="677"/>
    <x v="3366"/>
    <x v="704"/>
    <x v="2821"/>
    <x v="742"/>
    <x v="2819"/>
    <x v="674"/>
    <x v="2711"/>
    <x v="681"/>
    <x v="2705"/>
    <x v="0"/>
  </r>
  <r>
    <x v="3403"/>
    <x v="1907"/>
    <x v="632"/>
    <x v="17"/>
    <x v="42"/>
    <x v="2"/>
    <x v="34"/>
    <x v="13"/>
    <x v="3023"/>
    <x v="654"/>
    <x v="3066"/>
    <x v="2085"/>
    <x v="3094"/>
    <x v="2156"/>
    <x v="3145"/>
    <x v="2224"/>
    <x v="3133"/>
    <x v="2252"/>
    <x v="0"/>
  </r>
  <r>
    <x v="3404"/>
    <x v="491"/>
    <x v="128"/>
    <x v="118"/>
    <x v="47"/>
    <x v="2"/>
    <x v="119"/>
    <x v="47"/>
    <x v="1472"/>
    <x v="557"/>
    <x v="1331"/>
    <x v="378"/>
    <x v="1466"/>
    <x v="474"/>
    <x v="1336"/>
    <x v="388"/>
    <x v="1468"/>
    <x v="473"/>
    <x v="0"/>
  </r>
  <r>
    <x v="3405"/>
    <x v="1958"/>
    <x v="2320"/>
    <x v="27"/>
    <x v="9"/>
    <x v="2"/>
    <x v="115"/>
    <x v="46"/>
    <x v="257"/>
    <x v="3400"/>
    <x v="269"/>
    <x v="2057"/>
    <x v="299"/>
    <x v="2113"/>
    <x v="303"/>
    <x v="2116"/>
    <x v="313"/>
    <x v="2111"/>
    <x v="0"/>
  </r>
  <r>
    <x v="3406"/>
    <x v="1751"/>
    <x v="1033"/>
    <x v="78"/>
    <x v="47"/>
    <x v="2"/>
    <x v="118"/>
    <x v="47"/>
    <x v="3033"/>
    <x v="526"/>
    <x v="3001"/>
    <x v="1808"/>
    <x v="3047"/>
    <x v="1881"/>
    <x v="3130"/>
    <x v="2030"/>
    <x v="3109"/>
    <x v="2028"/>
    <x v="0"/>
  </r>
  <r>
    <x v="3407"/>
    <x v="1136"/>
    <x v="260"/>
    <x v="86"/>
    <x v="26"/>
    <x v="2"/>
    <x v="91"/>
    <x v="33"/>
    <x v="653"/>
    <x v="2328"/>
    <x v="566"/>
    <x v="1033"/>
    <x v="561"/>
    <x v="1011"/>
    <x v="565"/>
    <x v="989"/>
    <x v="525"/>
    <x v="915"/>
    <x v="0"/>
  </r>
  <r>
    <x v="3408"/>
    <x v="1870"/>
    <x v="1216"/>
    <x v="4"/>
    <x v="39"/>
    <x v="0"/>
    <x v="41"/>
    <x v="16"/>
    <x v="2440"/>
    <x v="1120"/>
    <x v="2208"/>
    <x v="1697"/>
    <x v="2213"/>
    <x v="1711"/>
    <x v="2325"/>
    <x v="1787"/>
    <x v="2280"/>
    <x v="1759"/>
    <x v="0"/>
  </r>
  <r>
    <x v="3409"/>
    <x v="1113"/>
    <x v="807"/>
    <x v="53"/>
    <x v="17"/>
    <x v="2"/>
    <x v="83"/>
    <x v="30"/>
    <x v="577"/>
    <x v="2437"/>
    <x v="626"/>
    <x v="1224"/>
    <x v="670"/>
    <x v="1266"/>
    <x v="672"/>
    <x v="1265"/>
    <x v="670"/>
    <x v="1242"/>
    <x v="0"/>
  </r>
  <r>
    <x v="3410"/>
    <x v="3502"/>
    <x v="1944"/>
    <x v="106"/>
    <x v="42"/>
    <x v="2"/>
    <x v="36"/>
    <x v="13"/>
    <x v="2692"/>
    <x v="2867"/>
    <x v="2797"/>
    <x v="3528"/>
    <x v="2828"/>
    <x v="3539"/>
    <x v="2839"/>
    <x v="3535"/>
    <x v="2793"/>
    <x v="3525"/>
    <x v="0"/>
  </r>
  <r>
    <x v="3411"/>
    <x v="2783"/>
    <x v="1737"/>
    <x v="115"/>
    <x v="46"/>
    <x v="2"/>
    <x v="111"/>
    <x v="42"/>
    <x v="2016"/>
    <x v="2326"/>
    <x v="2029"/>
    <x v="2791"/>
    <x v="1958"/>
    <x v="2721"/>
    <x v="2054"/>
    <x v="2783"/>
    <x v="1976"/>
    <x v="2740"/>
    <x v="0"/>
  </r>
  <r>
    <x v="3412"/>
    <x v="3207"/>
    <x v="127"/>
    <x v="94"/>
    <x v="36"/>
    <x v="1"/>
    <x v="2"/>
    <x v="1"/>
    <x v="1801"/>
    <x v="2951"/>
    <x v="1532"/>
    <x v="3025"/>
    <x v="1503"/>
    <x v="3000"/>
    <x v="1585"/>
    <x v="3037"/>
    <x v="1564"/>
    <x v="3043"/>
    <x v="1"/>
  </r>
  <r>
    <x v="3413"/>
    <x v="2024"/>
    <x v="3392"/>
    <x v="71"/>
    <x v="30"/>
    <x v="2"/>
    <x v="24"/>
    <x v="10"/>
    <x v="3016"/>
    <x v="730"/>
    <x v="2812"/>
    <x v="1858"/>
    <x v="2734"/>
    <x v="1771"/>
    <x v="2630"/>
    <x v="1653"/>
    <x v="2626"/>
    <x v="1657"/>
    <x v="0"/>
  </r>
  <r>
    <x v="3414"/>
    <x v="3307"/>
    <x v="126"/>
    <x v="53"/>
    <x v="17"/>
    <x v="2"/>
    <x v="83"/>
    <x v="30"/>
    <x v="1850"/>
    <x v="3030"/>
    <x v="2073"/>
    <x v="3373"/>
    <x v="1995"/>
    <x v="3353"/>
    <x v="2031"/>
    <x v="3354"/>
    <x v="2016"/>
    <x v="3362"/>
    <x v="0"/>
  </r>
  <r>
    <x v="3415"/>
    <x v="2210"/>
    <x v="3460"/>
    <x v="35"/>
    <x v="14"/>
    <x v="2"/>
    <x v="66"/>
    <x v="25"/>
    <x v="682"/>
    <x v="3096"/>
    <x v="555"/>
    <x v="1990"/>
    <x v="519"/>
    <x v="1866"/>
    <x v="500"/>
    <x v="1805"/>
    <x v="483"/>
    <x v="1761"/>
    <x v="0"/>
  </r>
  <r>
    <x v="3416"/>
    <x v="1058"/>
    <x v="1673"/>
    <x v="9"/>
    <x v="24"/>
    <x v="2"/>
    <x v="54"/>
    <x v="21"/>
    <x v="2770"/>
    <x v="335"/>
    <x v="2680"/>
    <x v="1058"/>
    <x v="2580"/>
    <x v="992"/>
    <x v="2577"/>
    <x v="969"/>
    <x v="2543"/>
    <x v="945"/>
    <x v="0"/>
  </r>
  <r>
    <x v="3417"/>
    <x v="2049"/>
    <x v="1745"/>
    <x v="13"/>
    <x v="2"/>
    <x v="2"/>
    <x v="84"/>
    <x v="31"/>
    <x v="1173"/>
    <x v="2414"/>
    <x v="1160"/>
    <x v="1980"/>
    <x v="1159"/>
    <x v="1960"/>
    <x v="1155"/>
    <x v="1951"/>
    <x v="1161"/>
    <x v="1969"/>
    <x v="0"/>
  </r>
  <r>
    <x v="3418"/>
    <x v="3293"/>
    <x v="3393"/>
    <x v="118"/>
    <x v="47"/>
    <x v="2"/>
    <x v="119"/>
    <x v="47"/>
    <x v="3176"/>
    <x v="1848"/>
    <x v="3125"/>
    <x v="3311"/>
    <x v="3131"/>
    <x v="3321"/>
    <x v="3157"/>
    <x v="3333"/>
    <x v="3140"/>
    <x v="3337"/>
    <x v="0"/>
  </r>
  <r>
    <x v="3419"/>
    <x v="793"/>
    <x v="1619"/>
    <x v="8"/>
    <x v="48"/>
    <x v="2"/>
    <x v="71"/>
    <x v="26"/>
    <x v="2875"/>
    <x v="197"/>
    <x v="2697"/>
    <x v="728"/>
    <x v="2687"/>
    <x v="732"/>
    <x v="2741"/>
    <x v="767"/>
    <x v="2698"/>
    <x v="745"/>
    <x v="0"/>
  </r>
  <r>
    <x v="3420"/>
    <x v="355"/>
    <x v="3394"/>
    <x v="95"/>
    <x v="36"/>
    <x v="1"/>
    <x v="3"/>
    <x v="1"/>
    <x v="2298"/>
    <x v="185"/>
    <x v="2093"/>
    <x v="248"/>
    <x v="2121"/>
    <x v="294"/>
    <x v="2032"/>
    <x v="222"/>
    <x v="1994"/>
    <x v="223"/>
    <x v="1"/>
  </r>
  <r>
    <x v="3421"/>
    <x v="2152"/>
    <x v="3363"/>
    <x v="23"/>
    <x v="45"/>
    <x v="2"/>
    <x v="98"/>
    <x v="35"/>
    <x v="2763"/>
    <x v="1068"/>
    <x v="2779"/>
    <x v="2243"/>
    <x v="2719"/>
    <x v="2180"/>
    <x v="2705"/>
    <x v="2164"/>
    <x v="2705"/>
    <x v="2178"/>
    <x v="0"/>
  </r>
  <r>
    <x v="3422"/>
    <x v="778"/>
    <x v="2324"/>
    <x v="116"/>
    <x v="46"/>
    <x v="2"/>
    <x v="110"/>
    <x v="42"/>
    <x v="328"/>
    <x v="2550"/>
    <x v="435"/>
    <x v="1007"/>
    <x v="428"/>
    <x v="986"/>
    <x v="443"/>
    <x v="995"/>
    <x v="435"/>
    <x v="975"/>
    <x v="0"/>
  </r>
  <r>
    <x v="3423"/>
    <x v="251"/>
    <x v="1210"/>
    <x v="1"/>
    <x v="31"/>
    <x v="2"/>
    <x v="62"/>
    <x v="24"/>
    <x v="1370"/>
    <x v="422"/>
    <x v="1153"/>
    <x v="96"/>
    <x v="1208"/>
    <x v="118"/>
    <x v="1165"/>
    <x v="100"/>
    <x v="1186"/>
    <x v="107"/>
    <x v="0"/>
  </r>
  <r>
    <x v="3424"/>
    <x v="1255"/>
    <x v="369"/>
    <x v="23"/>
    <x v="45"/>
    <x v="2"/>
    <x v="98"/>
    <x v="35"/>
    <x v="1355"/>
    <x v="1435"/>
    <x v="1353"/>
    <x v="1253"/>
    <x v="1378"/>
    <x v="1277"/>
    <x v="1488"/>
    <x v="1360"/>
    <x v="1483"/>
    <x v="1369"/>
    <x v="0"/>
  </r>
  <r>
    <x v="3425"/>
    <x v="3213"/>
    <x v="2489"/>
    <x v="107"/>
    <x v="26"/>
    <x v="2"/>
    <x v="92"/>
    <x v="33"/>
    <x v="2655"/>
    <x v="2371"/>
    <x v="2630"/>
    <x v="3225"/>
    <x v="2647"/>
    <x v="3241"/>
    <x v="2652"/>
    <x v="3245"/>
    <x v="2599"/>
    <x v="3227"/>
    <x v="0"/>
  </r>
  <r>
    <x v="3426"/>
    <x v="910"/>
    <x v="2783"/>
    <x v="120"/>
    <x v="5"/>
    <x v="2"/>
    <x v="10"/>
    <x v="4"/>
    <x v="2662"/>
    <x v="322"/>
    <x v="2394"/>
    <x v="759"/>
    <x v="2375"/>
    <x v="767"/>
    <x v="2418"/>
    <x v="774"/>
    <x v="2458"/>
    <x v="829"/>
    <x v="0"/>
  </r>
  <r>
    <x v="3427"/>
    <x v="1262"/>
    <x v="1959"/>
    <x v="84"/>
    <x v="20"/>
    <x v="2"/>
    <x v="105"/>
    <x v="38"/>
    <x v="2006"/>
    <x v="934"/>
    <x v="2196"/>
    <x v="1474"/>
    <x v="2214"/>
    <x v="1499"/>
    <x v="2227"/>
    <x v="1497"/>
    <x v="2177"/>
    <x v="1467"/>
    <x v="0"/>
  </r>
  <r>
    <x v="3428"/>
    <x v="2323"/>
    <x v="370"/>
    <x v="28"/>
    <x v="10"/>
    <x v="2"/>
    <x v="29"/>
    <x v="11"/>
    <x v="2645"/>
    <x v="1350"/>
    <x v="2614"/>
    <x v="2350"/>
    <x v="2700"/>
    <x v="2457"/>
    <x v="2745"/>
    <x v="2482"/>
    <x v="2737"/>
    <x v="2484"/>
    <x v="0"/>
  </r>
  <r>
    <x v="3429"/>
    <x v="2108"/>
    <x v="552"/>
    <x v="98"/>
    <x v="47"/>
    <x v="2"/>
    <x v="120"/>
    <x v="47"/>
    <x v="718"/>
    <x v="2982"/>
    <x v="972"/>
    <x v="2499"/>
    <x v="995"/>
    <x v="2497"/>
    <x v="1037"/>
    <x v="2534"/>
    <x v="997"/>
    <x v="2477"/>
    <x v="0"/>
  </r>
  <r>
    <x v="3430"/>
    <x v="3473"/>
    <x v="456"/>
    <x v="37"/>
    <x v="3"/>
    <x v="2"/>
    <x v="75"/>
    <x v="27"/>
    <x v="1586"/>
    <x v="3349"/>
    <x v="1845"/>
    <x v="3508"/>
    <x v="1780"/>
    <x v="3491"/>
    <x v="1849"/>
    <x v="3500"/>
    <x v="1833"/>
    <x v="3501"/>
    <x v="0"/>
  </r>
  <r>
    <x v="3431"/>
    <x v="3066"/>
    <x v="1825"/>
    <x v="104"/>
    <x v="41"/>
    <x v="2"/>
    <x v="108"/>
    <x v="40"/>
    <x v="1302"/>
    <x v="3098"/>
    <x v="1588"/>
    <x v="3223"/>
    <x v="1606"/>
    <x v="3227"/>
    <x v="1719"/>
    <x v="3282"/>
    <x v="1664"/>
    <x v="3263"/>
    <x v="0"/>
  </r>
  <r>
    <x v="3432"/>
    <x v="1796"/>
    <x v="2784"/>
    <x v="71"/>
    <x v="30"/>
    <x v="2"/>
    <x v="24"/>
    <x v="10"/>
    <x v="3349"/>
    <x v="235"/>
    <x v="3290"/>
    <x v="1815"/>
    <x v="3302"/>
    <x v="1837"/>
    <x v="3322"/>
    <x v="1881"/>
    <x v="3298"/>
    <x v="1869"/>
    <x v="0"/>
  </r>
  <r>
    <x v="3433"/>
    <x v="758"/>
    <x v="3395"/>
    <x v="103"/>
    <x v="40"/>
    <x v="2"/>
    <x v="81"/>
    <x v="29"/>
    <x v="2185"/>
    <x v="423"/>
    <x v="1695"/>
    <x v="458"/>
    <x v="1812"/>
    <x v="542"/>
    <x v="1969"/>
    <x v="644"/>
    <x v="1953"/>
    <x v="655"/>
    <x v="0"/>
  </r>
  <r>
    <x v="3434"/>
    <x v="2651"/>
    <x v="1826"/>
    <x v="19"/>
    <x v="23"/>
    <x v="2"/>
    <x v="60"/>
    <x v="23"/>
    <x v="548"/>
    <x v="3389"/>
    <x v="522"/>
    <x v="2588"/>
    <x v="509"/>
    <x v="2525"/>
    <x v="550"/>
    <x v="2585"/>
    <x v="543"/>
    <x v="2561"/>
    <x v="0"/>
  </r>
  <r>
    <x v="3435"/>
    <x v="1788"/>
    <x v="3396"/>
    <x v="19"/>
    <x v="23"/>
    <x v="2"/>
    <x v="60"/>
    <x v="23"/>
    <x v="3095"/>
    <x v="499"/>
    <x v="2716"/>
    <x v="1431"/>
    <x v="2742"/>
    <x v="1465"/>
    <x v="2819"/>
    <x v="1551"/>
    <x v="2881"/>
    <x v="1619"/>
    <x v="0"/>
  </r>
  <r>
    <x v="3436"/>
    <x v="2714"/>
    <x v="3398"/>
    <x v="53"/>
    <x v="17"/>
    <x v="2"/>
    <x v="83"/>
    <x v="30"/>
    <x v="2096"/>
    <x v="2135"/>
    <x v="2126"/>
    <x v="2708"/>
    <x v="2168"/>
    <x v="2762"/>
    <x v="2194"/>
    <x v="2754"/>
    <x v="2170"/>
    <x v="2758"/>
    <x v="0"/>
  </r>
  <r>
    <x v="3437"/>
    <x v="2088"/>
    <x v="3399"/>
    <x v="44"/>
    <x v="15"/>
    <x v="1"/>
    <x v="123"/>
    <x v="49"/>
    <x v="2601"/>
    <x v="1167"/>
    <x v="2757"/>
    <x v="2323"/>
    <x v="2743"/>
    <x v="2302"/>
    <x v="2766"/>
    <x v="2315"/>
    <x v="2742"/>
    <x v="2310"/>
    <x v="1"/>
  </r>
  <r>
    <x v="3438"/>
    <x v="1015"/>
    <x v="445"/>
    <x v="60"/>
    <x v="30"/>
    <x v="2"/>
    <x v="25"/>
    <x v="10"/>
    <x v="204"/>
    <x v="3019"/>
    <x v="254"/>
    <x v="1242"/>
    <x v="261"/>
    <x v="1234"/>
    <x v="289"/>
    <x v="1297"/>
    <x v="278"/>
    <x v="1250"/>
    <x v="0"/>
  </r>
  <r>
    <x v="3439"/>
    <x v="1618"/>
    <x v="1389"/>
    <x v="85"/>
    <x v="48"/>
    <x v="2"/>
    <x v="73"/>
    <x v="26"/>
    <x v="1282"/>
    <x v="1881"/>
    <x v="1272"/>
    <x v="1608"/>
    <x v="1320"/>
    <x v="1634"/>
    <x v="1301"/>
    <x v="1589"/>
    <x v="1278"/>
    <x v="1572"/>
    <x v="0"/>
  </r>
  <r>
    <x v="3440"/>
    <x v="3364"/>
    <x v="3402"/>
    <x v="92"/>
    <x v="35"/>
    <x v="2"/>
    <x v="114"/>
    <x v="45"/>
    <x v="2147"/>
    <x v="2955"/>
    <x v="1991"/>
    <x v="3294"/>
    <x v="1906"/>
    <x v="3252"/>
    <x v="1796"/>
    <x v="3198"/>
    <x v="1793"/>
    <x v="3201"/>
    <x v="0"/>
  </r>
  <r>
    <x v="3441"/>
    <x v="724"/>
    <x v="1831"/>
    <x v="105"/>
    <x v="9"/>
    <x v="2"/>
    <x v="116"/>
    <x v="46"/>
    <x v="348"/>
    <x v="2473"/>
    <x v="468"/>
    <x v="977"/>
    <x v="473"/>
    <x v="981"/>
    <x v="455"/>
    <x v="918"/>
    <x v="448"/>
    <x v="891"/>
    <x v="0"/>
  </r>
  <r>
    <x v="3442"/>
    <x v="2833"/>
    <x v="3400"/>
    <x v="116"/>
    <x v="46"/>
    <x v="2"/>
    <x v="110"/>
    <x v="42"/>
    <x v="2898"/>
    <x v="1538"/>
    <x v="2866"/>
    <x v="2857"/>
    <x v="2893"/>
    <x v="2880"/>
    <x v="2950"/>
    <x v="2912"/>
    <x v="2919"/>
    <x v="2903"/>
    <x v="0"/>
  </r>
  <r>
    <x v="3443"/>
    <x v="123"/>
    <x v="520"/>
    <x v="112"/>
    <x v="44"/>
    <x v="2"/>
    <x v="7"/>
    <x v="3"/>
    <x v="421"/>
    <x v="1463"/>
    <x v="479"/>
    <x v="225"/>
    <x v="472"/>
    <x v="220"/>
    <x v="475"/>
    <x v="204"/>
    <x v="466"/>
    <x v="193"/>
    <x v="0"/>
  </r>
  <r>
    <x v="3444"/>
    <x v="40"/>
    <x v="460"/>
    <x v="29"/>
    <x v="11"/>
    <x v="2"/>
    <x v="18"/>
    <x v="6"/>
    <x v="419"/>
    <x v="1360"/>
    <x v="517"/>
    <x v="189"/>
    <x v="530"/>
    <x v="214"/>
    <x v="540"/>
    <x v="198"/>
    <x v="521"/>
    <x v="184"/>
    <x v="0"/>
  </r>
  <r>
    <x v="3445"/>
    <x v="1813"/>
    <x v="1829"/>
    <x v="30"/>
    <x v="22"/>
    <x v="2"/>
    <x v="53"/>
    <x v="20"/>
    <x v="333"/>
    <x v="3269"/>
    <x v="387"/>
    <x v="1965"/>
    <x v="417"/>
    <x v="1999"/>
    <x v="407"/>
    <x v="1959"/>
    <x v="389"/>
    <x v="1937"/>
    <x v="0"/>
  </r>
  <r>
    <x v="3446"/>
    <x v="180"/>
    <x v="1830"/>
    <x v="112"/>
    <x v="44"/>
    <x v="2"/>
    <x v="7"/>
    <x v="3"/>
    <x v="182"/>
    <x v="2172"/>
    <x v="220"/>
    <x v="334"/>
    <x v="205"/>
    <x v="288"/>
    <x v="219"/>
    <x v="322"/>
    <x v="202"/>
    <x v="279"/>
    <x v="0"/>
  </r>
  <r>
    <x v="3447"/>
    <x v="602"/>
    <x v="450"/>
    <x v="77"/>
    <x v="32"/>
    <x v="2"/>
    <x v="13"/>
    <x v="5"/>
    <x v="189"/>
    <x v="2704"/>
    <x v="214"/>
    <x v="738"/>
    <x v="213"/>
    <x v="698"/>
    <x v="203"/>
    <x v="674"/>
    <x v="194"/>
    <x v="657"/>
    <x v="0"/>
  </r>
  <r>
    <x v="3448"/>
    <x v="1412"/>
    <x v="980"/>
    <x v="127"/>
    <x v="49"/>
    <x v="2"/>
    <x v="122"/>
    <x v="48"/>
    <x v="43"/>
    <x v="3521"/>
    <x v="38"/>
    <x v="1247"/>
    <x v="47"/>
    <x v="1286"/>
    <x v="52"/>
    <x v="1387"/>
    <x v="55"/>
    <x v="1413"/>
    <x v="0"/>
  </r>
  <r>
    <x v="3449"/>
    <x v="1486"/>
    <x v="1827"/>
    <x v="74"/>
    <x v="27"/>
    <x v="2"/>
    <x v="87"/>
    <x v="32"/>
    <x v="2196"/>
    <x v="980"/>
    <x v="1934"/>
    <x v="1300"/>
    <x v="1927"/>
    <x v="1303"/>
    <x v="2089"/>
    <x v="1431"/>
    <x v="2019"/>
    <x v="1385"/>
    <x v="0"/>
  </r>
  <r>
    <x v="3450"/>
    <x v="145"/>
    <x v="3397"/>
    <x v="57"/>
    <x v="19"/>
    <x v="2"/>
    <x v="40"/>
    <x v="15"/>
    <x v="2759"/>
    <x v="70"/>
    <x v="2717"/>
    <x v="169"/>
    <x v="2600"/>
    <x v="123"/>
    <x v="2694"/>
    <x v="181"/>
    <x v="2750"/>
    <x v="231"/>
    <x v="0"/>
  </r>
  <r>
    <x v="3451"/>
    <x v="133"/>
    <x v="1828"/>
    <x v="7"/>
    <x v="50"/>
    <x v="2"/>
    <x v="50"/>
    <x v="19"/>
    <x v="126"/>
    <x v="2322"/>
    <x v="112"/>
    <x v="127"/>
    <x v="113"/>
    <x v="119"/>
    <x v="123"/>
    <x v="139"/>
    <x v="125"/>
    <x v="143"/>
    <x v="0"/>
  </r>
  <r>
    <x v="3452"/>
    <x v="2653"/>
    <x v="3401"/>
    <x v="71"/>
    <x v="30"/>
    <x v="2"/>
    <x v="24"/>
    <x v="10"/>
    <x v="2747"/>
    <x v="1496"/>
    <x v="2821"/>
    <x v="2785"/>
    <x v="2785"/>
    <x v="2733"/>
    <x v="2803"/>
    <x v="2737"/>
    <x v="2779"/>
    <x v="2742"/>
    <x v="0"/>
  </r>
  <r>
    <x v="3453"/>
    <x v="2408"/>
    <x v="2260"/>
    <x v="45"/>
    <x v="30"/>
    <x v="2"/>
    <x v="26"/>
    <x v="10"/>
    <x v="1388"/>
    <x v="2482"/>
    <x v="1433"/>
    <x v="2385"/>
    <x v="1369"/>
    <x v="2305"/>
    <x v="1487"/>
    <x v="2411"/>
    <x v="1546"/>
    <x v="2482"/>
    <x v="0"/>
  </r>
  <r>
    <x v="3454"/>
    <x v="2775"/>
    <x v="1601"/>
    <x v="26"/>
    <x v="48"/>
    <x v="2"/>
    <x v="72"/>
    <x v="26"/>
    <x v="863"/>
    <x v="3224"/>
    <x v="924"/>
    <x v="2834"/>
    <x v="929"/>
    <x v="2801"/>
    <x v="996"/>
    <x v="2873"/>
    <x v="986"/>
    <x v="2863"/>
    <x v="0"/>
  </r>
  <r>
    <x v="3455"/>
    <x v="2758"/>
    <x v="1604"/>
    <x v="110"/>
    <x v="29"/>
    <x v="2"/>
    <x v="57"/>
    <x v="22"/>
    <x v="2498"/>
    <x v="1863"/>
    <x v="2460"/>
    <x v="2742"/>
    <x v="2442"/>
    <x v="2741"/>
    <x v="2409"/>
    <x v="2675"/>
    <x v="2386"/>
    <x v="2687"/>
    <x v="0"/>
  </r>
  <r>
    <x v="3456"/>
    <x v="2236"/>
    <x v="1605"/>
    <x v="10"/>
    <x v="1"/>
    <x v="2"/>
    <x v="46"/>
    <x v="18"/>
    <x v="1631"/>
    <x v="2078"/>
    <x v="1576"/>
    <x v="2131"/>
    <x v="1561"/>
    <x v="2129"/>
    <x v="1508"/>
    <x v="2043"/>
    <x v="1527"/>
    <x v="2075"/>
    <x v="0"/>
  </r>
  <r>
    <x v="3457"/>
    <x v="748"/>
    <x v="377"/>
    <x v="41"/>
    <x v="32"/>
    <x v="2"/>
    <x v="17"/>
    <x v="5"/>
    <x v="732"/>
    <x v="1755"/>
    <x v="794"/>
    <x v="855"/>
    <x v="773"/>
    <x v="793"/>
    <x v="960"/>
    <x v="1068"/>
    <x v="983"/>
    <x v="1102"/>
    <x v="0"/>
  </r>
  <r>
    <x v="3458"/>
    <x v="2801"/>
    <x v="1602"/>
    <x v="34"/>
    <x v="19"/>
    <x v="2"/>
    <x v="38"/>
    <x v="15"/>
    <x v="1510"/>
    <x v="2698"/>
    <x v="1622"/>
    <x v="2852"/>
    <x v="1750"/>
    <x v="2939"/>
    <x v="1833"/>
    <x v="2971"/>
    <x v="1780"/>
    <x v="2948"/>
    <x v="0"/>
  </r>
  <r>
    <x v="3459"/>
    <x v="3482"/>
    <x v="1952"/>
    <x v="98"/>
    <x v="47"/>
    <x v="2"/>
    <x v="120"/>
    <x v="47"/>
    <x v="2300"/>
    <x v="3066"/>
    <x v="2321"/>
    <x v="3467"/>
    <x v="2341"/>
    <x v="3474"/>
    <x v="2329"/>
    <x v="3479"/>
    <x v="2337"/>
    <x v="3481"/>
    <x v="0"/>
  </r>
  <r>
    <x v="3460"/>
    <x v="1157"/>
    <x v="2154"/>
    <x v="117"/>
    <x v="30"/>
    <x v="2"/>
    <x v="28"/>
    <x v="10"/>
    <x v="223"/>
    <x v="3086"/>
    <x v="202"/>
    <x v="1184"/>
    <x v="218"/>
    <x v="1194"/>
    <x v="255"/>
    <x v="1305"/>
    <x v="248"/>
    <x v="1261"/>
    <x v="0"/>
  </r>
  <r>
    <x v="3461"/>
    <x v="549"/>
    <x v="2150"/>
    <x v="108"/>
    <x v="43"/>
    <x v="2"/>
    <x v="95"/>
    <x v="34"/>
    <x v="242"/>
    <x v="2537"/>
    <x v="246"/>
    <x v="652"/>
    <x v="254"/>
    <x v="648"/>
    <x v="266"/>
    <x v="657"/>
    <x v="259"/>
    <x v="644"/>
    <x v="0"/>
  </r>
  <r>
    <x v="3462"/>
    <x v="2220"/>
    <x v="2215"/>
    <x v="13"/>
    <x v="2"/>
    <x v="2"/>
    <x v="84"/>
    <x v="31"/>
    <x v="86"/>
    <x v="3576"/>
    <x v="103"/>
    <x v="2311"/>
    <x v="96"/>
    <x v="2200"/>
    <x v="99"/>
    <x v="2179"/>
    <x v="100"/>
    <x v="2193"/>
    <x v="0"/>
  </r>
  <r>
    <x v="3463"/>
    <x v="1328"/>
    <x v="1983"/>
    <x v="3"/>
    <x v="5"/>
    <x v="2"/>
    <x v="9"/>
    <x v="4"/>
    <x v="2256"/>
    <x v="809"/>
    <x v="2258"/>
    <x v="1391"/>
    <x v="2287"/>
    <x v="1434"/>
    <x v="2311"/>
    <x v="1441"/>
    <x v="2248"/>
    <x v="1406"/>
    <x v="0"/>
  </r>
  <r>
    <x v="3464"/>
    <x v="359"/>
    <x v="1598"/>
    <x v="45"/>
    <x v="30"/>
    <x v="2"/>
    <x v="26"/>
    <x v="10"/>
    <x v="2190"/>
    <x v="208"/>
    <x v="2107"/>
    <x v="329"/>
    <x v="2185"/>
    <x v="412"/>
    <x v="2235"/>
    <x v="425"/>
    <x v="2209"/>
    <x v="417"/>
    <x v="0"/>
  </r>
  <r>
    <x v="3465"/>
    <x v="2395"/>
    <x v="261"/>
    <x v="103"/>
    <x v="40"/>
    <x v="2"/>
    <x v="81"/>
    <x v="29"/>
    <x v="1261"/>
    <x v="2592"/>
    <x v="1040"/>
    <x v="2070"/>
    <x v="963"/>
    <x v="1902"/>
    <x v="1053"/>
    <x v="2053"/>
    <x v="995"/>
    <x v="1951"/>
    <x v="0"/>
  </r>
  <r>
    <x v="3466"/>
    <x v="2496"/>
    <x v="584"/>
    <x v="25"/>
    <x v="8"/>
    <x v="2"/>
    <x v="112"/>
    <x v="43"/>
    <x v="1199"/>
    <x v="2739"/>
    <x v="1601"/>
    <x v="2871"/>
    <x v="1527"/>
    <x v="2787"/>
    <x v="1518"/>
    <x v="2753"/>
    <x v="1510"/>
    <x v="2767"/>
    <x v="0"/>
  </r>
  <r>
    <x v="3467"/>
    <x v="2543"/>
    <x v="1832"/>
    <x v="52"/>
    <x v="18"/>
    <x v="2"/>
    <x v="78"/>
    <x v="28"/>
    <x v="909"/>
    <x v="3054"/>
    <x v="1182"/>
    <x v="2868"/>
    <x v="1269"/>
    <x v="2920"/>
    <x v="1260"/>
    <x v="2896"/>
    <x v="1241"/>
    <x v="2884"/>
    <x v="0"/>
  </r>
  <r>
    <x v="3468"/>
    <x v="560"/>
    <x v="1726"/>
    <x v="7"/>
    <x v="50"/>
    <x v="2"/>
    <x v="50"/>
    <x v="19"/>
    <x v="1977"/>
    <x v="394"/>
    <x v="1944"/>
    <x v="560"/>
    <x v="1882"/>
    <x v="538"/>
    <x v="1886"/>
    <x v="532"/>
    <x v="1936"/>
    <x v="592"/>
    <x v="0"/>
  </r>
  <r>
    <x v="3469"/>
    <x v="171"/>
    <x v="15"/>
    <x v="72"/>
    <x v="36"/>
    <x v="1"/>
    <x v="1"/>
    <x v="1"/>
    <x v="1375"/>
    <x v="370"/>
    <x v="1098"/>
    <x v="38"/>
    <x v="1070"/>
    <x v="40"/>
    <x v="1095"/>
    <x v="46"/>
    <x v="1058"/>
    <x v="36"/>
    <x v="1"/>
  </r>
  <r>
    <x v="3470"/>
    <x v="2631"/>
    <x v="2300"/>
    <x v="74"/>
    <x v="27"/>
    <x v="2"/>
    <x v="87"/>
    <x v="32"/>
    <x v="169"/>
    <x v="3582"/>
    <x v="193"/>
    <x v="2735"/>
    <x v="185"/>
    <x v="2651"/>
    <x v="190"/>
    <x v="2650"/>
    <x v="188"/>
    <x v="2632"/>
    <x v="0"/>
  </r>
  <r>
    <x v="3471"/>
    <x v="1620"/>
    <x v="947"/>
    <x v="108"/>
    <x v="43"/>
    <x v="2"/>
    <x v="95"/>
    <x v="34"/>
    <x v="46"/>
    <x v="3551"/>
    <x v="56"/>
    <x v="1787"/>
    <x v="63"/>
    <x v="1724"/>
    <x v="67"/>
    <x v="1703"/>
    <x v="64"/>
    <x v="1682"/>
    <x v="0"/>
  </r>
  <r>
    <x v="3472"/>
    <x v="1358"/>
    <x v="1622"/>
    <x v="104"/>
    <x v="41"/>
    <x v="2"/>
    <x v="108"/>
    <x v="40"/>
    <x v="3242"/>
    <x v="220"/>
    <x v="3236"/>
    <x v="1545"/>
    <x v="3255"/>
    <x v="1597"/>
    <x v="2416"/>
    <x v="557"/>
    <x v="2366"/>
    <x v="544"/>
    <x v="0"/>
  </r>
  <r>
    <x v="3473"/>
    <x v="3204"/>
    <x v="3404"/>
    <x v="114"/>
    <x v="23"/>
    <x v="2"/>
    <x v="59"/>
    <x v="23"/>
    <x v="2382"/>
    <x v="2562"/>
    <x v="2539"/>
    <x v="3298"/>
    <x v="2504"/>
    <x v="3294"/>
    <x v="2521"/>
    <x v="3298"/>
    <x v="2496"/>
    <x v="3290"/>
    <x v="0"/>
  </r>
  <r>
    <x v="3474"/>
    <x v="3539"/>
    <x v="3403"/>
    <x v="114"/>
    <x v="23"/>
    <x v="2"/>
    <x v="59"/>
    <x v="23"/>
    <x v="2909"/>
    <x v="2797"/>
    <x v="2866"/>
    <x v="3519"/>
    <x v="2811"/>
    <x v="3504"/>
    <x v="2910"/>
    <x v="3532"/>
    <x v="2916"/>
    <x v="3540"/>
    <x v="0"/>
  </r>
  <r>
    <x v="3475"/>
    <x v="1727"/>
    <x v="440"/>
    <x v="104"/>
    <x v="41"/>
    <x v="2"/>
    <x v="108"/>
    <x v="40"/>
    <x v="1312"/>
    <x v="1932"/>
    <x v="1509"/>
    <x v="1901"/>
    <x v="1552"/>
    <x v="1959"/>
    <x v="1539"/>
    <x v="1915"/>
    <x v="1534"/>
    <x v="1920"/>
    <x v="0"/>
  </r>
  <r>
    <x v="3476"/>
    <x v="1128"/>
    <x v="1833"/>
    <x v="108"/>
    <x v="43"/>
    <x v="2"/>
    <x v="95"/>
    <x v="34"/>
    <x v="134"/>
    <x v="3225"/>
    <x v="151"/>
    <x v="1260"/>
    <x v="150"/>
    <x v="1232"/>
    <x v="143"/>
    <x v="1173"/>
    <x v="139"/>
    <x v="1162"/>
    <x v="0"/>
  </r>
  <r>
    <x v="3477"/>
    <x v="2329"/>
    <x v="1996"/>
    <x v="95"/>
    <x v="36"/>
    <x v="1"/>
    <x v="3"/>
    <x v="1"/>
    <x v="622"/>
    <x v="3222"/>
    <x v="618"/>
    <x v="2337"/>
    <x v="557"/>
    <x v="2203"/>
    <x v="597"/>
    <x v="2246"/>
    <x v="575"/>
    <x v="2204"/>
    <x v="1"/>
  </r>
  <r>
    <x v="3478"/>
    <x v="3005"/>
    <x v="1599"/>
    <x v="98"/>
    <x v="47"/>
    <x v="2"/>
    <x v="120"/>
    <x v="47"/>
    <x v="765"/>
    <x v="3399"/>
    <x v="812"/>
    <x v="3028"/>
    <x v="826"/>
    <x v="3016"/>
    <x v="859"/>
    <x v="3050"/>
    <x v="883"/>
    <x v="3073"/>
    <x v="0"/>
  </r>
  <r>
    <x v="3479"/>
    <x v="1494"/>
    <x v="3405"/>
    <x v="14"/>
    <x v="4"/>
    <x v="2"/>
    <x v="109"/>
    <x v="41"/>
    <x v="2261"/>
    <x v="947"/>
    <x v="2586"/>
    <x v="1862"/>
    <x v="2636"/>
    <x v="1938"/>
    <x v="2752"/>
    <x v="2062"/>
    <x v="2735"/>
    <x v="2047"/>
    <x v="0"/>
  </r>
  <r>
    <x v="3480"/>
    <x v="1025"/>
    <x v="3490"/>
    <x v="90"/>
    <x v="32"/>
    <x v="2"/>
    <x v="12"/>
    <x v="5"/>
    <x v="925"/>
    <x v="1761"/>
    <x v="995"/>
    <x v="1150"/>
    <x v="926"/>
    <x v="1039"/>
    <x v="906"/>
    <x v="1006"/>
    <x v="892"/>
    <x v="969"/>
    <x v="0"/>
  </r>
  <r>
    <x v="3481"/>
    <x v="1160"/>
    <x v="3406"/>
    <x v="73"/>
    <x v="49"/>
    <x v="2"/>
    <x v="121"/>
    <x v="48"/>
    <x v="2098"/>
    <x v="761"/>
    <x v="2405"/>
    <x v="1453"/>
    <x v="2344"/>
    <x v="1421"/>
    <x v="2327"/>
    <x v="1386"/>
    <x v="2273"/>
    <x v="1360"/>
    <x v="0"/>
  </r>
  <r>
    <x v="3482"/>
    <x v="3413"/>
    <x v="3407"/>
    <x v="46"/>
    <x v="16"/>
    <x v="2"/>
    <x v="113"/>
    <x v="44"/>
    <x v="3302"/>
    <x v="1838"/>
    <x v="3233"/>
    <x v="3398"/>
    <x v="3251"/>
    <x v="3414"/>
    <x v="3268"/>
    <x v="3412"/>
    <x v="3262"/>
    <x v="3435"/>
    <x v="0"/>
  </r>
  <r>
    <x v="3483"/>
    <x v="460"/>
    <x v="3473"/>
    <x v="76"/>
    <x v="27"/>
    <x v="2"/>
    <x v="88"/>
    <x v="32"/>
    <x v="70"/>
    <x v="2960"/>
    <x v="81"/>
    <x v="500"/>
    <x v="83"/>
    <x v="498"/>
    <x v="33"/>
    <x v="80"/>
    <x v="34"/>
    <x v="77"/>
    <x v="0"/>
  </r>
  <r>
    <x v="3484"/>
    <x v="886"/>
    <x v="1098"/>
    <x v="16"/>
    <x v="31"/>
    <x v="2"/>
    <x v="63"/>
    <x v="24"/>
    <x v="744"/>
    <x v="1885"/>
    <x v="671"/>
    <x v="805"/>
    <x v="542"/>
    <x v="609"/>
    <x v="546"/>
    <x v="599"/>
    <x v="592"/>
    <x v="674"/>
    <x v="0"/>
  </r>
  <r>
    <x v="3485"/>
    <x v="3312"/>
    <x v="3408"/>
    <x v="118"/>
    <x v="47"/>
    <x v="2"/>
    <x v="119"/>
    <x v="47"/>
    <x v="2729"/>
    <x v="2443"/>
    <x v="2715"/>
    <x v="3323"/>
    <x v="2774"/>
    <x v="3355"/>
    <x v="2794"/>
    <x v="3353"/>
    <x v="2807"/>
    <x v="3368"/>
    <x v="0"/>
  </r>
  <r>
    <x v="3486"/>
    <x v="129"/>
    <x v="2244"/>
    <x v="9"/>
    <x v="24"/>
    <x v="2"/>
    <x v="54"/>
    <x v="21"/>
    <x v="782"/>
    <x v="857"/>
    <x v="926"/>
    <x v="295"/>
    <x v="913"/>
    <x v="279"/>
    <x v="928"/>
    <x v="296"/>
    <x v="927"/>
    <x v="296"/>
    <x v="0"/>
  </r>
  <r>
    <x v="3487"/>
    <x v="1425"/>
    <x v="1933"/>
    <x v="13"/>
    <x v="2"/>
    <x v="2"/>
    <x v="84"/>
    <x v="31"/>
    <x v="9"/>
    <x v="3620"/>
    <x v="11"/>
    <x v="1469"/>
    <x v="11"/>
    <x v="1287"/>
    <x v="10"/>
    <x v="1334"/>
    <x v="11"/>
    <x v="1361"/>
    <x v="0"/>
  </r>
  <r>
    <x v="3488"/>
    <x v="1256"/>
    <x v="1390"/>
    <x v="32"/>
    <x v="31"/>
    <x v="2"/>
    <x v="65"/>
    <x v="24"/>
    <x v="1493"/>
    <x v="1324"/>
    <x v="1362"/>
    <x v="1122"/>
    <x v="1419"/>
    <x v="1197"/>
    <x v="1405"/>
    <x v="1156"/>
    <x v="1386"/>
    <x v="1155"/>
    <x v="0"/>
  </r>
  <r>
    <x v="3489"/>
    <x v="1855"/>
    <x v="1487"/>
    <x v="24"/>
    <x v="5"/>
    <x v="2"/>
    <x v="8"/>
    <x v="4"/>
    <x v="1296"/>
    <x v="2054"/>
    <x v="1223"/>
    <x v="1732"/>
    <x v="1268"/>
    <x v="1749"/>
    <x v="1256"/>
    <x v="1722"/>
    <x v="1233"/>
    <x v="1705"/>
    <x v="0"/>
  </r>
  <r>
    <x v="3490"/>
    <x v="1203"/>
    <x v="510"/>
    <x v="61"/>
    <x v="51"/>
    <x v="2"/>
    <x v="45"/>
    <x v="17"/>
    <x v="245"/>
    <x v="3087"/>
    <x v="247"/>
    <x v="1336"/>
    <x v="257"/>
    <x v="1313"/>
    <x v="245"/>
    <x v="1246"/>
    <x v="244"/>
    <x v="1255"/>
    <x v="0"/>
  </r>
  <r>
    <x v="3491"/>
    <x v="616"/>
    <x v="482"/>
    <x v="104"/>
    <x v="41"/>
    <x v="2"/>
    <x v="108"/>
    <x v="40"/>
    <x v="387"/>
    <x v="2246"/>
    <x v="496"/>
    <x v="841"/>
    <x v="495"/>
    <x v="826"/>
    <x v="518"/>
    <x v="839"/>
    <x v="478"/>
    <x v="775"/>
    <x v="0"/>
  </r>
  <r>
    <x v="3492"/>
    <x v="1526"/>
    <x v="480"/>
    <x v="104"/>
    <x v="41"/>
    <x v="2"/>
    <x v="108"/>
    <x v="40"/>
    <x v="665"/>
    <x v="2666"/>
    <x v="864"/>
    <x v="1873"/>
    <x v="912"/>
    <x v="1921"/>
    <x v="895"/>
    <x v="1893"/>
    <x v="885"/>
    <x v="1866"/>
    <x v="0"/>
  </r>
  <r>
    <x v="3493"/>
    <x v="2780"/>
    <x v="1834"/>
    <x v="116"/>
    <x v="46"/>
    <x v="2"/>
    <x v="110"/>
    <x v="42"/>
    <x v="819"/>
    <x v="3263"/>
    <x v="781"/>
    <x v="2696"/>
    <x v="807"/>
    <x v="2693"/>
    <x v="828"/>
    <x v="2722"/>
    <x v="814"/>
    <x v="2710"/>
    <x v="0"/>
  </r>
  <r>
    <x v="3494"/>
    <x v="3036"/>
    <x v="1835"/>
    <x v="11"/>
    <x v="48"/>
    <x v="2"/>
    <x v="68"/>
    <x v="26"/>
    <x v="743"/>
    <x v="3433"/>
    <x v="843"/>
    <x v="3106"/>
    <x v="861"/>
    <x v="3108"/>
    <x v="894"/>
    <x v="3140"/>
    <x v="894"/>
    <x v="3134"/>
    <x v="0"/>
  </r>
  <r>
    <x v="3495"/>
    <x v="438"/>
    <x v="511"/>
    <x v="45"/>
    <x v="30"/>
    <x v="2"/>
    <x v="26"/>
    <x v="10"/>
    <x v="696"/>
    <x v="1407"/>
    <x v="790"/>
    <x v="541"/>
    <x v="792"/>
    <x v="540"/>
    <x v="801"/>
    <x v="548"/>
    <x v="781"/>
    <x v="530"/>
    <x v="0"/>
  </r>
  <r>
    <x v="3496"/>
    <x v="1197"/>
    <x v="3409"/>
    <x v="109"/>
    <x v="43"/>
    <x v="2"/>
    <x v="96"/>
    <x v="34"/>
    <x v="2347"/>
    <x v="640"/>
    <x v="2264"/>
    <x v="1186"/>
    <x v="2387"/>
    <x v="1324"/>
    <x v="2379"/>
    <x v="1304"/>
    <x v="2445"/>
    <x v="1383"/>
    <x v="0"/>
  </r>
  <r>
    <x v="3497"/>
    <x v="3164"/>
    <x v="3410"/>
    <x v="84"/>
    <x v="20"/>
    <x v="2"/>
    <x v="105"/>
    <x v="38"/>
    <x v="3132"/>
    <x v="1735"/>
    <x v="3016"/>
    <x v="3127"/>
    <x v="3049"/>
    <x v="3148"/>
    <x v="3081"/>
    <x v="3190"/>
    <x v="3062"/>
    <x v="3186"/>
    <x v="0"/>
  </r>
  <r>
    <x v="3498"/>
    <x v="2092"/>
    <x v="1666"/>
    <x v="62"/>
    <x v="24"/>
    <x v="2"/>
    <x v="55"/>
    <x v="21"/>
    <x v="2768"/>
    <x v="1008"/>
    <x v="2723"/>
    <x v="2107"/>
    <x v="2631"/>
    <x v="2028"/>
    <x v="2704"/>
    <x v="2103"/>
    <x v="2766"/>
    <x v="2185"/>
    <x v="0"/>
  </r>
  <r>
    <x v="3499"/>
    <x v="2195"/>
    <x v="3411"/>
    <x v="13"/>
    <x v="2"/>
    <x v="2"/>
    <x v="84"/>
    <x v="31"/>
    <x v="2446"/>
    <x v="1394"/>
    <x v="2198"/>
    <x v="1987"/>
    <x v="2158"/>
    <x v="1963"/>
    <x v="2216"/>
    <x v="1988"/>
    <x v="2216"/>
    <x v="2016"/>
    <x v="0"/>
  </r>
  <r>
    <x v="3500"/>
    <x v="2932"/>
    <x v="3413"/>
    <x v="104"/>
    <x v="41"/>
    <x v="2"/>
    <x v="108"/>
    <x v="40"/>
    <x v="3072"/>
    <x v="1450"/>
    <x v="3082"/>
    <x v="3013"/>
    <x v="3098"/>
    <x v="3025"/>
    <x v="3122"/>
    <x v="3040"/>
    <x v="3091"/>
    <x v="3031"/>
    <x v="0"/>
  </r>
  <r>
    <x v="3501"/>
    <x v="2061"/>
    <x v="3412"/>
    <x v="14"/>
    <x v="4"/>
    <x v="2"/>
    <x v="109"/>
    <x v="41"/>
    <x v="2450"/>
    <x v="1275"/>
    <x v="1972"/>
    <x v="1625"/>
    <x v="2108"/>
    <x v="1763"/>
    <x v="2126"/>
    <x v="1757"/>
    <x v="2184"/>
    <x v="1834"/>
    <x v="0"/>
  </r>
  <r>
    <x v="3502"/>
    <x v="1640"/>
    <x v="3415"/>
    <x v="118"/>
    <x v="47"/>
    <x v="2"/>
    <x v="119"/>
    <x v="47"/>
    <x v="2641"/>
    <x v="775"/>
    <x v="3083"/>
    <x v="2303"/>
    <x v="3187"/>
    <x v="2485"/>
    <x v="3168"/>
    <x v="2430"/>
    <x v="3188"/>
    <x v="2500"/>
    <x v="0"/>
  </r>
  <r>
    <x v="3503"/>
    <x v="2225"/>
    <x v="467"/>
    <x v="60"/>
    <x v="30"/>
    <x v="2"/>
    <x v="25"/>
    <x v="10"/>
    <x v="260"/>
    <x v="3470"/>
    <x v="283"/>
    <x v="2365"/>
    <x v="297"/>
    <x v="2353"/>
    <x v="325"/>
    <x v="2405"/>
    <x v="307"/>
    <x v="2360"/>
    <x v="0"/>
  </r>
  <r>
    <x v="3503"/>
    <x v="1458"/>
    <x v="467"/>
    <x v="60"/>
    <x v="30"/>
    <x v="2"/>
    <x v="25"/>
    <x v="10"/>
    <x v="260"/>
    <x v="3201"/>
    <x v="283"/>
    <x v="1620"/>
    <x v="297"/>
    <x v="1621"/>
    <x v="325"/>
    <x v="1662"/>
    <x v="307"/>
    <x v="1609"/>
    <x v="0"/>
  </r>
  <r>
    <x v="3504"/>
    <x v="1310"/>
    <x v="1374"/>
    <x v="35"/>
    <x v="14"/>
    <x v="2"/>
    <x v="66"/>
    <x v="25"/>
    <x v="1589"/>
    <x v="1288"/>
    <x v="1550"/>
    <x v="1289"/>
    <x v="1635"/>
    <x v="1370"/>
    <x v="1730"/>
    <x v="1435"/>
    <x v="1692"/>
    <x v="1418"/>
    <x v="0"/>
  </r>
  <r>
    <x v="3505"/>
    <x v="2515"/>
    <x v="3414"/>
    <x v="34"/>
    <x v="19"/>
    <x v="2"/>
    <x v="38"/>
    <x v="15"/>
    <x v="1755"/>
    <x v="2243"/>
    <x v="2153"/>
    <x v="2828"/>
    <x v="2146"/>
    <x v="2816"/>
    <x v="2197"/>
    <x v="2834"/>
    <x v="2178"/>
    <x v="2837"/>
    <x v="0"/>
  </r>
  <r>
    <x v="3506"/>
    <x v="3495"/>
    <x v="384"/>
    <x v="86"/>
    <x v="26"/>
    <x v="2"/>
    <x v="91"/>
    <x v="33"/>
    <x v="3364"/>
    <x v="1710"/>
    <x v="3315"/>
    <x v="3474"/>
    <x v="3342"/>
    <x v="3510"/>
    <x v="3335"/>
    <x v="3478"/>
    <x v="3311"/>
    <x v="3465"/>
    <x v="0"/>
  </r>
  <r>
    <x v="3507"/>
    <x v="253"/>
    <x v="3416"/>
    <x v="98"/>
    <x v="47"/>
    <x v="2"/>
    <x v="120"/>
    <x v="47"/>
    <x v="932"/>
    <x v="820"/>
    <x v="1124"/>
    <x v="448"/>
    <x v="1209"/>
    <x v="501"/>
    <x v="1250"/>
    <x v="534"/>
    <x v="1235"/>
    <x v="53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0" dataCaption="Values" itemPrintTitles="1" indent="0" compact="0" compactData="0">
  <location ref="X3:AC7" firstHeaderRow="1" firstDataRow="2" firstDataCol="1"/>
  <pivotFields count="19">
    <pivotField axis="axisRow" compact="0" outline="0" showAll="0">
      <items count="3509">
        <item h="1" x="0"/>
        <item h="1" x="1"/>
        <item h="1" x="2"/>
        <item h="1" x="3"/>
        <item h="1" x="4"/>
        <item h="1" x="5"/>
        <item h="1" x="6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7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7"/>
        <item h="1" x="438"/>
        <item h="1" x="439"/>
        <item h="1" x="440"/>
        <item h="1" x="441"/>
        <item h="1" x="435"/>
        <item h="1" x="436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70"/>
        <item h="1" x="871"/>
        <item h="1" x="872"/>
        <item h="1" x="873"/>
        <item h="1" x="874"/>
        <item h="1" x="875"/>
        <item h="1" x="876"/>
        <item h="1" x="878"/>
        <item h="1" x="879"/>
        <item h="1" x="880"/>
        <item h="1" x="877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869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7"/>
        <item h="1" x="996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994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995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42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24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08"/>
        <item h="1" x="1409"/>
        <item h="1" x="1410"/>
        <item h="1" x="1411"/>
        <item h="1" x="1412"/>
        <item h="1" x="1413"/>
        <item h="1" x="1414"/>
        <item h="1" x="1415"/>
        <item h="1" x="1416"/>
        <item h="1" x="1417"/>
        <item h="1" x="1418"/>
        <item h="1" x="1419"/>
        <item h="1" x="1420"/>
        <item h="1" x="1421"/>
        <item h="1" x="1422"/>
        <item h="1" x="1423"/>
        <item h="1" x="1424"/>
        <item h="1" x="1425"/>
        <item h="1" x="1426"/>
        <item h="1" x="1427"/>
        <item h="1" x="1428"/>
        <item h="1" x="1429"/>
        <item h="1" x="1430"/>
        <item h="1" x="1431"/>
        <item h="1" x="1432"/>
        <item h="1" x="1433"/>
        <item h="1" x="1434"/>
        <item h="1" x="1435"/>
        <item h="1" x="1436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5"/>
        <item h="1" x="1456"/>
        <item h="1" x="1457"/>
        <item h="1" x="1458"/>
        <item h="1" x="1459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5"/>
        <item h="1" x="1476"/>
        <item h="1" x="1477"/>
        <item h="1" x="1478"/>
        <item h="1" x="1479"/>
        <item h="1" x="1480"/>
        <item h="1" x="1481"/>
        <item h="1" x="1482"/>
        <item h="1" x="1483"/>
        <item h="1" x="1484"/>
        <item h="1" x="1485"/>
        <item h="1" x="1486"/>
        <item h="1" x="1487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499"/>
        <item h="1" x="1500"/>
        <item h="1" x="1501"/>
        <item h="1" x="1502"/>
        <item h="1" x="1503"/>
        <item h="1" x="1504"/>
        <item h="1" x="1505"/>
        <item h="1" x="1506"/>
        <item h="1" x="1507"/>
        <item h="1" x="1508"/>
        <item h="1" x="1509"/>
        <item h="1" x="1510"/>
        <item h="1" x="1511"/>
        <item h="1" x="1512"/>
        <item h="1" x="1513"/>
        <item h="1" x="1514"/>
        <item h="1" x="1515"/>
        <item h="1" x="1516"/>
        <item h="1" x="1517"/>
        <item h="1" x="1518"/>
        <item h="1" x="1519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7"/>
        <item h="1" x="1538"/>
        <item h="1" x="1539"/>
        <item h="1" x="1540"/>
        <item h="1" x="1541"/>
        <item h="1" x="1542"/>
        <item h="1" x="1543"/>
        <item h="1" x="1544"/>
        <item h="1" x="1545"/>
        <item h="1" x="1546"/>
        <item h="1" x="1547"/>
        <item h="1" x="1548"/>
        <item h="1" x="1549"/>
        <item h="1" x="1550"/>
        <item h="1" x="1551"/>
        <item h="1" x="1552"/>
        <item h="1" x="1553"/>
        <item h="1" x="1554"/>
        <item h="1" x="1555"/>
        <item h="1" x="1556"/>
        <item h="1" x="1557"/>
        <item h="1" x="1558"/>
        <item h="1" x="1559"/>
        <item h="1" x="1560"/>
        <item h="1" x="1561"/>
        <item h="1" x="1562"/>
        <item h="1" x="1563"/>
        <item h="1" x="1564"/>
        <item h="1" x="1565"/>
        <item h="1" x="1566"/>
        <item h="1" x="1567"/>
        <item h="1" x="1568"/>
        <item h="1" x="1569"/>
        <item h="1" x="1570"/>
        <item h="1" x="1571"/>
        <item h="1" x="1572"/>
        <item h="1" x="1573"/>
        <item h="1" x="1574"/>
        <item h="1" x="1575"/>
        <item h="1" x="1576"/>
        <item h="1" x="1577"/>
        <item h="1" x="1578"/>
        <item h="1" x="1579"/>
        <item h="1" x="1580"/>
        <item h="1" x="1581"/>
        <item h="1" x="1582"/>
        <item h="1" x="1583"/>
        <item h="1" x="1584"/>
        <item h="1" x="1585"/>
        <item h="1" x="1586"/>
        <item h="1" x="1587"/>
        <item h="1" x="1588"/>
        <item h="1" x="1589"/>
        <item h="1" x="1590"/>
        <item h="1" x="1591"/>
        <item h="1" x="1592"/>
        <item h="1" x="1593"/>
        <item h="1" x="1594"/>
        <item h="1" x="1595"/>
        <item h="1" x="1596"/>
        <item h="1" x="1597"/>
        <item h="1" x="1598"/>
        <item h="1" x="1599"/>
        <item h="1" x="1600"/>
        <item h="1" x="1601"/>
        <item h="1" x="1602"/>
        <item h="1" x="1603"/>
        <item h="1" x="1604"/>
        <item h="1" x="1605"/>
        <item h="1" x="1606"/>
        <item h="1" x="1607"/>
        <item h="1" x="1608"/>
        <item h="1" x="1609"/>
        <item h="1" x="1610"/>
        <item h="1" x="1611"/>
        <item h="1" x="1612"/>
        <item h="1" x="1613"/>
        <item h="1" x="1614"/>
        <item h="1" x="1615"/>
        <item h="1" x="1616"/>
        <item h="1" x="1617"/>
        <item h="1" x="1618"/>
        <item h="1" x="1619"/>
        <item h="1" x="1620"/>
        <item h="1" x="1621"/>
        <item h="1" x="1622"/>
        <item h="1" x="1623"/>
        <item h="1" x="1624"/>
        <item h="1" x="1625"/>
        <item h="1" x="1626"/>
        <item h="1" x="1627"/>
        <item h="1" x="1628"/>
        <item h="1" x="1629"/>
        <item h="1" x="1630"/>
        <item h="1" x="1631"/>
        <item h="1" x="1632"/>
        <item h="1" x="1633"/>
        <item h="1" x="1634"/>
        <item h="1" x="1635"/>
        <item h="1" x="1636"/>
        <item h="1" x="1637"/>
        <item h="1" x="1638"/>
        <item h="1" x="1639"/>
        <item h="1" x="1640"/>
        <item h="1" x="1641"/>
        <item h="1" x="1642"/>
        <item h="1" x="1643"/>
        <item h="1" x="1644"/>
        <item h="1" x="1645"/>
        <item h="1" x="1646"/>
        <item h="1" x="1647"/>
        <item h="1" x="1648"/>
        <item h="1" x="1649"/>
        <item h="1" x="1650"/>
        <item h="1" x="1651"/>
        <item h="1" x="1652"/>
        <item h="1" x="1653"/>
        <item h="1" x="1654"/>
        <item h="1" x="1655"/>
        <item h="1" x="1656"/>
        <item h="1" x="1657"/>
        <item h="1" x="1658"/>
        <item h="1" x="1659"/>
        <item h="1" x="1660"/>
        <item h="1" x="1661"/>
        <item h="1" x="1662"/>
        <item h="1" x="1663"/>
        <item h="1" x="1664"/>
        <item h="1" x="1665"/>
        <item h="1" x="1666"/>
        <item h="1" x="1667"/>
        <item h="1" x="1668"/>
        <item h="1" x="1669"/>
        <item h="1" x="1670"/>
        <item h="1" x="1671"/>
        <item h="1" x="1672"/>
        <item h="1" x="1673"/>
        <item h="1" x="1674"/>
        <item h="1" x="1675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7"/>
        <item h="1" x="1688"/>
        <item h="1" x="1689"/>
        <item h="1" x="1690"/>
        <item h="1" x="1691"/>
        <item h="1" x="1692"/>
        <item h="1" x="1693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7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7"/>
        <item h="1" x="1728"/>
        <item h="1" x="1729"/>
        <item h="1" x="1730"/>
        <item h="1" x="1731"/>
        <item h="1" x="1732"/>
        <item h="1" x="1733"/>
        <item h="1" x="1734"/>
        <item h="1" x="1735"/>
        <item h="1" x="1736"/>
        <item h="1" x="1737"/>
        <item h="1" x="1738"/>
        <item h="1" x="1739"/>
        <item h="1" x="1740"/>
        <item h="1" x="1741"/>
        <item h="1" x="1742"/>
        <item h="1" x="1743"/>
        <item h="1" x="1745"/>
        <item h="1" x="1746"/>
        <item h="1" x="1747"/>
        <item h="1" x="1748"/>
        <item h="1" x="1749"/>
        <item h="1" x="1750"/>
        <item h="1" x="1751"/>
        <item h="1" x="1752"/>
        <item h="1" x="1753"/>
        <item h="1" x="1754"/>
        <item h="1" x="1755"/>
        <item h="1" x="1756"/>
        <item h="1" x="1757"/>
        <item h="1" x="1758"/>
        <item h="1" x="1759"/>
        <item h="1" x="1760"/>
        <item h="1" x="1761"/>
        <item h="1" x="1762"/>
        <item h="1" x="1763"/>
        <item h="1" x="1764"/>
        <item h="1" x="1765"/>
        <item h="1" x="1766"/>
        <item h="1" x="1767"/>
        <item h="1" x="1768"/>
        <item h="1" x="1769"/>
        <item h="1" x="1770"/>
        <item h="1" x="1771"/>
        <item h="1" x="1772"/>
        <item h="1" x="1773"/>
        <item h="1" x="1774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5"/>
        <item h="1" x="1786"/>
        <item h="1" x="1787"/>
        <item h="1" x="1788"/>
        <item h="1" x="1789"/>
        <item h="1" x="1790"/>
        <item h="1" x="1791"/>
        <item h="1" x="1792"/>
        <item h="1" x="1793"/>
        <item h="1" x="1794"/>
        <item h="1" x="1795"/>
        <item h="1" x="1796"/>
        <item h="1" x="1797"/>
        <item h="1" x="1798"/>
        <item h="1" x="1799"/>
        <item h="1" x="1800"/>
        <item h="1" x="1801"/>
        <item h="1" x="1802"/>
        <item h="1" x="1803"/>
        <item h="1" x="1804"/>
        <item h="1" x="1805"/>
        <item h="1" x="1806"/>
        <item h="1" x="1807"/>
        <item h="1" x="1808"/>
        <item h="1" x="1809"/>
        <item h="1" x="1810"/>
        <item h="1" x="1811"/>
        <item h="1" x="1812"/>
        <item h="1" x="1813"/>
        <item h="1" x="1814"/>
        <item h="1" x="1815"/>
        <item h="1" x="1816"/>
        <item h="1" x="1817"/>
        <item h="1" x="1818"/>
        <item h="1" x="1819"/>
        <item h="1" x="1820"/>
        <item h="1" x="1821"/>
        <item h="1" x="1822"/>
        <item h="1" x="1823"/>
        <item h="1" x="1824"/>
        <item h="1" x="1825"/>
        <item h="1" x="1826"/>
        <item h="1" x="1827"/>
        <item h="1" x="1828"/>
        <item h="1" x="1829"/>
        <item h="1" x="1830"/>
        <item h="1" x="1831"/>
        <item h="1" x="1832"/>
        <item h="1" x="1833"/>
        <item h="1" x="1834"/>
        <item h="1" x="1744"/>
        <item h="1" x="1835"/>
        <item h="1" x="1836"/>
        <item h="1" x="1837"/>
        <item h="1" x="1838"/>
        <item h="1" x="1839"/>
        <item h="1" x="1840"/>
        <item h="1" x="1841"/>
        <item h="1" x="1842"/>
        <item h="1" x="1843"/>
        <item h="1" x="1844"/>
        <item h="1" x="1845"/>
        <item h="1" x="1846"/>
        <item h="1" x="1847"/>
        <item h="1" x="1850"/>
        <item h="1" x="1851"/>
        <item h="1" x="1852"/>
        <item h="1" x="1853"/>
        <item h="1" x="1854"/>
        <item h="1" x="1855"/>
        <item h="1" x="1856"/>
        <item h="1" x="1857"/>
        <item h="1" x="1858"/>
        <item h="1" x="1859"/>
        <item h="1" x="1860"/>
        <item h="1" x="1861"/>
        <item h="1" x="1862"/>
        <item h="1" x="1863"/>
        <item h="1" x="1864"/>
        <item h="1" x="1865"/>
        <item h="1" x="1866"/>
        <item h="1" x="1849"/>
        <item h="1" x="1867"/>
        <item h="1" x="1868"/>
        <item h="1" x="1869"/>
        <item h="1" x="1870"/>
        <item h="1" x="1871"/>
        <item h="1" x="1872"/>
        <item h="1" x="1873"/>
        <item h="1" x="1874"/>
        <item h="1" x="1875"/>
        <item h="1" x="1876"/>
        <item h="1" x="1877"/>
        <item h="1" x="1878"/>
        <item h="1" x="1879"/>
        <item h="1" x="1880"/>
        <item h="1" x="1881"/>
        <item h="1" x="1882"/>
        <item h="1" x="1883"/>
        <item h="1" x="1884"/>
        <item h="1" x="1885"/>
        <item h="1" x="1886"/>
        <item h="1" x="1887"/>
        <item h="1" x="1888"/>
        <item h="1" x="1889"/>
        <item h="1" x="1890"/>
        <item h="1" x="1891"/>
        <item h="1" x="1892"/>
        <item h="1" x="1893"/>
        <item h="1" x="1894"/>
        <item h="1" x="1895"/>
        <item h="1" x="1896"/>
        <item h="1" x="1897"/>
        <item h="1" x="1898"/>
        <item h="1" x="1899"/>
        <item h="1" x="1900"/>
        <item h="1" x="1901"/>
        <item h="1" x="1902"/>
        <item h="1" x="1903"/>
        <item h="1" x="1904"/>
        <item h="1" x="1905"/>
        <item h="1" x="1906"/>
        <item h="1" x="1907"/>
        <item h="1" x="1908"/>
        <item h="1" x="1909"/>
        <item h="1" x="1910"/>
        <item h="1" x="1911"/>
        <item h="1" x="1912"/>
        <item h="1" x="1913"/>
        <item h="1" x="1914"/>
        <item h="1" x="1915"/>
        <item h="1" x="1916"/>
        <item h="1" x="1917"/>
        <item h="1" x="1918"/>
        <item h="1" x="1919"/>
        <item h="1" x="1920"/>
        <item h="1" x="1921"/>
        <item h="1" x="1922"/>
        <item h="1" x="1923"/>
        <item h="1" x="1848"/>
        <item h="1" x="1924"/>
        <item h="1" x="1925"/>
        <item h="1" x="1926"/>
        <item h="1" x="1927"/>
        <item h="1" x="1928"/>
        <item h="1" x="1929"/>
        <item h="1" x="1930"/>
        <item h="1" x="1931"/>
        <item h="1" x="1932"/>
        <item h="1" x="1933"/>
        <item h="1" x="1934"/>
        <item h="1" x="1935"/>
        <item h="1" x="1936"/>
        <item h="1" x="1937"/>
        <item h="1" x="1938"/>
        <item h="1" x="1939"/>
        <item h="1" x="1940"/>
        <item h="1" x="1941"/>
        <item h="1" x="1942"/>
        <item h="1" x="1944"/>
        <item h="1" x="1943"/>
        <item h="1" x="1945"/>
        <item h="1" x="1946"/>
        <item h="1" x="1947"/>
        <item h="1" x="1948"/>
        <item h="1" x="1949"/>
        <item h="1" x="1950"/>
        <item h="1" x="1951"/>
        <item h="1" x="1952"/>
        <item h="1" x="1953"/>
        <item h="1" x="1954"/>
        <item h="1" x="1955"/>
        <item h="1" x="1956"/>
        <item h="1" x="1957"/>
        <item h="1" x="1958"/>
        <item h="1" x="1959"/>
        <item h="1" x="1960"/>
        <item h="1" x="1961"/>
        <item h="1" x="1962"/>
        <item h="1" x="1963"/>
        <item h="1" x="1964"/>
        <item h="1" x="1965"/>
        <item h="1" x="1966"/>
        <item h="1" x="1967"/>
        <item h="1" x="1968"/>
        <item h="1" x="1969"/>
        <item h="1" x="1970"/>
        <item h="1" x="1971"/>
        <item h="1" x="1972"/>
        <item h="1" x="1973"/>
        <item h="1" x="1974"/>
        <item h="1" x="1975"/>
        <item h="1" x="1976"/>
        <item h="1" x="1977"/>
        <item h="1" x="1978"/>
        <item h="1" x="1979"/>
        <item h="1" x="1980"/>
        <item h="1" x="1981"/>
        <item h="1" x="1982"/>
        <item h="1" x="1983"/>
        <item h="1" x="1984"/>
        <item h="1" x="1985"/>
        <item h="1" x="1986"/>
        <item h="1" x="1987"/>
        <item h="1" x="1988"/>
        <item h="1" x="1989"/>
        <item h="1" x="1990"/>
        <item h="1" x="1991"/>
        <item h="1" x="1992"/>
        <item h="1" x="1993"/>
        <item h="1" x="1994"/>
        <item h="1" x="1995"/>
        <item h="1" x="1996"/>
        <item h="1" x="1997"/>
        <item h="1" x="1998"/>
        <item h="1" x="1999"/>
        <item h="1" x="2000"/>
        <item h="1" x="2001"/>
        <item h="1" x="2002"/>
        <item h="1" x="2003"/>
        <item h="1" x="2004"/>
        <item h="1" x="2005"/>
        <item h="1" x="2006"/>
        <item h="1" x="2007"/>
        <item h="1" x="2008"/>
        <item h="1" x="2009"/>
        <item h="1" x="2010"/>
        <item h="1" x="2011"/>
        <item h="1" x="2012"/>
        <item h="1" x="2013"/>
        <item h="1" x="2014"/>
        <item h="1" x="2015"/>
        <item h="1" x="2016"/>
        <item h="1" x="2017"/>
        <item h="1" x="2018"/>
        <item h="1" x="2019"/>
        <item h="1" x="2020"/>
        <item h="1" x="2021"/>
        <item h="1" x="2022"/>
        <item h="1" x="2023"/>
        <item h="1" x="2024"/>
        <item h="1" x="2025"/>
        <item h="1" x="2026"/>
        <item h="1" x="2027"/>
        <item h="1" x="2028"/>
        <item h="1" x="2029"/>
        <item h="1" x="2030"/>
        <item h="1" x="2031"/>
        <item h="1" x="2032"/>
        <item h="1" x="2033"/>
        <item h="1" x="2034"/>
        <item h="1" x="2035"/>
        <item h="1" x="2036"/>
        <item h="1" x="2037"/>
        <item h="1" x="2038"/>
        <item h="1" x="2039"/>
        <item h="1" x="2040"/>
        <item h="1" x="2041"/>
        <item h="1" x="2042"/>
        <item h="1" x="2043"/>
        <item h="1" x="2044"/>
        <item h="1" x="2045"/>
        <item h="1" x="2046"/>
        <item h="1" x="2047"/>
        <item h="1" x="2048"/>
        <item h="1" x="2049"/>
        <item h="1" x="2050"/>
        <item h="1" x="2051"/>
        <item h="1" x="2052"/>
        <item h="1" x="2053"/>
        <item h="1" x="2054"/>
        <item h="1" x="2055"/>
        <item h="1" x="2056"/>
        <item h="1" x="2057"/>
        <item h="1" x="2058"/>
        <item h="1" x="2059"/>
        <item h="1" x="2060"/>
        <item h="1" x="2061"/>
        <item h="1" x="2062"/>
        <item h="1" x="2063"/>
        <item h="1" x="2064"/>
        <item h="1" x="2065"/>
        <item h="1" x="2066"/>
        <item h="1" x="2067"/>
        <item h="1" x="2068"/>
        <item h="1" x="2069"/>
        <item h="1" x="2070"/>
        <item h="1" x="2071"/>
        <item h="1" x="2072"/>
        <item h="1" x="2073"/>
        <item h="1" x="2074"/>
        <item h="1" x="2075"/>
        <item h="1" x="2076"/>
        <item h="1" x="2077"/>
        <item h="1" x="2078"/>
        <item h="1" x="2079"/>
        <item h="1" x="2080"/>
        <item h="1" x="2081"/>
        <item h="1" x="2082"/>
        <item h="1" x="2083"/>
        <item h="1" x="2084"/>
        <item h="1" x="2085"/>
        <item h="1" x="2086"/>
        <item h="1" x="2087"/>
        <item h="1" x="2088"/>
        <item h="1" x="2089"/>
        <item h="1" x="2090"/>
        <item h="1" x="2091"/>
        <item h="1" x="2092"/>
        <item h="1" x="2093"/>
        <item h="1" x="2094"/>
        <item h="1" x="2095"/>
        <item h="1" x="2096"/>
        <item h="1" x="2097"/>
        <item h="1" x="2098"/>
        <item h="1" x="2099"/>
        <item h="1" x="2100"/>
        <item h="1" x="2101"/>
        <item h="1" x="2102"/>
        <item h="1" x="2103"/>
        <item h="1" x="2104"/>
        <item h="1" x="2105"/>
        <item h="1" x="2106"/>
        <item h="1" x="2107"/>
        <item h="1" x="2108"/>
        <item h="1" x="2109"/>
        <item h="1" x="2110"/>
        <item h="1" x="2111"/>
        <item h="1" x="2112"/>
        <item h="1" x="2113"/>
        <item h="1" x="2114"/>
        <item h="1" x="2115"/>
        <item h="1" x="2116"/>
        <item h="1" x="2117"/>
        <item h="1" x="2118"/>
        <item h="1" x="2119"/>
        <item h="1" x="2120"/>
        <item h="1" x="2121"/>
        <item h="1" x="2122"/>
        <item h="1" x="2123"/>
        <item h="1" x="2124"/>
        <item h="1" x="2125"/>
        <item h="1" x="2126"/>
        <item h="1" x="2127"/>
        <item h="1" x="2128"/>
        <item h="1" x="2129"/>
        <item h="1" x="2130"/>
        <item h="1" x="2131"/>
        <item h="1" x="2132"/>
        <item h="1" x="2133"/>
        <item h="1" x="2134"/>
        <item h="1" x="2135"/>
        <item h="1" x="2136"/>
        <item h="1" x="2137"/>
        <item h="1" x="2138"/>
        <item h="1" x="2139"/>
        <item h="1" x="2140"/>
        <item h="1" x="2141"/>
        <item h="1" x="2142"/>
        <item h="1" x="2143"/>
        <item h="1" x="2144"/>
        <item h="1" x="2145"/>
        <item h="1" x="2146"/>
        <item h="1" x="2147"/>
        <item h="1" x="2148"/>
        <item h="1" x="2149"/>
        <item h="1" x="2150"/>
        <item h="1" x="2151"/>
        <item h="1" x="2152"/>
        <item h="1" x="2153"/>
        <item h="1" x="2154"/>
        <item h="1" x="2155"/>
        <item h="1" x="2156"/>
        <item h="1" x="2157"/>
        <item h="1" x="2158"/>
        <item h="1" x="2159"/>
        <item h="1" x="2160"/>
        <item h="1" x="2161"/>
        <item h="1" x="2162"/>
        <item h="1" x="2163"/>
        <item h="1" x="2164"/>
        <item h="1" x="2165"/>
        <item h="1" x="2166"/>
        <item h="1" x="2167"/>
        <item h="1" x="2168"/>
        <item h="1" x="2169"/>
        <item h="1" x="2170"/>
        <item h="1" x="2171"/>
        <item h="1" x="2172"/>
        <item h="1" x="2173"/>
        <item h="1" x="2174"/>
        <item h="1" x="2175"/>
        <item h="1" x="2176"/>
        <item h="1" x="2177"/>
        <item h="1" x="2178"/>
        <item h="1" x="2179"/>
        <item h="1" x="2180"/>
        <item h="1" x="2181"/>
        <item h="1" x="2182"/>
        <item h="1" x="2183"/>
        <item h="1" x="2184"/>
        <item h="1" x="2185"/>
        <item h="1" x="2186"/>
        <item h="1" x="2187"/>
        <item h="1" x="2188"/>
        <item h="1" x="2189"/>
        <item h="1" x="2190"/>
        <item h="1" x="2191"/>
        <item h="1" x="2192"/>
        <item h="1" x="2193"/>
        <item h="1" x="2194"/>
        <item h="1" x="2195"/>
        <item h="1" x="2196"/>
        <item h="1" x="2197"/>
        <item h="1" x="2198"/>
        <item h="1" x="2199"/>
        <item h="1" x="2200"/>
        <item h="1" x="2201"/>
        <item h="1" x="2202"/>
        <item h="1" x="2203"/>
        <item h="1" x="2204"/>
        <item h="1" x="2205"/>
        <item h="1" x="2206"/>
        <item h="1" x="2207"/>
        <item h="1" x="2208"/>
        <item h="1" x="2209"/>
        <item h="1" x="2210"/>
        <item h="1" x="2211"/>
        <item h="1" x="2212"/>
        <item h="1" x="2213"/>
        <item h="1" x="2214"/>
        <item h="1" x="2215"/>
        <item h="1" x="2216"/>
        <item h="1" x="2217"/>
        <item h="1" x="2218"/>
        <item h="1" x="2219"/>
        <item h="1" x="2220"/>
        <item h="1" x="2221"/>
        <item h="1" x="2222"/>
        <item h="1" x="2223"/>
        <item h="1" x="2224"/>
        <item h="1" x="2225"/>
        <item h="1" x="2226"/>
        <item h="1" x="2227"/>
        <item h="1" x="2228"/>
        <item h="1" x="2229"/>
        <item h="1" x="2230"/>
        <item h="1" x="2231"/>
        <item h="1" x="2232"/>
        <item h="1" x="2233"/>
        <item h="1" x="2234"/>
        <item h="1" x="2235"/>
        <item h="1" x="2236"/>
        <item h="1" x="2237"/>
        <item h="1" x="2238"/>
        <item h="1" x="2239"/>
        <item h="1" x="2240"/>
        <item h="1" x="2241"/>
        <item h="1" x="2242"/>
        <item h="1" x="2243"/>
        <item h="1" x="2244"/>
        <item h="1" x="2245"/>
        <item h="1" x="2246"/>
        <item h="1" x="2247"/>
        <item h="1" x="2248"/>
        <item h="1" x="2249"/>
        <item h="1" x="2250"/>
        <item h="1" x="2251"/>
        <item h="1" x="2252"/>
        <item h="1" x="2253"/>
        <item h="1" x="2254"/>
        <item h="1" x="2255"/>
        <item h="1" x="2256"/>
        <item h="1" x="2257"/>
        <item h="1" x="2258"/>
        <item h="1" x="2259"/>
        <item h="1" x="2260"/>
        <item h="1" x="2261"/>
        <item h="1" x="2262"/>
        <item h="1" x="2263"/>
        <item h="1" x="2264"/>
        <item h="1" x="2265"/>
        <item h="1" x="2266"/>
        <item h="1" x="2267"/>
        <item h="1" x="2268"/>
        <item h="1" x="2269"/>
        <item h="1" x="2270"/>
        <item h="1" x="2271"/>
        <item h="1" x="2272"/>
        <item h="1" x="2273"/>
        <item h="1" x="2274"/>
        <item h="1" x="2275"/>
        <item h="1" x="2276"/>
        <item h="1" x="2277"/>
        <item h="1" x="2278"/>
        <item h="1" x="2279"/>
        <item h="1" x="2280"/>
        <item h="1" x="2281"/>
        <item h="1" x="2282"/>
        <item h="1" x="2283"/>
        <item h="1" x="2284"/>
        <item h="1" x="2285"/>
        <item h="1" x="2286"/>
        <item h="1" x="2287"/>
        <item h="1" x="2288"/>
        <item h="1" x="2289"/>
        <item h="1" x="2290"/>
        <item h="1" x="2291"/>
        <item h="1" x="2292"/>
        <item h="1" x="2293"/>
        <item h="1" x="2294"/>
        <item h="1" x="2295"/>
        <item h="1" x="2296"/>
        <item h="1" x="2297"/>
        <item h="1" x="2298"/>
        <item h="1" x="2299"/>
        <item h="1" x="2300"/>
        <item h="1" x="2301"/>
        <item h="1" x="2302"/>
        <item h="1" x="2303"/>
        <item h="1" x="2304"/>
        <item h="1" x="2305"/>
        <item h="1" x="2306"/>
        <item h="1" x="2307"/>
        <item h="1" x="2308"/>
        <item h="1" x="2309"/>
        <item h="1" x="2310"/>
        <item h="1" x="2311"/>
        <item h="1" x="2312"/>
        <item h="1" x="2313"/>
        <item h="1" x="2314"/>
        <item h="1" x="2315"/>
        <item h="1" x="2317"/>
        <item h="1" x="2318"/>
        <item h="1" x="2319"/>
        <item h="1" x="2320"/>
        <item h="1" x="2321"/>
        <item h="1" x="2322"/>
        <item h="1" x="2323"/>
        <item h="1" x="2324"/>
        <item h="1" x="2325"/>
        <item h="1" x="2326"/>
        <item h="1" x="2327"/>
        <item h="1" x="2328"/>
        <item h="1" x="2329"/>
        <item h="1" x="2330"/>
        <item h="1" x="2331"/>
        <item h="1" x="2332"/>
        <item h="1" x="2333"/>
        <item h="1" x="2334"/>
        <item h="1" x="2335"/>
        <item h="1" x="2336"/>
        <item h="1" x="2337"/>
        <item h="1" x="2338"/>
        <item h="1" x="2339"/>
        <item h="1" x="2340"/>
        <item h="1" x="2341"/>
        <item h="1" x="2342"/>
        <item h="1" x="2343"/>
        <item h="1" x="2344"/>
        <item h="1" x="2345"/>
        <item h="1" x="2346"/>
        <item h="1" x="2347"/>
        <item h="1" x="2348"/>
        <item h="1" x="2349"/>
        <item h="1" x="2350"/>
        <item h="1" x="2351"/>
        <item h="1" x="2352"/>
        <item h="1" x="2353"/>
        <item h="1" x="2354"/>
        <item h="1" x="2355"/>
        <item h="1" x="2356"/>
        <item h="1" x="2357"/>
        <item h="1" x="2358"/>
        <item h="1" x="2359"/>
        <item h="1" x="2360"/>
        <item h="1" x="2361"/>
        <item h="1" x="2316"/>
        <item h="1" x="2362"/>
        <item h="1" x="2363"/>
        <item h="1" x="2364"/>
        <item h="1" x="2365"/>
        <item h="1" x="2366"/>
        <item h="1" x="2367"/>
        <item h="1" x="2368"/>
        <item h="1" x="2369"/>
        <item h="1" x="2370"/>
        <item h="1" x="2371"/>
        <item h="1" x="2372"/>
        <item h="1" x="2373"/>
        <item h="1" x="2374"/>
        <item h="1" x="2375"/>
        <item h="1" x="2376"/>
        <item h="1" x="2377"/>
        <item h="1" x="2378"/>
        <item h="1" x="2379"/>
        <item h="1" x="2380"/>
        <item h="1" x="2381"/>
        <item h="1" x="2382"/>
        <item h="1" x="2383"/>
        <item h="1" x="2384"/>
        <item h="1" x="2385"/>
        <item h="1" x="2386"/>
        <item h="1" x="2387"/>
        <item h="1" x="2388"/>
        <item h="1" x="2389"/>
        <item h="1" x="2390"/>
        <item h="1" x="2391"/>
        <item h="1" x="2392"/>
        <item h="1" x="2393"/>
        <item h="1" x="2394"/>
        <item h="1" x="2396"/>
        <item h="1" x="2397"/>
        <item h="1" x="2395"/>
        <item h="1" x="2398"/>
        <item h="1" x="2399"/>
        <item h="1" x="2400"/>
        <item h="1" x="2401"/>
        <item h="1" x="2402"/>
        <item h="1" x="2403"/>
        <item h="1" x="2404"/>
        <item h="1" x="2405"/>
        <item h="1" x="2406"/>
        <item h="1" x="2407"/>
        <item h="1" x="2408"/>
        <item h="1" x="2409"/>
        <item h="1" x="2410"/>
        <item h="1" x="2411"/>
        <item h="1" x="2412"/>
        <item h="1" x="2413"/>
        <item h="1" x="2414"/>
        <item h="1" x="2415"/>
        <item h="1" x="2416"/>
        <item h="1" x="2417"/>
        <item h="1" x="2418"/>
        <item h="1" x="2419"/>
        <item h="1" x="2420"/>
        <item h="1" x="2421"/>
        <item h="1" x="2422"/>
        <item h="1" x="2423"/>
        <item h="1" x="2424"/>
        <item h="1" x="2425"/>
        <item h="1" x="2426"/>
        <item h="1" x="2427"/>
        <item h="1" x="2428"/>
        <item h="1" x="2429"/>
        <item h="1" x="2430"/>
        <item h="1" x="2431"/>
        <item h="1" x="2432"/>
        <item h="1" x="2433"/>
        <item h="1" x="2434"/>
        <item h="1" x="2435"/>
        <item h="1" x="2436"/>
        <item h="1" x="2437"/>
        <item h="1" x="2438"/>
        <item h="1" x="2439"/>
        <item h="1" x="2440"/>
        <item h="1" x="2441"/>
        <item h="1" x="2442"/>
        <item h="1" x="2443"/>
        <item h="1" x="2444"/>
        <item h="1" x="2445"/>
        <item h="1" x="2446"/>
        <item h="1" x="2447"/>
        <item h="1" x="2448"/>
        <item h="1" x="2449"/>
        <item h="1" x="2450"/>
        <item h="1" x="2451"/>
        <item h="1" x="2452"/>
        <item h="1" x="2453"/>
        <item h="1" x="2454"/>
        <item h="1" x="2455"/>
        <item h="1" x="2456"/>
        <item h="1" x="2457"/>
        <item h="1" x="2458"/>
        <item h="1" x="2459"/>
        <item h="1" x="2460"/>
        <item h="1" x="2461"/>
        <item h="1" x="2462"/>
        <item h="1" x="2463"/>
        <item h="1" x="2464"/>
        <item h="1" x="2465"/>
        <item h="1" x="2466"/>
        <item h="1" x="2467"/>
        <item h="1" x="2468"/>
        <item h="1" x="2469"/>
        <item h="1" x="2470"/>
        <item h="1" x="2471"/>
        <item h="1" x="2472"/>
        <item h="1" x="2473"/>
        <item h="1" x="2474"/>
        <item h="1" x="2475"/>
        <item h="1" x="2476"/>
        <item h="1" x="2477"/>
        <item h="1" x="2478"/>
        <item h="1" x="2479"/>
        <item h="1" x="2480"/>
        <item h="1" x="2481"/>
        <item h="1" x="2482"/>
        <item h="1" x="2483"/>
        <item h="1" x="2484"/>
        <item h="1" x="2485"/>
        <item h="1" x="2486"/>
        <item h="1" x="2487"/>
        <item h="1" x="2488"/>
        <item h="1" x="2489"/>
        <item h="1" x="2490"/>
        <item h="1" x="2491"/>
        <item h="1" x="2492"/>
        <item h="1" x="2493"/>
        <item h="1" x="2494"/>
        <item h="1" x="2495"/>
        <item h="1" x="2496"/>
        <item h="1" x="2497"/>
        <item h="1" x="2498"/>
        <item h="1" x="2499"/>
        <item h="1" x="2500"/>
        <item h="1" x="2501"/>
        <item h="1" x="2502"/>
        <item h="1" x="2503"/>
        <item h="1" x="2504"/>
        <item h="1" x="2505"/>
        <item h="1" x="2506"/>
        <item h="1" x="2507"/>
        <item h="1" x="2508"/>
        <item h="1" x="2509"/>
        <item h="1" x="2510"/>
        <item h="1" x="2511"/>
        <item h="1" x="2512"/>
        <item h="1" x="2513"/>
        <item h="1" x="2514"/>
        <item h="1" x="2515"/>
        <item h="1" x="2516"/>
        <item h="1" x="2517"/>
        <item h="1" x="2518"/>
        <item h="1" x="2519"/>
        <item h="1" x="2520"/>
        <item h="1" x="2521"/>
        <item h="1" x="2522"/>
        <item h="1" x="2523"/>
        <item h="1" x="2524"/>
        <item h="1" x="2525"/>
        <item h="1" x="2526"/>
        <item h="1" x="2527"/>
        <item h="1" x="2528"/>
        <item h="1" x="2529"/>
        <item h="1" x="2530"/>
        <item h="1" x="2531"/>
        <item h="1" x="2532"/>
        <item h="1" x="2533"/>
        <item h="1" x="2534"/>
        <item h="1" x="2535"/>
        <item h="1" x="2536"/>
        <item h="1" x="2537"/>
        <item h="1" x="2538"/>
        <item h="1" x="2539"/>
        <item h="1" x="2540"/>
        <item h="1" x="2541"/>
        <item h="1" x="2542"/>
        <item h="1" x="2543"/>
        <item h="1" x="2544"/>
        <item h="1" x="2545"/>
        <item h="1" x="2546"/>
        <item h="1" x="2547"/>
        <item h="1" x="2548"/>
        <item h="1" x="2549"/>
        <item h="1" x="2550"/>
        <item h="1" x="2551"/>
        <item h="1" x="2552"/>
        <item h="1" x="2553"/>
        <item h="1" x="2554"/>
        <item h="1" x="2555"/>
        <item h="1" x="2556"/>
        <item h="1" x="2557"/>
        <item h="1" x="2558"/>
        <item h="1" x="2559"/>
        <item h="1" x="2560"/>
        <item h="1" x="2561"/>
        <item h="1" x="2562"/>
        <item h="1" x="2563"/>
        <item h="1" x="2564"/>
        <item h="1" x="2565"/>
        <item h="1" x="2566"/>
        <item h="1" x="2567"/>
        <item h="1" x="2568"/>
        <item h="1" x="2569"/>
        <item h="1" x="2570"/>
        <item h="1" x="2571"/>
        <item h="1" x="2572"/>
        <item h="1" x="2573"/>
        <item h="1" x="2574"/>
        <item h="1" x="2575"/>
        <item h="1" x="2576"/>
        <item h="1" x="2577"/>
        <item h="1" x="2578"/>
        <item h="1" x="2579"/>
        <item h="1" x="2580"/>
        <item h="1" x="2581"/>
        <item h="1" x="2582"/>
        <item h="1" x="2583"/>
        <item h="1" x="2584"/>
        <item h="1" x="2585"/>
        <item h="1" x="2586"/>
        <item h="1" x="2587"/>
        <item h="1" x="2588"/>
        <item h="1" x="2589"/>
        <item h="1" x="2590"/>
        <item h="1" x="2591"/>
        <item h="1" x="2592"/>
        <item h="1" x="2593"/>
        <item h="1" x="2594"/>
        <item h="1" x="2595"/>
        <item h="1" x="2596"/>
        <item h="1" x="2597"/>
        <item h="1" x="2598"/>
        <item h="1" x="2599"/>
        <item h="1" x="2600"/>
        <item h="1" x="2601"/>
        <item h="1" x="2602"/>
        <item h="1" x="2603"/>
        <item h="1" x="2604"/>
        <item h="1" x="2605"/>
        <item h="1" x="2606"/>
        <item h="1" x="2607"/>
        <item h="1" x="2608"/>
        <item h="1" x="2609"/>
        <item h="1" x="2610"/>
        <item h="1" x="2611"/>
        <item h="1" x="2612"/>
        <item h="1" x="2613"/>
        <item h="1" x="2614"/>
        <item h="1" x="2615"/>
        <item h="1" x="2616"/>
        <item h="1" x="2617"/>
        <item h="1" x="2618"/>
        <item h="1" x="2619"/>
        <item h="1" x="2620"/>
        <item h="1" x="2621"/>
        <item h="1" x="2622"/>
        <item h="1" x="2623"/>
        <item h="1" x="2624"/>
        <item h="1" x="2625"/>
        <item h="1" x="2626"/>
        <item h="1" x="2627"/>
        <item h="1" x="2628"/>
        <item h="1" x="2629"/>
        <item h="1" x="2630"/>
        <item h="1" x="2631"/>
        <item h="1" x="2632"/>
        <item h="1" x="2633"/>
        <item h="1" x="2634"/>
        <item h="1" x="2635"/>
        <item h="1" x="2636"/>
        <item h="1" x="2637"/>
        <item h="1" x="2638"/>
        <item h="1" x="2639"/>
        <item h="1" x="2640"/>
        <item h="1" x="2641"/>
        <item h="1" x="2642"/>
        <item h="1" x="2643"/>
        <item h="1" x="2644"/>
        <item h="1" x="2645"/>
        <item h="1" x="2646"/>
        <item h="1" x="2647"/>
        <item h="1" x="2648"/>
        <item h="1" x="2649"/>
        <item h="1" x="2650"/>
        <item h="1" x="2651"/>
        <item h="1" x="2652"/>
        <item h="1" x="2653"/>
        <item h="1" x="2654"/>
        <item h="1" x="2655"/>
        <item h="1" x="2656"/>
        <item h="1" x="2657"/>
        <item h="1" x="2658"/>
        <item h="1" x="2659"/>
        <item h="1" x="2660"/>
        <item h="1" x="2661"/>
        <item h="1" x="2662"/>
        <item h="1" x="2663"/>
        <item h="1" x="2664"/>
        <item h="1" x="2665"/>
        <item h="1" x="2666"/>
        <item h="1" x="2667"/>
        <item h="1" x="2668"/>
        <item h="1" x="2669"/>
        <item h="1" x="2670"/>
        <item x="2671"/>
        <item h="1" x="2672"/>
        <item h="1" x="2673"/>
        <item h="1" x="2674"/>
        <item h="1" x="2675"/>
        <item h="1" x="2676"/>
        <item h="1" x="2677"/>
        <item h="1" x="2680"/>
        <item h="1" x="2681"/>
        <item h="1" x="2678"/>
        <item h="1" x="2682"/>
        <item h="1" x="2683"/>
        <item h="1" x="2684"/>
        <item h="1" x="2685"/>
        <item h="1" x="2686"/>
        <item h="1" x="2687"/>
        <item h="1" x="2688"/>
        <item h="1" x="2689"/>
        <item h="1" x="2690"/>
        <item h="1" x="2691"/>
        <item h="1" x="2692"/>
        <item h="1" x="2693"/>
        <item h="1" x="2694"/>
        <item h="1" x="2695"/>
        <item h="1" x="2696"/>
        <item h="1" x="2697"/>
        <item h="1" x="2698"/>
        <item h="1" x="2699"/>
        <item h="1" x="2700"/>
        <item h="1" x="2701"/>
        <item h="1" x="2702"/>
        <item h="1" x="2703"/>
        <item h="1" x="2704"/>
        <item h="1" x="2705"/>
        <item h="1" x="2706"/>
        <item h="1" x="2707"/>
        <item h="1" x="2708"/>
        <item h="1" x="2709"/>
        <item h="1" x="2710"/>
        <item h="1" x="2711"/>
        <item h="1" x="2712"/>
        <item h="1" x="2713"/>
        <item h="1" x="2714"/>
        <item h="1" x="2715"/>
        <item h="1" x="2716"/>
        <item h="1" x="2717"/>
        <item h="1" x="2718"/>
        <item h="1" x="2719"/>
        <item h="1" x="2720"/>
        <item h="1" x="2721"/>
        <item h="1" x="2722"/>
        <item h="1" x="2723"/>
        <item h="1" x="2724"/>
        <item h="1" x="2725"/>
        <item h="1" x="2726"/>
        <item h="1" x="2727"/>
        <item h="1" x="2728"/>
        <item h="1" x="2729"/>
        <item h="1" x="2730"/>
        <item h="1" x="2731"/>
        <item h="1" x="2732"/>
        <item h="1" x="2733"/>
        <item h="1" x="2734"/>
        <item h="1" x="2735"/>
        <item h="1" x="2736"/>
        <item h="1" x="2737"/>
        <item h="1" x="2738"/>
        <item h="1" x="2739"/>
        <item h="1" x="2740"/>
        <item h="1" x="2741"/>
        <item h="1" x="2742"/>
        <item h="1" x="2743"/>
        <item h="1" x="2744"/>
        <item h="1" x="2745"/>
        <item h="1" x="2746"/>
        <item h="1" x="2747"/>
        <item h="1" x="2748"/>
        <item h="1" x="2749"/>
        <item h="1" x="2750"/>
        <item h="1" x="2751"/>
        <item h="1" x="2752"/>
        <item h="1" x="2753"/>
        <item h="1" x="2754"/>
        <item h="1" x="2755"/>
        <item h="1" x="2756"/>
        <item h="1" x="2757"/>
        <item h="1" x="2758"/>
        <item h="1" x="2759"/>
        <item h="1" x="2760"/>
        <item h="1" x="2761"/>
        <item h="1" x="2762"/>
        <item h="1" x="2763"/>
        <item h="1" x="2764"/>
        <item h="1" x="2765"/>
        <item h="1" x="2766"/>
        <item h="1" x="2767"/>
        <item h="1" x="2768"/>
        <item h="1" x="2769"/>
        <item h="1" x="2770"/>
        <item h="1" x="2771"/>
        <item h="1" x="2772"/>
        <item h="1" x="2773"/>
        <item h="1" x="2774"/>
        <item h="1" x="2775"/>
        <item h="1" x="2776"/>
        <item h="1" x="2777"/>
        <item h="1" x="2778"/>
        <item h="1" x="2779"/>
        <item h="1" x="2780"/>
        <item h="1" x="2781"/>
        <item h="1" x="2782"/>
        <item h="1" x="2783"/>
        <item h="1" x="2784"/>
        <item h="1" x="2785"/>
        <item h="1" x="2786"/>
        <item h="1" x="2787"/>
        <item h="1" x="2788"/>
        <item h="1" x="2789"/>
        <item h="1" x="2790"/>
        <item h="1" x="2791"/>
        <item h="1" x="2792"/>
        <item h="1" x="2793"/>
        <item h="1" x="2794"/>
        <item h="1" x="2795"/>
        <item h="1" x="2796"/>
        <item h="1" x="2797"/>
        <item h="1" x="2798"/>
        <item h="1" x="2799"/>
        <item h="1" x="2800"/>
        <item h="1" x="2801"/>
        <item h="1" x="2802"/>
        <item h="1" x="2803"/>
        <item h="1" x="2804"/>
        <item h="1" x="2805"/>
        <item h="1" x="2806"/>
        <item h="1" x="2807"/>
        <item x="2808"/>
        <item h="1" x="2809"/>
        <item h="1" x="2810"/>
        <item h="1" x="2811"/>
        <item h="1" x="2812"/>
        <item h="1" x="2813"/>
        <item h="1" x="2814"/>
        <item h="1" x="2815"/>
        <item h="1" x="2816"/>
        <item h="1" x="2817"/>
        <item h="1" x="2818"/>
        <item h="1" x="2819"/>
        <item h="1" x="2820"/>
        <item h="1" x="2821"/>
        <item h="1" x="2822"/>
        <item h="1" x="2823"/>
        <item h="1" x="2824"/>
        <item h="1" x="2825"/>
        <item h="1" x="2826"/>
        <item h="1" x="2827"/>
        <item h="1" x="2828"/>
        <item h="1" x="2829"/>
        <item h="1" x="2830"/>
        <item h="1" x="2831"/>
        <item h="1" x="2832"/>
        <item h="1" x="2833"/>
        <item h="1" x="2834"/>
        <item h="1" x="2835"/>
        <item h="1" x="2836"/>
        <item h="1" x="2837"/>
        <item h="1" x="2838"/>
        <item h="1" x="2839"/>
        <item h="1" x="2840"/>
        <item h="1" x="2841"/>
        <item h="1" x="2842"/>
        <item h="1" x="2843"/>
        <item h="1" x="2844"/>
        <item h="1" x="2845"/>
        <item h="1" x="2846"/>
        <item h="1" x="2847"/>
        <item h="1" x="2848"/>
        <item h="1" x="2849"/>
        <item h="1" x="2850"/>
        <item h="1" x="2851"/>
        <item h="1" x="2852"/>
        <item h="1" x="2853"/>
        <item h="1" x="2854"/>
        <item h="1" x="2855"/>
        <item h="1" x="2856"/>
        <item h="1" x="2857"/>
        <item h="1" x="2858"/>
        <item h="1" x="2859"/>
        <item h="1" x="2860"/>
        <item h="1" x="2861"/>
        <item h="1" x="2862"/>
        <item h="1" x="2863"/>
        <item h="1" x="2864"/>
        <item h="1" x="2866"/>
        <item h="1" x="2867"/>
        <item h="1" x="2868"/>
        <item h="1" x="2869"/>
        <item h="1" x="2865"/>
        <item h="1" x="2870"/>
        <item h="1" x="2871"/>
        <item h="1" x="2872"/>
        <item h="1" x="2873"/>
        <item h="1" x="2874"/>
        <item h="1" x="2875"/>
        <item h="1" x="2876"/>
        <item h="1" x="2877"/>
        <item h="1" x="2878"/>
        <item h="1" x="2879"/>
        <item h="1" x="2880"/>
        <item h="1" x="2881"/>
        <item h="1" x="2882"/>
        <item h="1" x="2883"/>
        <item h="1" x="2884"/>
        <item h="1" x="2885"/>
        <item h="1" x="2886"/>
        <item h="1" x="2887"/>
        <item h="1" x="2888"/>
        <item h="1" x="2889"/>
        <item h="1" x="2890"/>
        <item h="1" x="2891"/>
        <item h="1" x="2892"/>
        <item h="1" x="2893"/>
        <item h="1" x="2894"/>
        <item h="1" x="2895"/>
        <item h="1" x="2896"/>
        <item h="1" x="2897"/>
        <item h="1" x="2898"/>
        <item h="1" x="2899"/>
        <item h="1" x="2900"/>
        <item h="1" x="2901"/>
        <item h="1" x="2902"/>
        <item h="1" x="2903"/>
        <item h="1" x="2904"/>
        <item h="1" x="2679"/>
        <item h="1" x="2905"/>
        <item h="1" x="2906"/>
        <item h="1" x="2907"/>
        <item h="1" x="2908"/>
        <item h="1" x="2909"/>
        <item h="1" x="2910"/>
        <item h="1" x="2911"/>
        <item h="1" x="2912"/>
        <item h="1" x="2913"/>
        <item h="1" x="2914"/>
        <item h="1" x="2915"/>
        <item h="1" x="2916"/>
        <item h="1" x="2917"/>
        <item h="1" x="2918"/>
        <item h="1" x="2919"/>
        <item h="1" x="2920"/>
        <item h="1" x="2921"/>
        <item h="1" x="2922"/>
        <item h="1" x="2923"/>
        <item h="1" x="2924"/>
        <item h="1" x="2925"/>
        <item h="1" x="2926"/>
        <item h="1" x="2927"/>
        <item h="1" x="2928"/>
        <item h="1" x="2929"/>
        <item h="1" x="2930"/>
        <item h="1" x="2931"/>
        <item h="1" x="2932"/>
        <item h="1" x="2933"/>
        <item h="1" x="2934"/>
        <item h="1" x="2935"/>
        <item h="1" x="2936"/>
        <item h="1" x="2937"/>
        <item h="1" x="2938"/>
        <item h="1" x="2939"/>
        <item h="1" x="2940"/>
        <item h="1" x="2941"/>
        <item h="1" x="2942"/>
        <item h="1" x="2943"/>
        <item h="1" x="2944"/>
        <item h="1" x="2945"/>
        <item h="1" x="2946"/>
        <item h="1" x="2947"/>
        <item h="1" x="2948"/>
        <item h="1" x="2949"/>
        <item h="1" x="2950"/>
        <item h="1" x="2951"/>
        <item h="1" x="2952"/>
        <item h="1" x="2953"/>
        <item h="1" x="2954"/>
        <item h="1" x="2955"/>
        <item h="1" x="2956"/>
        <item h="1" x="2957"/>
        <item h="1" x="2958"/>
        <item h="1" x="2959"/>
        <item h="1" x="2960"/>
        <item h="1" x="2961"/>
        <item h="1" x="2962"/>
        <item h="1" x="2963"/>
        <item h="1" x="2964"/>
        <item h="1" x="2965"/>
        <item h="1" x="2966"/>
        <item h="1" x="2967"/>
        <item h="1" x="2968"/>
        <item h="1" x="2969"/>
        <item h="1" x="2970"/>
        <item h="1" x="2971"/>
        <item h="1" x="2972"/>
        <item h="1" x="2973"/>
        <item h="1" x="2974"/>
        <item h="1" x="2975"/>
        <item h="1" x="2976"/>
        <item h="1" x="2977"/>
        <item h="1" x="2978"/>
        <item h="1" x="2979"/>
        <item h="1" x="2980"/>
        <item h="1" x="2981"/>
        <item h="1" x="2982"/>
        <item h="1" x="2983"/>
        <item h="1" x="2984"/>
        <item h="1" x="2985"/>
        <item h="1" x="2986"/>
        <item h="1" x="2987"/>
        <item h="1" x="2988"/>
        <item h="1" x="2989"/>
        <item h="1" x="2990"/>
        <item h="1" x="2991"/>
        <item h="1" x="2992"/>
        <item h="1" x="2993"/>
        <item h="1" x="2994"/>
        <item h="1" x="2995"/>
        <item h="1" x="2996"/>
        <item h="1" x="2997"/>
        <item h="1" x="2998"/>
        <item h="1" x="2999"/>
        <item h="1" x="3000"/>
        <item h="1" x="3001"/>
        <item h="1" x="3002"/>
        <item h="1" x="3003"/>
        <item h="1" x="3004"/>
        <item h="1" x="3005"/>
        <item h="1" x="3006"/>
        <item h="1" x="3007"/>
        <item h="1" x="3008"/>
        <item h="1" x="3009"/>
        <item h="1" x="3010"/>
        <item h="1" x="3011"/>
        <item h="1" x="3012"/>
        <item h="1" x="3013"/>
        <item h="1" x="3014"/>
        <item h="1" x="3015"/>
        <item h="1" x="3016"/>
        <item h="1" x="3017"/>
        <item h="1" x="3018"/>
        <item h="1" x="3019"/>
        <item h="1" x="3020"/>
        <item h="1" x="3021"/>
        <item h="1" x="3022"/>
        <item h="1" x="3023"/>
        <item h="1" x="3024"/>
        <item h="1" x="3025"/>
        <item h="1" x="3026"/>
        <item h="1" x="3027"/>
        <item h="1" x="3028"/>
        <item h="1" x="3030"/>
        <item h="1" x="3031"/>
        <item h="1" x="3032"/>
        <item h="1" x="3033"/>
        <item h="1" x="3034"/>
        <item h="1" x="3035"/>
        <item h="1" x="3036"/>
        <item h="1" x="3037"/>
        <item h="1" x="3038"/>
        <item h="1" x="3039"/>
        <item h="1" x="3040"/>
        <item h="1" x="3041"/>
        <item h="1" x="3042"/>
        <item h="1" x="3043"/>
        <item h="1" x="3044"/>
        <item h="1" x="3045"/>
        <item h="1" x="3047"/>
        <item h="1" x="3046"/>
        <item h="1" x="3048"/>
        <item h="1" x="3049"/>
        <item h="1" x="3050"/>
        <item h="1" x="3051"/>
        <item h="1" x="3052"/>
        <item h="1" x="3053"/>
        <item h="1" x="3054"/>
        <item h="1" x="3055"/>
        <item h="1" x="3056"/>
        <item h="1" x="3057"/>
        <item h="1" x="3058"/>
        <item h="1" x="3059"/>
        <item h="1" x="3060"/>
        <item h="1" x="3061"/>
        <item h="1" x="3062"/>
        <item h="1" x="3063"/>
        <item h="1" x="3064"/>
        <item h="1" x="3065"/>
        <item h="1" x="3066"/>
        <item h="1" x="3067"/>
        <item h="1" x="3068"/>
        <item h="1" x="3069"/>
        <item h="1" x="3070"/>
        <item h="1" x="3071"/>
        <item h="1" x="3072"/>
        <item h="1" x="3073"/>
        <item h="1" x="3074"/>
        <item h="1" x="3075"/>
        <item h="1" x="3076"/>
        <item h="1" x="3077"/>
        <item h="1" x="3078"/>
        <item h="1" x="3079"/>
        <item h="1" x="3080"/>
        <item h="1" x="3081"/>
        <item h="1" x="3082"/>
        <item h="1" x="3083"/>
        <item h="1" x="3084"/>
        <item h="1" x="3085"/>
        <item h="1" x="3086"/>
        <item h="1" x="3087"/>
        <item h="1" x="3088"/>
        <item h="1" x="3089"/>
        <item h="1" x="3090"/>
        <item h="1" x="3091"/>
        <item h="1" x="3092"/>
        <item h="1" x="3093"/>
        <item h="1" x="3094"/>
        <item h="1" x="3095"/>
        <item h="1" x="3096"/>
        <item h="1" x="3097"/>
        <item h="1" x="3098"/>
        <item h="1" x="3099"/>
        <item h="1" x="3100"/>
        <item h="1" x="3101"/>
        <item h="1" x="3102"/>
        <item h="1" x="3103"/>
        <item h="1" x="3104"/>
        <item h="1" x="3105"/>
        <item h="1" x="3106"/>
        <item h="1" x="3107"/>
        <item h="1" x="3108"/>
        <item h="1" x="3109"/>
        <item h="1" x="3110"/>
        <item h="1" x="3111"/>
        <item h="1" x="3112"/>
        <item h="1" x="3113"/>
        <item h="1" x="3114"/>
        <item h="1" x="3115"/>
        <item h="1" x="3116"/>
        <item h="1" x="3117"/>
        <item h="1" x="3118"/>
        <item h="1" x="3119"/>
        <item h="1" x="3120"/>
        <item h="1" x="3121"/>
        <item h="1" x="3122"/>
        <item h="1" x="3123"/>
        <item h="1" x="3124"/>
        <item h="1" x="3125"/>
        <item h="1" x="3126"/>
        <item h="1" x="3127"/>
        <item h="1" x="3128"/>
        <item h="1" x="3129"/>
        <item h="1" x="3130"/>
        <item h="1" x="3131"/>
        <item h="1" x="3132"/>
        <item h="1" x="3133"/>
        <item h="1" x="3134"/>
        <item h="1" x="3135"/>
        <item h="1" x="3136"/>
        <item h="1" x="3137"/>
        <item h="1" x="3138"/>
        <item h="1" x="3139"/>
        <item h="1" x="3029"/>
        <item h="1" x="3140"/>
        <item h="1" x="3141"/>
        <item h="1" x="3142"/>
        <item h="1" x="3143"/>
        <item h="1" x="3144"/>
        <item h="1" x="3145"/>
        <item h="1" x="3146"/>
        <item h="1" x="3147"/>
        <item h="1" x="3148"/>
        <item h="1" x="3149"/>
        <item h="1" x="3150"/>
        <item h="1" x="3151"/>
        <item h="1" x="3152"/>
        <item h="1" x="3153"/>
        <item h="1" x="3154"/>
        <item h="1" x="3155"/>
        <item h="1" x="3156"/>
        <item h="1" x="3157"/>
        <item h="1" x="3158"/>
        <item h="1" x="3159"/>
        <item h="1" x="3160"/>
        <item h="1" x="3161"/>
        <item h="1" x="3162"/>
        <item h="1" x="3163"/>
        <item h="1" x="3164"/>
        <item h="1" x="3165"/>
        <item h="1" x="3166"/>
        <item h="1" x="3167"/>
        <item h="1" x="3168"/>
        <item h="1" x="3169"/>
        <item h="1" x="3170"/>
        <item h="1" x="3171"/>
        <item h="1" x="3172"/>
        <item h="1" x="3173"/>
        <item h="1" x="3174"/>
        <item h="1" x="3175"/>
        <item h="1" x="3176"/>
        <item h="1" x="3177"/>
        <item h="1" x="3178"/>
        <item h="1" x="3179"/>
        <item h="1" x="3180"/>
        <item h="1" x="3181"/>
        <item h="1" x="3182"/>
        <item h="1" x="3183"/>
        <item h="1" x="3184"/>
        <item h="1" x="3185"/>
        <item h="1" x="3186"/>
        <item h="1" x="3187"/>
        <item h="1" x="3188"/>
        <item h="1" x="3189"/>
        <item h="1" x="3190"/>
        <item h="1" x="3191"/>
        <item h="1" x="3192"/>
        <item h="1" x="3193"/>
        <item h="1" x="3194"/>
        <item h="1" x="3195"/>
        <item h="1" x="3196"/>
        <item h="1" x="3197"/>
        <item h="1" x="3198"/>
        <item h="1" x="3199"/>
        <item h="1" x="3200"/>
        <item h="1" x="3201"/>
        <item h="1" x="3202"/>
        <item h="1" x="3203"/>
        <item h="1" x="3204"/>
        <item h="1" x="3205"/>
        <item h="1" x="3206"/>
        <item h="1" x="3207"/>
        <item h="1" x="3208"/>
        <item h="1" x="3209"/>
        <item h="1" x="3210"/>
        <item h="1" x="3211"/>
        <item h="1" x="3212"/>
        <item h="1" x="3213"/>
        <item h="1" x="3214"/>
        <item h="1" x="3215"/>
        <item h="1" x="3216"/>
        <item h="1" x="3217"/>
        <item h="1" x="3218"/>
        <item h="1" x="3219"/>
        <item h="1" x="3220"/>
        <item h="1" x="3221"/>
        <item h="1" x="3222"/>
        <item h="1" x="3223"/>
        <item h="1" x="3224"/>
        <item h="1" x="3225"/>
        <item h="1" x="3226"/>
        <item h="1" x="3227"/>
        <item h="1" x="3228"/>
        <item h="1" x="3229"/>
        <item h="1" x="3230"/>
        <item h="1" x="3231"/>
        <item h="1" x="3232"/>
        <item h="1" x="3233"/>
        <item h="1" x="3234"/>
        <item h="1" x="3235"/>
        <item h="1" x="3236"/>
        <item h="1" x="3237"/>
        <item h="1" x="3238"/>
        <item h="1" x="3239"/>
        <item h="1" x="3240"/>
        <item h="1" x="3243"/>
        <item h="1" x="3244"/>
        <item h="1" x="3245"/>
        <item h="1" x="3246"/>
        <item h="1" x="3247"/>
        <item h="1" x="3248"/>
        <item h="1" x="3249"/>
        <item h="1" x="3250"/>
        <item h="1" x="3251"/>
        <item h="1" x="3252"/>
        <item h="1" x="3241"/>
        <item h="1" x="3242"/>
        <item h="1" x="3253"/>
        <item h="1" x="3254"/>
        <item h="1" x="3255"/>
        <item h="1" x="3256"/>
        <item h="1" x="3257"/>
        <item h="1" x="3258"/>
        <item h="1" x="3259"/>
        <item h="1" x="3260"/>
        <item h="1" x="3261"/>
        <item h="1" x="3262"/>
        <item h="1" x="3263"/>
        <item h="1" x="3264"/>
        <item h="1" x="3265"/>
        <item h="1" x="3266"/>
        <item h="1" x="3267"/>
        <item h="1" x="3268"/>
        <item h="1" x="3269"/>
        <item h="1" x="3270"/>
        <item h="1" x="3271"/>
        <item h="1" x="3272"/>
        <item h="1" x="3273"/>
        <item h="1" x="3274"/>
        <item h="1" x="3275"/>
        <item h="1" x="3276"/>
        <item h="1" x="3277"/>
        <item h="1" x="3278"/>
        <item h="1" x="3279"/>
        <item h="1" x="3280"/>
        <item h="1" x="3281"/>
        <item h="1" x="3282"/>
        <item h="1" x="3283"/>
        <item h="1" x="3284"/>
        <item h="1" x="3285"/>
        <item h="1" x="3286"/>
        <item h="1" x="3287"/>
        <item h="1" x="3288"/>
        <item h="1" x="3289"/>
        <item h="1" x="3290"/>
        <item h="1" x="3291"/>
        <item h="1" x="3292"/>
        <item h="1" x="3293"/>
        <item h="1" x="3294"/>
        <item h="1" x="3295"/>
        <item h="1" x="3296"/>
        <item h="1" x="3297"/>
        <item h="1" x="3298"/>
        <item h="1" x="3299"/>
        <item h="1" x="3300"/>
        <item h="1" x="3301"/>
        <item h="1" x="3302"/>
        <item h="1" x="3303"/>
        <item h="1" x="3304"/>
        <item h="1" x="3305"/>
        <item h="1" x="3306"/>
        <item h="1" x="3307"/>
        <item h="1" x="3308"/>
        <item h="1" x="3309"/>
        <item h="1" x="3310"/>
        <item h="1" x="3311"/>
        <item h="1" x="3312"/>
        <item h="1" x="3313"/>
        <item h="1" x="3314"/>
        <item h="1" x="3315"/>
        <item h="1" x="3316"/>
        <item h="1" x="3317"/>
        <item h="1" x="3318"/>
        <item h="1" x="3319"/>
        <item h="1" x="3320"/>
        <item h="1" x="3321"/>
        <item h="1" x="3322"/>
        <item h="1" x="3323"/>
        <item h="1" x="3324"/>
        <item h="1" x="3325"/>
        <item h="1" x="3326"/>
        <item h="1" x="3327"/>
        <item h="1" x="3328"/>
        <item h="1" x="3329"/>
        <item h="1" x="3330"/>
        <item h="1" x="3331"/>
        <item h="1" x="3332"/>
        <item h="1" x="3333"/>
        <item h="1" x="3334"/>
        <item h="1" x="3336"/>
        <item h="1" x="3337"/>
        <item h="1" x="3335"/>
        <item h="1" x="3338"/>
        <item h="1" x="3339"/>
        <item h="1" x="3340"/>
        <item h="1" x="3341"/>
        <item h="1" x="3342"/>
        <item h="1" x="3343"/>
        <item h="1" x="3344"/>
        <item h="1" x="3345"/>
        <item h="1" x="3346"/>
        <item h="1" x="3347"/>
        <item h="1" x="3348"/>
        <item h="1" x="3349"/>
        <item h="1" x="3350"/>
        <item h="1" x="3351"/>
        <item h="1" x="3352"/>
        <item h="1" x="3353"/>
        <item h="1" x="3354"/>
        <item h="1" x="3355"/>
        <item h="1" x="3356"/>
        <item h="1" x="3357"/>
        <item h="1" x="3358"/>
        <item h="1" x="3359"/>
        <item h="1" x="3360"/>
        <item h="1" x="3361"/>
        <item h="1" x="3362"/>
        <item h="1" x="3363"/>
        <item h="1" x="3364"/>
        <item h="1" x="3365"/>
        <item h="1" x="3366"/>
        <item h="1" x="3367"/>
        <item h="1" x="3368"/>
        <item h="1" x="3369"/>
        <item h="1" x="3370"/>
        <item h="1" x="3371"/>
        <item h="1" x="3372"/>
        <item h="1" x="3373"/>
        <item h="1" x="3374"/>
        <item h="1" x="3375"/>
        <item h="1" x="3376"/>
        <item h="1" x="3377"/>
        <item h="1" x="3378"/>
        <item h="1" x="3379"/>
        <item h="1" x="3380"/>
        <item h="1" x="3381"/>
        <item h="1" x="3382"/>
        <item h="1" x="3383"/>
        <item h="1" x="3384"/>
        <item h="1" x="3385"/>
        <item h="1" x="3386"/>
        <item h="1" x="3387"/>
        <item h="1" x="3388"/>
        <item h="1" x="3389"/>
        <item h="1" x="3390"/>
        <item h="1" x="3391"/>
        <item h="1" x="3392"/>
        <item h="1" x="3393"/>
        <item h="1" x="3394"/>
        <item h="1" x="3395"/>
        <item h="1" x="3396"/>
        <item h="1" x="3397"/>
        <item h="1" x="3398"/>
        <item h="1" x="3399"/>
        <item h="1" x="3400"/>
        <item h="1" x="3401"/>
        <item h="1" x="3402"/>
        <item h="1" x="3403"/>
        <item h="1" x="3404"/>
        <item h="1" x="3405"/>
        <item h="1" x="3406"/>
        <item h="1" x="3407"/>
        <item h="1" x="3408"/>
        <item h="1" x="3409"/>
        <item h="1" x="3410"/>
        <item h="1" x="3411"/>
        <item h="1" x="3412"/>
        <item h="1" x="3413"/>
        <item h="1" x="3414"/>
        <item h="1" x="3415"/>
        <item h="1" x="3416"/>
        <item h="1" x="3417"/>
        <item h="1" x="3418"/>
        <item h="1" x="3419"/>
        <item h="1" x="3420"/>
        <item h="1" x="3421"/>
        <item h="1" x="3422"/>
        <item h="1" x="3423"/>
        <item h="1" x="3424"/>
        <item h="1" x="3425"/>
        <item h="1" x="3426"/>
        <item h="1" x="3427"/>
        <item h="1" x="3428"/>
        <item h="1" x="3429"/>
        <item h="1" x="3430"/>
        <item h="1" x="3431"/>
        <item h="1" x="3432"/>
        <item h="1" x="3433"/>
        <item h="1" x="3434"/>
        <item h="1" x="3435"/>
        <item h="1" x="3436"/>
        <item h="1" x="3437"/>
        <item h="1" x="3438"/>
        <item h="1" x="3439"/>
        <item h="1" x="3440"/>
        <item h="1" x="3441"/>
        <item h="1" x="3442"/>
        <item h="1" x="3443"/>
        <item h="1" x="3444"/>
        <item h="1" x="3445"/>
        <item h="1" x="3446"/>
        <item h="1" x="3447"/>
        <item h="1" x="3448"/>
        <item h="1" x="3449"/>
        <item h="1" x="3450"/>
        <item h="1" x="3451"/>
        <item h="1" x="3452"/>
        <item h="1" x="3453"/>
        <item h="1" x="3454"/>
        <item h="1" x="3455"/>
        <item h="1" x="3456"/>
        <item h="1" x="3457"/>
        <item h="1" x="3458"/>
        <item h="1" x="3459"/>
        <item h="1" x="3460"/>
        <item h="1" x="3461"/>
        <item h="1" x="3462"/>
        <item h="1" x="3463"/>
        <item h="1" x="3464"/>
        <item h="1" x="3465"/>
        <item h="1" x="3466"/>
        <item h="1" x="3467"/>
        <item h="1" x="3468"/>
        <item h="1" x="3469"/>
        <item h="1" x="3470"/>
        <item h="1" x="3471"/>
        <item h="1" x="3472"/>
        <item h="1" x="3473"/>
        <item h="1" x="3474"/>
        <item h="1" x="3475"/>
        <item h="1" x="3476"/>
        <item h="1" x="3477"/>
        <item h="1" x="3478"/>
        <item h="1" x="3479"/>
        <item h="1" x="3480"/>
        <item h="1" x="3481"/>
        <item h="1" x="3482"/>
        <item h="1" x="3483"/>
        <item h="1" x="3484"/>
        <item h="1" x="3485"/>
        <item h="1" x="3486"/>
        <item h="1" x="3487"/>
        <item h="1" x="3488"/>
        <item h="1" x="3489"/>
        <item h="1" x="3490"/>
        <item h="1" x="3491"/>
        <item h="1" x="3492"/>
        <item h="1" x="3493"/>
        <item h="1" x="3494"/>
        <item h="1" x="3495"/>
        <item h="1" x="3496"/>
        <item h="1" x="3497"/>
        <item h="1" x="3498"/>
        <item h="1" x="3499"/>
        <item h="1" x="3500"/>
        <item h="1" x="3501"/>
        <item h="1" x="3502"/>
        <item h="1" x="3503"/>
        <item h="1" x="3504"/>
        <item h="1" x="3505"/>
        <item h="1" x="3506"/>
        <item h="1" x="3507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</pivotFields>
  <rowFields count="1">
    <field x="0"/>
  </rowFields>
  <colFields count="1">
    <field x="-2"/>
  </colFields>
  <dataFields count="5">
    <dataField name="Sum of Total (EUR mln)" fld="1" numFmtId="165"/>
    <dataField name="Sum of Value at - 16-03-2020" fld="11" numFmtId="165"/>
    <dataField name="Sum of Value at - 31-03-2020" fld="13" numFmtId="165"/>
    <dataField name="Sum of Value at - 21-04-2020" fld="15" numFmtId="165"/>
    <dataField name="Sum of Value at - 21-04-20202" fld="17" numFmtId="165"/>
  </dataFields>
  <pivotTableStyleInfo name="PivotStyleMedium11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0" dataCaption="Values" itemPrintTitles="1" indent="0" compact="0" compactData="0">
  <location ref="B3:G8" firstHeaderRow="1" firstDataRow="2" firstDataCol="1" rowPageCount="1" colPageCount="1"/>
  <pivotFields count="19">
    <pivotField axis="axisPage" compact="0" outline="0" showAll="0" defaultSubtotal="0">
      <items count="35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</items>
    </pivotField>
    <pivotField dataField="1" compact="0" outline="0" showAll="0"/>
    <pivotField compact="0" showAll="0"/>
    <pivotField compact="0" showAll="0"/>
    <pivotField compact="0" showAll="0"/>
    <pivotField axis="axisRow" compact="0" outline="0" showAll="0" defaultSubtotal="0">
      <items count="3">
        <item x="0"/>
        <item x="1"/>
        <item x="2"/>
      </items>
    </pivotField>
    <pivotField compact="0" showAll="0"/>
    <pivotField compact="0" showAll="0"/>
    <pivotField compact="0" showAll="0"/>
    <pivotField compact="0" showAll="0"/>
    <pivotField compact="0" showAll="0"/>
    <pivotField dataField="1" compact="0" outline="0" showAll="0"/>
    <pivotField compact="0" showAll="0"/>
    <pivotField dataField="1" compact="0" outline="0" showAll="0"/>
    <pivotField compact="0" showAll="0"/>
    <pivotField dataField="1" compact="0" outline="0" showAll="0"/>
    <pivotField compact="0" showAll="0"/>
    <pivotField dataField="1" compact="0" outline="0" showAll="0"/>
    <pivotField compact="0" showAll="0"/>
  </pivotFields>
  <rowFields count="1">
    <field x="5"/>
  </rowFields>
  <colFields count="1">
    <field x="-2"/>
  </colFields>
  <pageFields count="1">
    <pageField fld="0" hier="-1"/>
  </pageFields>
  <dataFields count="5">
    <dataField name="Sum of Total (EUR mln)" fld="1" numFmtId="165"/>
    <dataField name="Sum of Value at - 16-03-2020" fld="11" numFmtId="165"/>
    <dataField name="Sum of Value at - 31-03-2020" fld="13" numFmtId="165"/>
    <dataField name="Sum of Value at - 21-04-2020" fld="15" numFmtId="165"/>
    <dataField name="Sum of Value at - 21-04-20202" fld="17" numFmtId="165"/>
  </dataFields>
  <pivotTableStyleInfo name="PivotStyleMedium11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FCB3B"/>
  </sheetPr>
  <dimension ref="B1:AR17"/>
  <sheetViews>
    <sheetView showGridLines="0" tabSelected="1" topLeftCell="D1" workbookViewId="0">
      <selection activeCell="G20" sqref="G20"/>
    </sheetView>
  </sheetViews>
  <sheetFormatPr defaultColWidth="8.42578125" defaultRowHeight="15"/>
  <cols>
    <col min="2" max="2" width="18.140625" customWidth="1"/>
    <col min="3" max="3" width="21.7109375" customWidth="1"/>
    <col min="4" max="6" width="26.42578125" customWidth="1"/>
    <col min="7" max="7" width="27.42578125" customWidth="1"/>
    <col min="8" max="9" width="26.42578125" customWidth="1"/>
    <col min="10" max="10" width="18.42578125" customWidth="1"/>
    <col min="11" max="11" width="15.42578125" customWidth="1"/>
    <col min="12" max="12" width="14.42578125" customWidth="1"/>
    <col min="13" max="13" width="12.28515625" customWidth="1"/>
    <col min="14" max="14" width="14.85546875" customWidth="1"/>
    <col min="15" max="15" width="14.140625" customWidth="1"/>
    <col min="16" max="16" width="12.7109375" customWidth="1"/>
    <col min="17" max="17" width="10.5703125" customWidth="1"/>
    <col min="18" max="18" width="10.42578125" customWidth="1"/>
    <col min="20" max="20" width="10.5703125" customWidth="1"/>
    <col min="21" max="21" width="12.42578125" customWidth="1"/>
    <col min="24" max="24" width="26.28515625" customWidth="1"/>
    <col min="25" max="25" width="21.7109375" customWidth="1"/>
    <col min="26" max="28" width="26.42578125" customWidth="1"/>
    <col min="29" max="29" width="27.42578125" customWidth="1"/>
    <col min="31" max="31" width="25.42578125" customWidth="1"/>
    <col min="32" max="44" width="14.28515625" customWidth="1"/>
  </cols>
  <sheetData>
    <row r="1" spans="2:44">
      <c r="B1" s="1" t="s">
        <v>0</v>
      </c>
      <c r="C1" s="2" t="s">
        <v>1</v>
      </c>
    </row>
    <row r="2" spans="2:44" ht="16.5">
      <c r="I2" s="63" t="s">
        <v>2</v>
      </c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AE2" s="63" t="s">
        <v>2</v>
      </c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</row>
    <row r="3" spans="2:44" ht="57">
      <c r="B3" s="3"/>
      <c r="C3" s="4" t="s">
        <v>3</v>
      </c>
      <c r="D3" s="5"/>
      <c r="E3" s="5"/>
      <c r="F3" s="5"/>
      <c r="G3" s="6"/>
      <c r="I3" s="7" t="s">
        <v>4</v>
      </c>
      <c r="J3" s="8" t="s">
        <v>5</v>
      </c>
      <c r="K3" s="8" t="s">
        <v>6</v>
      </c>
      <c r="L3" s="8" t="s">
        <v>7</v>
      </c>
      <c r="M3" s="9" t="s">
        <v>8</v>
      </c>
      <c r="N3" s="8" t="s">
        <v>9</v>
      </c>
      <c r="O3" s="8" t="s">
        <v>10</v>
      </c>
      <c r="P3" s="9" t="s">
        <v>11</v>
      </c>
      <c r="Q3" s="8" t="s">
        <v>12</v>
      </c>
      <c r="R3" s="8" t="s">
        <v>13</v>
      </c>
      <c r="S3" s="9" t="s">
        <v>14</v>
      </c>
      <c r="T3" s="8" t="s">
        <v>15</v>
      </c>
      <c r="U3" s="8" t="s">
        <v>16</v>
      </c>
      <c r="V3" s="9" t="s">
        <v>17</v>
      </c>
      <c r="X3" s="3"/>
      <c r="Y3" s="4" t="s">
        <v>3</v>
      </c>
      <c r="Z3" s="5"/>
      <c r="AA3" s="5"/>
      <c r="AB3" s="5"/>
      <c r="AC3" s="6"/>
      <c r="AE3" s="7" t="s">
        <v>18</v>
      </c>
      <c r="AF3" s="8" t="s">
        <v>5</v>
      </c>
      <c r="AG3" s="8" t="s">
        <v>6</v>
      </c>
      <c r="AH3" s="8" t="s">
        <v>7</v>
      </c>
      <c r="AI3" s="10" t="s">
        <v>8</v>
      </c>
      <c r="AJ3" s="8" t="s">
        <v>9</v>
      </c>
      <c r="AK3" s="8" t="s">
        <v>10</v>
      </c>
      <c r="AL3" s="10" t="s">
        <v>11</v>
      </c>
      <c r="AM3" s="8" t="s">
        <v>12</v>
      </c>
      <c r="AN3" s="8" t="s">
        <v>13</v>
      </c>
      <c r="AO3" s="10" t="s">
        <v>14</v>
      </c>
      <c r="AP3" s="8" t="s">
        <v>15</v>
      </c>
      <c r="AQ3" s="8" t="s">
        <v>16</v>
      </c>
      <c r="AR3" s="10" t="s">
        <v>17</v>
      </c>
    </row>
    <row r="4" spans="2:44">
      <c r="B4" s="11" t="s">
        <v>4</v>
      </c>
      <c r="C4" s="12" t="s">
        <v>19</v>
      </c>
      <c r="D4" s="13" t="s">
        <v>20</v>
      </c>
      <c r="E4" s="13" t="s">
        <v>21</v>
      </c>
      <c r="F4" s="13" t="s">
        <v>22</v>
      </c>
      <c r="G4" s="14" t="s">
        <v>23</v>
      </c>
      <c r="I4" t="str">
        <f t="shared" ref="I4:K6" si="0">B5</f>
        <v>Air transport</v>
      </c>
      <c r="J4" s="15">
        <f t="shared" si="0"/>
        <v>1556.1380000199999</v>
      </c>
      <c r="K4" s="15">
        <f t="shared" si="0"/>
        <v>881.80876538807104</v>
      </c>
      <c r="L4" s="16">
        <f>-(J4-K4)</f>
        <v>-674.3292346319289</v>
      </c>
      <c r="M4" s="17">
        <f>(K4-J4)/J4</f>
        <v>-0.43333511206799286</v>
      </c>
      <c r="N4" s="16">
        <f>E5</f>
        <v>798.70325496631801</v>
      </c>
      <c r="O4" s="16">
        <f>-(J4-N4)</f>
        <v>-757.43474505368192</v>
      </c>
      <c r="P4" s="17">
        <f>(N4-J4)/J4</f>
        <v>-0.48674008670435859</v>
      </c>
      <c r="Q4" s="15">
        <f>F5</f>
        <v>836.15365995762897</v>
      </c>
      <c r="R4" s="16">
        <f>-(J4-Q4)</f>
        <v>-719.98434006237096</v>
      </c>
      <c r="S4" s="17">
        <f>(Q4-J4)/J4</f>
        <v>-0.46267383744444102</v>
      </c>
      <c r="T4" s="15">
        <f>G5</f>
        <v>831.68583855835004</v>
      </c>
      <c r="U4" s="16">
        <f>-(J4-T4)</f>
        <v>-724.45216146164989</v>
      </c>
      <c r="V4" s="17">
        <f>(T4-J4)/J4</f>
        <v>-0.46554493332361208</v>
      </c>
      <c r="X4" s="11" t="s">
        <v>0</v>
      </c>
      <c r="Y4" s="12" t="s">
        <v>19</v>
      </c>
      <c r="Z4" s="13" t="s">
        <v>20</v>
      </c>
      <c r="AA4" s="13" t="s">
        <v>21</v>
      </c>
      <c r="AB4" s="13" t="s">
        <v>22</v>
      </c>
      <c r="AC4" s="14" t="s">
        <v>23</v>
      </c>
      <c r="AE4" t="str">
        <f>X4</f>
        <v>APG_ISSUER_NAME</v>
      </c>
      <c r="AF4" s="15">
        <f>Y5</f>
        <v>511.90748810999997</v>
      </c>
      <c r="AG4" s="15">
        <f>Z5</f>
        <v>229.64915327480099</v>
      </c>
      <c r="AH4" s="16">
        <f>-(AF4-AG4)</f>
        <v>-282.25833483519898</v>
      </c>
      <c r="AI4" s="18">
        <f>(AG4-AF4)/AF4</f>
        <v>-0.55138543856296662</v>
      </c>
      <c r="AJ4" s="16" t="str">
        <f>AA4</f>
        <v>Sum of Value at - 31-03-2020</v>
      </c>
      <c r="AK4" s="16" t="e">
        <f>-(AF4-AJ4)</f>
        <v>#VALUE!</v>
      </c>
      <c r="AL4" s="18" t="e">
        <f>(AJ4-AF4)/AF4</f>
        <v>#VALUE!</v>
      </c>
      <c r="AM4" s="16" t="str">
        <f>AB4</f>
        <v>Sum of Value at - 21-04-2020</v>
      </c>
      <c r="AN4" s="16" t="e">
        <f>-(AF4-AM4)</f>
        <v>#VALUE!</v>
      </c>
      <c r="AO4" s="18" t="e">
        <f>(AM4-AF4)/AF4</f>
        <v>#VALUE!</v>
      </c>
      <c r="AP4" s="16" t="str">
        <f>AC4</f>
        <v>Sum of Value at - 21-04-20202</v>
      </c>
      <c r="AQ4" s="16" t="e">
        <f>-(AF4-AP4)</f>
        <v>#VALUE!</v>
      </c>
      <c r="AR4" s="18" t="e">
        <f>(AP4-AF4)/AF4</f>
        <v>#VALUE!</v>
      </c>
    </row>
    <row r="5" spans="2:44">
      <c r="B5" s="19" t="s">
        <v>24</v>
      </c>
      <c r="C5" s="20">
        <v>1556.1380000199999</v>
      </c>
      <c r="D5" s="21">
        <v>881.80876538807104</v>
      </c>
      <c r="E5" s="21">
        <v>798.70325496631801</v>
      </c>
      <c r="F5" s="21">
        <v>836.15365995762897</v>
      </c>
      <c r="G5" s="22">
        <v>831.68583855835004</v>
      </c>
      <c r="I5" t="str">
        <f t="shared" si="0"/>
        <v>Fossil</v>
      </c>
      <c r="J5" s="15">
        <f t="shared" si="0"/>
        <v>11292.85282</v>
      </c>
      <c r="K5" s="15">
        <f t="shared" si="0"/>
        <v>6320.2521412715996</v>
      </c>
      <c r="L5" s="16">
        <f>-(J5-K5)</f>
        <v>-4972.6006787284005</v>
      </c>
      <c r="M5" s="17">
        <f>(K5-J5)/J5</f>
        <v>-0.44033166445964539</v>
      </c>
      <c r="N5" s="16">
        <f>E6</f>
        <v>7085.2977165738403</v>
      </c>
      <c r="O5" s="16">
        <f>-(J5-N5)</f>
        <v>-4207.5551034261598</v>
      </c>
      <c r="P5" s="17">
        <f>(N5-J5)/J5</f>
        <v>-0.37258566727925885</v>
      </c>
      <c r="Q5" s="15">
        <f>F6</f>
        <v>7289.6987364635597</v>
      </c>
      <c r="R5" s="16">
        <f>-(J5-Q5)</f>
        <v>-4003.1540835364403</v>
      </c>
      <c r="S5" s="17">
        <f>(Q5-J5)/J5</f>
        <v>-0.35448563328893545</v>
      </c>
      <c r="T5" s="15">
        <f>G6</f>
        <v>7733.78055099012</v>
      </c>
      <c r="U5" s="16">
        <f>-(J5-T5)</f>
        <v>-3559.0722690098801</v>
      </c>
      <c r="V5" s="17">
        <f>(T5-J5)/J5</f>
        <v>-0.31516148538716898</v>
      </c>
      <c r="X5" s="19" t="s">
        <v>25</v>
      </c>
      <c r="Y5" s="20">
        <v>511.90748810999997</v>
      </c>
      <c r="Z5" s="21">
        <v>229.64915327480099</v>
      </c>
      <c r="AA5" s="21">
        <v>318.86368206446701</v>
      </c>
      <c r="AB5" s="21">
        <v>294.40794500589601</v>
      </c>
      <c r="AC5" s="22">
        <v>317.92458176141798</v>
      </c>
      <c r="AE5" t="str">
        <f>X5</f>
        <v>Royal Dutch Shell PLC</v>
      </c>
      <c r="AF5" s="15">
        <f>Y6</f>
        <v>9.4177881699999997</v>
      </c>
      <c r="AG5" s="15">
        <f>Z6</f>
        <v>4.2048283425144701</v>
      </c>
      <c r="AH5" s="16">
        <f>-(AF5-AG5)</f>
        <v>-5.2129598274855296</v>
      </c>
      <c r="AI5" s="18">
        <f>(AG5-AF5)/AF5</f>
        <v>-0.55352273096258542</v>
      </c>
      <c r="AJ5" s="16">
        <f>AA6</f>
        <v>4.7269683594057597</v>
      </c>
      <c r="AK5" s="16">
        <f>-(AF5-AJ5)</f>
        <v>-4.69081981059424</v>
      </c>
      <c r="AL5" s="18">
        <f>(AJ5-AF5)/AF5</f>
        <v>-0.49808083659565261</v>
      </c>
      <c r="AM5" s="16">
        <f>AB5</f>
        <v>294.40794500589601</v>
      </c>
      <c r="AN5" s="16">
        <f>-(AF5-AM5)</f>
        <v>284.99015683589602</v>
      </c>
      <c r="AO5" s="18">
        <f>(AM5-AF5)/AF5</f>
        <v>30.260837437788329</v>
      </c>
      <c r="AP5" s="16">
        <f>AC6</f>
        <v>6.5611271522733601</v>
      </c>
      <c r="AQ5" s="16">
        <f>-(AF5-AP5)</f>
        <v>-2.8566610177266396</v>
      </c>
      <c r="AR5" s="18">
        <f>(AP5-AF5)/AF5</f>
        <v>-0.3033261065296014</v>
      </c>
    </row>
    <row r="6" spans="2:44">
      <c r="B6" s="23" t="s">
        <v>26</v>
      </c>
      <c r="C6" s="24">
        <v>11292.85282</v>
      </c>
      <c r="D6" s="25">
        <v>6320.2521412715996</v>
      </c>
      <c r="E6" s="25">
        <v>7085.2977165738403</v>
      </c>
      <c r="F6" s="25">
        <v>7289.6987364635597</v>
      </c>
      <c r="G6" s="26">
        <v>7733.78055099012</v>
      </c>
      <c r="I6" t="str">
        <f t="shared" si="0"/>
        <v>Non-fossil</v>
      </c>
      <c r="J6" s="15">
        <f t="shared" si="0"/>
        <v>150250.84729957001</v>
      </c>
      <c r="K6" s="15">
        <f t="shared" si="0"/>
        <v>111442.44184236199</v>
      </c>
      <c r="L6" s="16">
        <f>-(J6-K6)</f>
        <v>-38808.40545720802</v>
      </c>
      <c r="M6" s="17">
        <f>(K6-J6)/J6</f>
        <v>-0.25829075945130514</v>
      </c>
      <c r="N6" s="16">
        <f>E7</f>
        <v>120219.42987052799</v>
      </c>
      <c r="O6" s="16">
        <f>-(J6-N6)</f>
        <v>-30031.41742904202</v>
      </c>
      <c r="P6" s="17">
        <f>(N6-J6)/J6</f>
        <v>-0.19987519517387747</v>
      </c>
      <c r="Q6" s="15">
        <f>F7</f>
        <v>127701.686828003</v>
      </c>
      <c r="R6" s="16">
        <f>-(J6-Q6)</f>
        <v>-22549.160471567011</v>
      </c>
      <c r="S6" s="17">
        <f>(Q6-J6)/J6</f>
        <v>-0.15007676080926527</v>
      </c>
      <c r="T6" s="15">
        <f>G7</f>
        <v>133292.156647925</v>
      </c>
      <c r="U6" s="16">
        <f>-(J6-T6)</f>
        <v>-16958.690651645011</v>
      </c>
      <c r="V6" s="17">
        <f>(T6-J6)/J6</f>
        <v>-0.11286918480953913</v>
      </c>
      <c r="X6" s="23" t="s">
        <v>27</v>
      </c>
      <c r="Y6" s="27">
        <v>9.4177881699999997</v>
      </c>
      <c r="Z6" s="28">
        <v>4.2048283425144701</v>
      </c>
      <c r="AA6" s="28">
        <v>4.7269683594057597</v>
      </c>
      <c r="AB6" s="28">
        <v>5.3412373039184597</v>
      </c>
      <c r="AC6" s="29">
        <v>6.5611271522733601</v>
      </c>
      <c r="AE6" s="30" t="s">
        <v>28</v>
      </c>
      <c r="AF6" s="31">
        <f>Y7</f>
        <v>521.32527628000003</v>
      </c>
      <c r="AG6" s="31">
        <f>Z6</f>
        <v>4.2048283425144701</v>
      </c>
      <c r="AH6" s="32">
        <f>-(AF6-AG6)</f>
        <v>-517.12044793748555</v>
      </c>
      <c r="AI6" s="33">
        <f>(AG6-AF6)/AF6</f>
        <v>-0.99193434783650103</v>
      </c>
      <c r="AJ6" s="32">
        <f>AA7</f>
        <v>323.590650423873</v>
      </c>
      <c r="AK6" s="32">
        <f>-(AF6-AJ6)</f>
        <v>-197.73462585612702</v>
      </c>
      <c r="AL6" s="33">
        <f>(AJ6-AF6)/AF6</f>
        <v>-0.3792922285815376</v>
      </c>
      <c r="AM6" s="32">
        <f>AB7</f>
        <v>299.74918230981501</v>
      </c>
      <c r="AN6" s="32">
        <f>-(AF6-AM6)</f>
        <v>-221.57609397018501</v>
      </c>
      <c r="AO6" s="33">
        <f>(AM6-AF6)/AF6</f>
        <v>-0.42502465169399939</v>
      </c>
      <c r="AP6" s="32">
        <f>AC7</f>
        <v>324.48570891369098</v>
      </c>
      <c r="AQ6" s="32">
        <f>-(AF6-AP6)</f>
        <v>-196.83956736630904</v>
      </c>
      <c r="AR6" s="33">
        <f>(AP6-AF6)/AF6</f>
        <v>-0.37757533793659359</v>
      </c>
    </row>
    <row r="7" spans="2:44">
      <c r="B7" s="23" t="s">
        <v>29</v>
      </c>
      <c r="C7" s="27">
        <v>150250.84729957001</v>
      </c>
      <c r="D7" s="28">
        <v>111442.44184236199</v>
      </c>
      <c r="E7" s="28">
        <v>120219.42987052799</v>
      </c>
      <c r="F7" s="28">
        <v>127701.686828003</v>
      </c>
      <c r="G7" s="29">
        <v>133292.156647925</v>
      </c>
      <c r="I7" s="30" t="s">
        <v>28</v>
      </c>
      <c r="J7" s="31">
        <f>C8</f>
        <v>163099.83811958999</v>
      </c>
      <c r="K7" s="31">
        <f>D8</f>
        <v>118644.50274902101</v>
      </c>
      <c r="L7" s="32">
        <f>-(J7-K7)</f>
        <v>-44455.335370568981</v>
      </c>
      <c r="M7" s="34">
        <f>(K7-J7)/J7</f>
        <v>-0.27256517163415522</v>
      </c>
      <c r="N7" s="32">
        <f>E8</f>
        <v>128103.430842068</v>
      </c>
      <c r="O7" s="32">
        <f>-(J7-N7)</f>
        <v>-34996.407277521983</v>
      </c>
      <c r="P7" s="34">
        <f>(N7-J7)/J7</f>
        <v>-0.21457045991585538</v>
      </c>
      <c r="Q7" s="32">
        <f>F8</f>
        <v>135827.53922442399</v>
      </c>
      <c r="R7" s="32">
        <f>-(J7-Q7)</f>
        <v>-27272.298895165994</v>
      </c>
      <c r="S7" s="34">
        <f>(Q7-J7)/J7</f>
        <v>-0.16721229897953105</v>
      </c>
      <c r="T7" s="32">
        <f>G8</f>
        <v>141857.623037474</v>
      </c>
      <c r="U7" s="32">
        <f>-(J7-T7)</f>
        <v>-21242.215082115988</v>
      </c>
      <c r="V7" s="34">
        <f>(T7-J7)/J7</f>
        <v>-0.13024056508591089</v>
      </c>
      <c r="X7" s="35" t="s">
        <v>30</v>
      </c>
      <c r="Y7" s="36">
        <v>521.32527628000003</v>
      </c>
      <c r="Z7" s="37">
        <v>233.85398161731601</v>
      </c>
      <c r="AA7" s="37">
        <v>323.590650423873</v>
      </c>
      <c r="AB7" s="37">
        <v>299.74918230981501</v>
      </c>
      <c r="AC7" s="38">
        <v>324.48570891369098</v>
      </c>
    </row>
    <row r="8" spans="2:44">
      <c r="B8" s="35" t="s">
        <v>30</v>
      </c>
      <c r="C8" s="36">
        <v>163099.83811958999</v>
      </c>
      <c r="D8" s="37">
        <v>118644.50274902101</v>
      </c>
      <c r="E8" s="37">
        <v>128103.430842068</v>
      </c>
      <c r="F8" s="37">
        <v>135827.53922442399</v>
      </c>
      <c r="G8" s="38">
        <v>141857.623037474</v>
      </c>
    </row>
    <row r="13" spans="2:44">
      <c r="H13" s="39"/>
      <c r="I13" s="40">
        <v>43830</v>
      </c>
      <c r="J13" s="40">
        <v>43906</v>
      </c>
      <c r="K13" s="40">
        <v>43921</v>
      </c>
      <c r="L13" s="40">
        <v>43942</v>
      </c>
      <c r="M13" s="40">
        <v>43948</v>
      </c>
      <c r="N13" s="41"/>
    </row>
    <row r="14" spans="2:44">
      <c r="H14" s="42" t="str">
        <f>I7</f>
        <v>Total</v>
      </c>
      <c r="I14" s="43">
        <v>0</v>
      </c>
      <c r="J14" s="44">
        <f>M7</f>
        <v>-0.27256517163415522</v>
      </c>
      <c r="K14" s="45">
        <f>P7</f>
        <v>-0.21457045991585538</v>
      </c>
      <c r="L14" s="45">
        <f>S7</f>
        <v>-0.16721229897953105</v>
      </c>
      <c r="M14" s="45">
        <f>V7</f>
        <v>-0.13024056508591089</v>
      </c>
    </row>
    <row r="15" spans="2:44">
      <c r="H15" s="42" t="str">
        <f>I5</f>
        <v>Fossil</v>
      </c>
      <c r="I15" s="43">
        <v>0</v>
      </c>
      <c r="J15" s="44">
        <f>M5</f>
        <v>-0.44033166445964539</v>
      </c>
      <c r="K15" s="45">
        <f>P5</f>
        <v>-0.37258566727925885</v>
      </c>
      <c r="L15" s="45">
        <f>S5</f>
        <v>-0.35448563328893545</v>
      </c>
      <c r="M15" s="45">
        <f>V5</f>
        <v>-0.31516148538716898</v>
      </c>
    </row>
    <row r="16" spans="2:44">
      <c r="H16" s="42" t="s">
        <v>31</v>
      </c>
      <c r="I16" s="43">
        <v>0</v>
      </c>
      <c r="J16" s="44">
        <f>AI6</f>
        <v>-0.99193434783650103</v>
      </c>
      <c r="K16" s="45">
        <f>AL6</f>
        <v>-0.3792922285815376</v>
      </c>
      <c r="L16" s="45">
        <f>AO6</f>
        <v>-0.42502465169399939</v>
      </c>
      <c r="M16" s="45">
        <f>AR6</f>
        <v>-0.37757533793659359</v>
      </c>
    </row>
    <row r="17" spans="9:10">
      <c r="I17" s="46"/>
      <c r="J17" s="46"/>
    </row>
  </sheetData>
  <mergeCells count="2">
    <mergeCell ref="I2:V2"/>
    <mergeCell ref="AE2:AR2"/>
  </mergeCells>
  <pageMargins left="0.7" right="0.7" top="0.75" bottom="0.75" header="0.51180555555555496" footer="0.51180555555555496"/>
  <pageSetup paperSize="9" firstPageNumber="0" orientation="portrait" horizontalDpi="300" verticalDpi="30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rgb="FF585855"/>
  </sheetPr>
  <dimension ref="A1:T3646"/>
  <sheetViews>
    <sheetView workbookViewId="0">
      <pane xSplit="1" ySplit="1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8.42578125" defaultRowHeight="15"/>
  <cols>
    <col min="1" max="1" width="40.85546875" customWidth="1"/>
    <col min="2" max="3" width="16.28515625" customWidth="1"/>
    <col min="4" max="4" width="24.7109375" customWidth="1"/>
    <col min="5" max="5" width="26.7109375" customWidth="1"/>
    <col min="6" max="8" width="13.7109375" customWidth="1"/>
    <col min="9" max="9" width="13" style="47" customWidth="1"/>
    <col min="10" max="10" width="16.5703125" style="48" customWidth="1"/>
    <col min="11" max="11" width="9.5703125" style="47" customWidth="1"/>
    <col min="12" max="12" width="10.5703125" style="49" customWidth="1"/>
    <col min="13" max="13" width="13.42578125" style="47" customWidth="1"/>
    <col min="14" max="15" width="10.5703125" style="49" customWidth="1"/>
    <col min="16" max="16" width="11.42578125" style="49" customWidth="1"/>
    <col min="17" max="17" width="10.5703125" style="49" customWidth="1"/>
    <col min="18" max="18" width="13.5703125" style="49" customWidth="1"/>
  </cols>
  <sheetData>
    <row r="1" spans="1:20" ht="45" customHeight="1">
      <c r="A1" s="50" t="s">
        <v>0</v>
      </c>
      <c r="B1" s="50" t="s">
        <v>32</v>
      </c>
      <c r="C1" s="50" t="s">
        <v>33</v>
      </c>
      <c r="D1" s="51" t="s">
        <v>34</v>
      </c>
      <c r="E1" s="51" t="s">
        <v>35</v>
      </c>
      <c r="F1" s="51" t="s">
        <v>4</v>
      </c>
      <c r="G1" s="51" t="s">
        <v>36</v>
      </c>
      <c r="H1" s="51" t="s">
        <v>37</v>
      </c>
      <c r="I1" s="52" t="s">
        <v>38</v>
      </c>
      <c r="J1" s="53" t="s">
        <v>39</v>
      </c>
      <c r="K1" s="52" t="s">
        <v>40</v>
      </c>
      <c r="L1" s="54" t="s">
        <v>41</v>
      </c>
      <c r="M1" s="52" t="s">
        <v>42</v>
      </c>
      <c r="N1" s="54" t="s">
        <v>43</v>
      </c>
      <c r="O1" s="52" t="s">
        <v>44</v>
      </c>
      <c r="P1" s="54" t="s">
        <v>45</v>
      </c>
      <c r="Q1" s="52" t="s">
        <v>46</v>
      </c>
      <c r="R1" s="54" t="s">
        <v>45</v>
      </c>
      <c r="S1" s="51" t="s">
        <v>47</v>
      </c>
      <c r="T1" s="54" t="s">
        <v>48</v>
      </c>
    </row>
    <row r="2" spans="1:20" hidden="1">
      <c r="A2" s="55" t="s">
        <v>49</v>
      </c>
      <c r="B2" s="47">
        <v>0.85184413999999997</v>
      </c>
      <c r="C2" s="55" t="s">
        <v>50</v>
      </c>
      <c r="D2" s="55" t="s">
        <v>51</v>
      </c>
      <c r="E2" s="55" t="s">
        <v>52</v>
      </c>
      <c r="F2" s="55" t="s">
        <v>29</v>
      </c>
      <c r="G2" s="55" t="s">
        <v>53</v>
      </c>
      <c r="H2" s="55" t="s">
        <v>54</v>
      </c>
      <c r="I2" s="47">
        <v>12.93487</v>
      </c>
      <c r="J2" s="48">
        <v>65856.412936504203</v>
      </c>
      <c r="K2" s="47">
        <v>12.565898499999999</v>
      </c>
      <c r="L2" s="49">
        <v>0.82754500053419799</v>
      </c>
      <c r="M2" s="47">
        <v>11.995641000000001</v>
      </c>
      <c r="N2" s="49">
        <v>0.78998988713406004</v>
      </c>
      <c r="O2" s="49">
        <v>14.056749</v>
      </c>
      <c r="P2" s="49">
        <v>0.92572706668879201</v>
      </c>
      <c r="Q2" s="49">
        <v>15.995539600000001</v>
      </c>
      <c r="R2" s="49">
        <v>1.05340886103981</v>
      </c>
      <c r="S2" s="55" t="s">
        <v>55</v>
      </c>
      <c r="T2" t="s">
        <v>55</v>
      </c>
    </row>
    <row r="3" spans="1:20" hidden="1">
      <c r="A3" s="55" t="s">
        <v>56</v>
      </c>
      <c r="B3" s="47">
        <v>64.769420280000006</v>
      </c>
      <c r="C3" s="55" t="s">
        <v>57</v>
      </c>
      <c r="D3" s="55" t="s">
        <v>58</v>
      </c>
      <c r="E3" s="55" t="s">
        <v>59</v>
      </c>
      <c r="F3" s="55" t="s">
        <v>29</v>
      </c>
      <c r="G3" s="55" t="s">
        <v>60</v>
      </c>
      <c r="H3" s="55" t="s">
        <v>61</v>
      </c>
      <c r="I3" s="47">
        <v>12.987031026253</v>
      </c>
      <c r="J3" s="48">
        <v>4987238.4341786802</v>
      </c>
      <c r="K3" s="47">
        <v>7.4905654147143199</v>
      </c>
      <c r="L3" s="49">
        <v>37.357235729992901</v>
      </c>
      <c r="M3" s="47">
        <v>8.9197265547387303</v>
      </c>
      <c r="N3" s="49">
        <v>44.484803096157201</v>
      </c>
      <c r="O3" s="49">
        <v>8.1077777914366909</v>
      </c>
      <c r="P3" s="49">
        <v>40.435421017233402</v>
      </c>
      <c r="Q3" s="49">
        <v>8.8607827200079505</v>
      </c>
      <c r="R3" s="49">
        <v>44.190836138130003</v>
      </c>
      <c r="S3" s="55" t="s">
        <v>55</v>
      </c>
      <c r="T3" t="s">
        <v>55</v>
      </c>
    </row>
    <row r="4" spans="1:20" hidden="1">
      <c r="A4" s="55" t="s">
        <v>62</v>
      </c>
      <c r="B4" s="47">
        <v>220.92468285999999</v>
      </c>
      <c r="C4" s="55" t="s">
        <v>63</v>
      </c>
      <c r="D4" s="55" t="s">
        <v>64</v>
      </c>
      <c r="E4" s="55" t="s">
        <v>64</v>
      </c>
      <c r="F4" s="55" t="s">
        <v>29</v>
      </c>
      <c r="G4" s="55" t="s">
        <v>65</v>
      </c>
      <c r="H4" s="55" t="s">
        <v>66</v>
      </c>
      <c r="I4" s="47">
        <v>157.3772252</v>
      </c>
      <c r="J4" s="48">
        <v>1403790.6855915301</v>
      </c>
      <c r="K4" s="47">
        <v>117.0819767</v>
      </c>
      <c r="L4" s="49">
        <v>164.35858834210401</v>
      </c>
      <c r="M4" s="47">
        <v>123.773617</v>
      </c>
      <c r="N4" s="49">
        <v>173.75225066657299</v>
      </c>
      <c r="O4" s="49">
        <v>130.46247450000001</v>
      </c>
      <c r="P4" s="49">
        <v>183.14200652232199</v>
      </c>
      <c r="Q4" s="49">
        <v>141.9003845</v>
      </c>
      <c r="R4" s="49">
        <v>199.19843804295601</v>
      </c>
      <c r="S4" s="55" t="s">
        <v>55</v>
      </c>
      <c r="T4" t="s">
        <v>55</v>
      </c>
    </row>
    <row r="5" spans="1:20" hidden="1">
      <c r="A5" s="55" t="s">
        <v>67</v>
      </c>
      <c r="B5" s="47">
        <v>21.49719893</v>
      </c>
      <c r="C5" s="55" t="s">
        <v>68</v>
      </c>
      <c r="D5" s="55" t="s">
        <v>69</v>
      </c>
      <c r="E5" s="55" t="s">
        <v>69</v>
      </c>
      <c r="F5" s="55" t="s">
        <v>29</v>
      </c>
      <c r="G5" s="55" t="s">
        <v>70</v>
      </c>
      <c r="H5" s="55" t="s">
        <v>71</v>
      </c>
      <c r="I5" s="47">
        <v>1.1565861360718901</v>
      </c>
      <c r="J5" s="48">
        <v>18586768.645706601</v>
      </c>
      <c r="K5" s="47">
        <v>0.83497720746359005</v>
      </c>
      <c r="L5" s="49">
        <v>15.519528179563901</v>
      </c>
      <c r="M5" s="47">
        <v>0.944040486143366</v>
      </c>
      <c r="N5" s="49">
        <v>17.546662108127201</v>
      </c>
      <c r="O5" s="49">
        <v>1.01033265803838</v>
      </c>
      <c r="P5" s="49">
        <v>18.778819370161202</v>
      </c>
      <c r="Q5" s="49">
        <v>0.97236262290005404</v>
      </c>
      <c r="R5" s="49">
        <v>18.073079111575801</v>
      </c>
      <c r="S5" s="55" t="s">
        <v>55</v>
      </c>
      <c r="T5" t="s">
        <v>55</v>
      </c>
    </row>
    <row r="6" spans="1:20" hidden="1">
      <c r="A6" s="55" t="s">
        <v>72</v>
      </c>
      <c r="B6" s="47">
        <v>33.890122990000002</v>
      </c>
      <c r="C6" s="55" t="s">
        <v>73</v>
      </c>
      <c r="D6" s="55" t="s">
        <v>74</v>
      </c>
      <c r="E6" s="55" t="s">
        <v>75</v>
      </c>
      <c r="F6" s="55" t="s">
        <v>29</v>
      </c>
      <c r="G6" s="55" t="s">
        <v>76</v>
      </c>
      <c r="H6" s="55" t="s">
        <v>77</v>
      </c>
      <c r="I6" s="47">
        <v>75.735894000000002</v>
      </c>
      <c r="J6" s="48">
        <v>447477.691225246</v>
      </c>
      <c r="K6" s="47">
        <v>51.649867499999999</v>
      </c>
      <c r="L6" s="49">
        <v>23.112163460989901</v>
      </c>
      <c r="M6" s="47">
        <v>55.662312999999997</v>
      </c>
      <c r="N6" s="49">
        <v>24.907643309497001</v>
      </c>
      <c r="O6" s="49">
        <v>61.459128</v>
      </c>
      <c r="P6" s="49">
        <v>27.501588702156901</v>
      </c>
      <c r="Q6" s="49">
        <v>59.225978900000001</v>
      </c>
      <c r="R6" s="49">
        <v>26.5023042987272</v>
      </c>
      <c r="S6" s="55" t="s">
        <v>55</v>
      </c>
      <c r="T6" t="s">
        <v>55</v>
      </c>
    </row>
    <row r="7" spans="1:20" hidden="1">
      <c r="A7" s="55" t="s">
        <v>78</v>
      </c>
      <c r="B7" s="47">
        <v>148.65754039999999</v>
      </c>
      <c r="C7" s="55" t="s">
        <v>79</v>
      </c>
      <c r="D7" s="55" t="s">
        <v>80</v>
      </c>
      <c r="E7" s="55" t="s">
        <v>81</v>
      </c>
      <c r="F7" s="55" t="s">
        <v>29</v>
      </c>
      <c r="G7" s="55" t="s">
        <v>82</v>
      </c>
      <c r="H7" s="55" t="s">
        <v>83</v>
      </c>
      <c r="I7" s="47">
        <v>57.743043800000002</v>
      </c>
      <c r="J7" s="48">
        <v>2574466.6477038101</v>
      </c>
      <c r="K7" s="47">
        <v>40.389749199999997</v>
      </c>
      <c r="L7" s="49">
        <v>103.982062224521</v>
      </c>
      <c r="M7" s="47">
        <v>44.174424000000002</v>
      </c>
      <c r="N7" s="49">
        <v>113.725581269527</v>
      </c>
      <c r="O7" s="49">
        <v>47.945857500000002</v>
      </c>
      <c r="P7" s="49">
        <v>123.435011029309</v>
      </c>
      <c r="Q7" s="49">
        <v>47.9127364</v>
      </c>
      <c r="R7" s="49">
        <v>123.349741862024</v>
      </c>
      <c r="S7" s="55" t="s">
        <v>55</v>
      </c>
      <c r="T7" t="s">
        <v>55</v>
      </c>
    </row>
    <row r="8" spans="1:20" hidden="1">
      <c r="A8" s="55" t="s">
        <v>84</v>
      </c>
      <c r="B8" s="47">
        <v>4.0381239999999998</v>
      </c>
      <c r="C8" s="55" t="s">
        <v>85</v>
      </c>
      <c r="D8" s="55" t="s">
        <v>86</v>
      </c>
      <c r="E8" s="55" t="s">
        <v>87</v>
      </c>
      <c r="F8" s="55" t="s">
        <v>29</v>
      </c>
      <c r="G8" s="55" t="s">
        <v>88</v>
      </c>
      <c r="H8" s="55" t="s">
        <v>89</v>
      </c>
      <c r="I8" s="47">
        <v>0.31197011494252902</v>
      </c>
      <c r="J8" s="48">
        <v>12943944.969677299</v>
      </c>
      <c r="K8" s="47">
        <v>0.27618112375203202</v>
      </c>
      <c r="L8" s="49">
        <v>3.5748732675099402</v>
      </c>
      <c r="M8" s="47">
        <v>0.28590586598655199</v>
      </c>
      <c r="N8" s="49">
        <v>3.7007497958378601</v>
      </c>
      <c r="O8" s="49">
        <v>0.28517277486911002</v>
      </c>
      <c r="P8" s="49">
        <v>3.69126070475594</v>
      </c>
      <c r="Q8" s="49">
        <v>0.28429363657247902</v>
      </c>
      <c r="R8" s="49">
        <v>3.6798811870236099</v>
      </c>
      <c r="S8" s="55" t="s">
        <v>55</v>
      </c>
      <c r="T8" t="s">
        <v>55</v>
      </c>
    </row>
    <row r="9" spans="1:20">
      <c r="A9" s="55" t="s">
        <v>90</v>
      </c>
      <c r="B9" s="47">
        <v>70.180952379999994</v>
      </c>
      <c r="C9" s="55" t="s">
        <v>91</v>
      </c>
      <c r="D9" s="55" t="s">
        <v>92</v>
      </c>
      <c r="E9" s="55" t="s">
        <v>93</v>
      </c>
      <c r="F9" s="55" t="s">
        <v>26</v>
      </c>
      <c r="G9" s="55" t="s">
        <v>94</v>
      </c>
      <c r="H9" s="55" t="s">
        <v>95</v>
      </c>
      <c r="I9" s="47">
        <v>1.6719999999999999</v>
      </c>
      <c r="J9" s="48">
        <v>41974253.815789498</v>
      </c>
      <c r="K9" s="47">
        <v>1.0295000000000001</v>
      </c>
      <c r="L9" s="49">
        <v>43.2124943033553</v>
      </c>
      <c r="M9" s="47">
        <v>1.133</v>
      </c>
      <c r="N9" s="49">
        <v>47.556829573289498</v>
      </c>
      <c r="O9" s="49">
        <v>1.2124999999999999</v>
      </c>
      <c r="P9" s="49">
        <v>50.8937827516447</v>
      </c>
      <c r="Q9" s="49">
        <v>1.244</v>
      </c>
      <c r="R9" s="49">
        <v>52.215971746842101</v>
      </c>
      <c r="S9" s="55" t="s">
        <v>96</v>
      </c>
      <c r="T9" t="s">
        <v>55</v>
      </c>
    </row>
    <row r="10" spans="1:20" hidden="1">
      <c r="A10" s="55" t="s">
        <v>97</v>
      </c>
      <c r="B10" s="47">
        <v>25.140682999999999</v>
      </c>
      <c r="C10" s="55" t="s">
        <v>98</v>
      </c>
      <c r="D10" s="55" t="s">
        <v>99</v>
      </c>
      <c r="E10" s="55" t="s">
        <v>99</v>
      </c>
      <c r="F10" s="55" t="s">
        <v>29</v>
      </c>
      <c r="G10" s="55" t="s">
        <v>100</v>
      </c>
      <c r="H10" s="55" t="s">
        <v>101</v>
      </c>
      <c r="I10" s="47">
        <v>7.7869165596919103</v>
      </c>
      <c r="J10" s="48">
        <v>3228579.9914869899</v>
      </c>
      <c r="K10" s="47">
        <v>4.65859697129686</v>
      </c>
      <c r="L10" s="49">
        <v>15.0406529699309</v>
      </c>
      <c r="M10" s="47">
        <v>4.7026552097848002</v>
      </c>
      <c r="N10" s="49">
        <v>15.1828985171733</v>
      </c>
      <c r="O10" s="49">
        <v>4.4157480289559601</v>
      </c>
      <c r="P10" s="49">
        <v>14.256595733735301</v>
      </c>
      <c r="Q10" s="49">
        <v>4.4089971871693603</v>
      </c>
      <c r="R10" s="49">
        <v>14.234800101017401</v>
      </c>
      <c r="S10" s="55" t="s">
        <v>55</v>
      </c>
      <c r="T10" t="s">
        <v>55</v>
      </c>
    </row>
    <row r="11" spans="1:20" hidden="1">
      <c r="A11" s="55" t="s">
        <v>102</v>
      </c>
      <c r="B11" s="47">
        <v>1.6680404200000001</v>
      </c>
      <c r="C11" s="55" t="s">
        <v>103</v>
      </c>
      <c r="D11" s="55" t="s">
        <v>104</v>
      </c>
      <c r="E11" s="55" t="s">
        <v>105</v>
      </c>
      <c r="F11" s="55" t="s">
        <v>29</v>
      </c>
      <c r="G11" s="55" t="s">
        <v>106</v>
      </c>
      <c r="H11" s="55" t="s">
        <v>107</v>
      </c>
      <c r="I11" s="47">
        <v>17.007060786956799</v>
      </c>
      <c r="J11" s="48">
        <v>98079.288414096096</v>
      </c>
      <c r="K11" s="47">
        <v>12.1659044994939</v>
      </c>
      <c r="L11" s="49">
        <v>1.19322325622421</v>
      </c>
      <c r="M11" s="47">
        <v>14.8607744482689</v>
      </c>
      <c r="N11" s="49">
        <v>1.4575341831686</v>
      </c>
      <c r="O11" s="49">
        <v>15.760115415098101</v>
      </c>
      <c r="P11" s="49">
        <v>1.54574090523685</v>
      </c>
      <c r="Q11" s="49">
        <v>13.950213733742499</v>
      </c>
      <c r="R11" s="49">
        <v>1.36822703623001</v>
      </c>
      <c r="S11" s="55" t="s">
        <v>55</v>
      </c>
      <c r="T11" t="s">
        <v>55</v>
      </c>
    </row>
    <row r="12" spans="1:20" hidden="1">
      <c r="A12" s="55" t="s">
        <v>108</v>
      </c>
      <c r="B12" s="47">
        <v>11.122732620000001</v>
      </c>
      <c r="C12" s="55" t="s">
        <v>109</v>
      </c>
      <c r="D12" s="55" t="s">
        <v>110</v>
      </c>
      <c r="E12" s="55" t="s">
        <v>52</v>
      </c>
      <c r="F12" s="55" t="s">
        <v>29</v>
      </c>
      <c r="G12" s="55" t="s">
        <v>111</v>
      </c>
      <c r="H12" s="55" t="s">
        <v>54</v>
      </c>
      <c r="I12" s="47">
        <v>50.9455466</v>
      </c>
      <c r="J12" s="48">
        <v>218325.90603709401</v>
      </c>
      <c r="K12" s="47">
        <v>21.643754000000001</v>
      </c>
      <c r="L12" s="49">
        <v>4.72539220209398</v>
      </c>
      <c r="M12" s="47">
        <v>20.654626</v>
      </c>
      <c r="N12" s="49">
        <v>4.50943993530732</v>
      </c>
      <c r="O12" s="49">
        <v>21.425948999999999</v>
      </c>
      <c r="P12" s="49">
        <v>4.6778397281295696</v>
      </c>
      <c r="Q12" s="49">
        <v>24.7690746</v>
      </c>
      <c r="R12" s="49">
        <v>5.4077306537453698</v>
      </c>
      <c r="S12" s="55" t="s">
        <v>55</v>
      </c>
      <c r="T12" t="s">
        <v>55</v>
      </c>
    </row>
    <row r="13" spans="1:20" hidden="1">
      <c r="A13" s="55" t="s">
        <v>112</v>
      </c>
      <c r="B13" s="47">
        <v>22.157581669999999</v>
      </c>
      <c r="C13" s="55" t="s">
        <v>113</v>
      </c>
      <c r="D13" s="55" t="s">
        <v>114</v>
      </c>
      <c r="E13" s="55" t="s">
        <v>115</v>
      </c>
      <c r="F13" s="55" t="s">
        <v>29</v>
      </c>
      <c r="G13" s="55" t="s">
        <v>116</v>
      </c>
      <c r="H13" s="55" t="s">
        <v>117</v>
      </c>
      <c r="I13" s="47">
        <v>21.5350257944697</v>
      </c>
      <c r="J13" s="48">
        <v>1028908.99140182</v>
      </c>
      <c r="K13" s="47">
        <v>14.318987432675</v>
      </c>
      <c r="L13" s="49">
        <v>14.732934917249001</v>
      </c>
      <c r="M13" s="47">
        <v>16.047495316403001</v>
      </c>
      <c r="N13" s="49">
        <v>16.5114122205256</v>
      </c>
      <c r="O13" s="49">
        <v>15.6866286745745</v>
      </c>
      <c r="P13" s="49">
        <v>16.1401132880513</v>
      </c>
      <c r="Q13" s="49">
        <v>16.444932783018899</v>
      </c>
      <c r="R13" s="49">
        <v>16.920339203446702</v>
      </c>
      <c r="S13" s="55" t="s">
        <v>55</v>
      </c>
      <c r="T13" t="s">
        <v>55</v>
      </c>
    </row>
    <row r="14" spans="1:20" hidden="1">
      <c r="A14" s="55" t="s">
        <v>118</v>
      </c>
      <c r="B14" s="47">
        <v>197.14491169999999</v>
      </c>
      <c r="C14" s="55" t="s">
        <v>119</v>
      </c>
      <c r="D14" s="55" t="s">
        <v>120</v>
      </c>
      <c r="E14" s="55" t="s">
        <v>121</v>
      </c>
      <c r="F14" s="55" t="s">
        <v>29</v>
      </c>
      <c r="G14" s="55" t="s">
        <v>122</v>
      </c>
      <c r="H14" s="55" t="s">
        <v>123</v>
      </c>
      <c r="I14" s="47">
        <v>77.484331600000004</v>
      </c>
      <c r="J14" s="48">
        <v>2544319.7047595098</v>
      </c>
      <c r="K14" s="47">
        <v>65.879294200000004</v>
      </c>
      <c r="L14" s="49">
        <v>167.61798636870901</v>
      </c>
      <c r="M14" s="47">
        <v>71.547696999999999</v>
      </c>
      <c r="N14" s="49">
        <v>182.040215307263</v>
      </c>
      <c r="O14" s="49">
        <v>86.634157500000001</v>
      </c>
      <c r="P14" s="49">
        <v>220.424994032489</v>
      </c>
      <c r="Q14" s="49">
        <v>87.689173499999995</v>
      </c>
      <c r="R14" s="49">
        <v>223.109292030125</v>
      </c>
      <c r="S14" s="55" t="s">
        <v>55</v>
      </c>
      <c r="T14" t="s">
        <v>55</v>
      </c>
    </row>
    <row r="15" spans="1:20" hidden="1">
      <c r="A15" s="55" t="s">
        <v>124</v>
      </c>
      <c r="B15" s="47">
        <v>281.19352909000003</v>
      </c>
      <c r="C15" s="55" t="s">
        <v>125</v>
      </c>
      <c r="D15" s="55" t="s">
        <v>69</v>
      </c>
      <c r="E15" s="55" t="s">
        <v>69</v>
      </c>
      <c r="F15" s="55" t="s">
        <v>29</v>
      </c>
      <c r="G15" s="55" t="s">
        <v>70</v>
      </c>
      <c r="H15" s="55" t="s">
        <v>71</v>
      </c>
      <c r="I15" s="47">
        <v>78.982992400000001</v>
      </c>
      <c r="J15" s="48">
        <v>3560178.21743102</v>
      </c>
      <c r="K15" s="47">
        <v>66.424859900000001</v>
      </c>
      <c r="L15" s="49">
        <v>236.484339311887</v>
      </c>
      <c r="M15" s="47">
        <v>69.081473000000003</v>
      </c>
      <c r="N15" s="49">
        <v>245.94235540264901</v>
      </c>
      <c r="O15" s="49">
        <v>74.023613999999995</v>
      </c>
      <c r="P15" s="49">
        <v>263.53725813832199</v>
      </c>
      <c r="Q15" s="49">
        <v>78.213755699999993</v>
      </c>
      <c r="R15" s="49">
        <v>278.45490934661098</v>
      </c>
      <c r="S15" s="55" t="s">
        <v>55</v>
      </c>
      <c r="T15" t="s">
        <v>55</v>
      </c>
    </row>
    <row r="16" spans="1:20" hidden="1">
      <c r="A16" s="55" t="s">
        <v>126</v>
      </c>
      <c r="B16" s="47">
        <v>19.021428629999999</v>
      </c>
      <c r="C16" s="55" t="s">
        <v>127</v>
      </c>
      <c r="D16" s="55" t="s">
        <v>128</v>
      </c>
      <c r="E16" s="55" t="s">
        <v>121</v>
      </c>
      <c r="F16" s="55" t="s">
        <v>29</v>
      </c>
      <c r="G16" s="55" t="s">
        <v>129</v>
      </c>
      <c r="H16" s="55" t="s">
        <v>123</v>
      </c>
      <c r="I16" s="47">
        <v>152.1765154</v>
      </c>
      <c r="J16" s="48">
        <v>124995.82199002001</v>
      </c>
      <c r="K16" s="47">
        <v>127.3940628</v>
      </c>
      <c r="L16" s="49">
        <v>15.9237255963343</v>
      </c>
      <c r="M16" s="47">
        <v>131.61657199999999</v>
      </c>
      <c r="N16" s="49">
        <v>16.451521604648701</v>
      </c>
      <c r="O16" s="49">
        <v>151.52917500000001</v>
      </c>
      <c r="P16" s="49">
        <v>18.9405137845947</v>
      </c>
      <c r="Q16" s="49">
        <v>150.96944909999999</v>
      </c>
      <c r="R16" s="49">
        <v>18.870550385635099</v>
      </c>
      <c r="S16" s="55" t="s">
        <v>55</v>
      </c>
      <c r="T16" t="s">
        <v>55</v>
      </c>
    </row>
    <row r="17" spans="1:20" hidden="1">
      <c r="A17" s="55" t="s">
        <v>130</v>
      </c>
      <c r="B17" s="47">
        <v>138.6763168</v>
      </c>
      <c r="C17" s="55" t="s">
        <v>131</v>
      </c>
      <c r="D17" s="55" t="s">
        <v>132</v>
      </c>
      <c r="E17" s="55" t="s">
        <v>133</v>
      </c>
      <c r="F17" s="55" t="s">
        <v>29</v>
      </c>
      <c r="G17" s="55" t="s">
        <v>134</v>
      </c>
      <c r="H17" s="55" t="s">
        <v>135</v>
      </c>
      <c r="I17" s="47">
        <v>16.22</v>
      </c>
      <c r="J17" s="48">
        <v>8549711.2700369898</v>
      </c>
      <c r="K17" s="47">
        <v>7.1479999999999997</v>
      </c>
      <c r="L17" s="49">
        <v>61.113336158224399</v>
      </c>
      <c r="M17" s="47">
        <v>7.484</v>
      </c>
      <c r="N17" s="49">
        <v>63.986039144956898</v>
      </c>
      <c r="O17" s="49">
        <v>6.43</v>
      </c>
      <c r="P17" s="49">
        <v>54.974643466337902</v>
      </c>
      <c r="Q17" s="49">
        <v>6.5</v>
      </c>
      <c r="R17" s="49">
        <v>55.573123255240503</v>
      </c>
      <c r="S17" s="55" t="s">
        <v>55</v>
      </c>
      <c r="T17" t="s">
        <v>55</v>
      </c>
    </row>
    <row r="18" spans="1:20">
      <c r="A18" s="55" t="s">
        <v>136</v>
      </c>
      <c r="B18" s="47">
        <v>0.57829865999999996</v>
      </c>
      <c r="C18" s="55" t="s">
        <v>137</v>
      </c>
      <c r="D18" s="55" t="s">
        <v>92</v>
      </c>
      <c r="E18" s="55" t="s">
        <v>93</v>
      </c>
      <c r="F18" s="55" t="s">
        <v>26</v>
      </c>
      <c r="G18" s="55" t="s">
        <v>94</v>
      </c>
      <c r="H18" s="55" t="s">
        <v>95</v>
      </c>
      <c r="I18" s="47">
        <v>0.90700206652233795</v>
      </c>
      <c r="J18" s="48">
        <v>637593.54178467905</v>
      </c>
      <c r="K18" s="47">
        <v>0.61216587378640797</v>
      </c>
      <c r="L18" s="49">
        <v>0.39031300762718801</v>
      </c>
      <c r="M18" s="47">
        <v>0.67195970119913495</v>
      </c>
      <c r="N18" s="49">
        <v>0.42843716582413099</v>
      </c>
      <c r="O18" s="49">
        <v>0.79478154481132102</v>
      </c>
      <c r="P18" s="49">
        <v>0.50674758010134802</v>
      </c>
      <c r="Q18" s="49">
        <v>0.775232569622753</v>
      </c>
      <c r="R18" s="49">
        <v>0.494283279772608</v>
      </c>
      <c r="S18" s="55" t="s">
        <v>96</v>
      </c>
      <c r="T18" t="s">
        <v>55</v>
      </c>
    </row>
    <row r="19" spans="1:20" hidden="1">
      <c r="A19" s="55" t="s">
        <v>138</v>
      </c>
      <c r="B19" s="47">
        <v>7.4887729099999998</v>
      </c>
      <c r="C19" s="55" t="s">
        <v>139</v>
      </c>
      <c r="D19" s="55" t="s">
        <v>132</v>
      </c>
      <c r="E19" s="55" t="s">
        <v>133</v>
      </c>
      <c r="F19" s="55" t="s">
        <v>29</v>
      </c>
      <c r="G19" s="55" t="s">
        <v>134</v>
      </c>
      <c r="H19" s="55" t="s">
        <v>135</v>
      </c>
      <c r="I19" s="47">
        <v>9.5174655737939204</v>
      </c>
      <c r="J19" s="48">
        <v>786845.28480146301</v>
      </c>
      <c r="K19" s="47">
        <v>5.9259607481338596</v>
      </c>
      <c r="L19" s="49">
        <v>4.6628142725876804</v>
      </c>
      <c r="M19" s="47">
        <v>3.8117565946570102</v>
      </c>
      <c r="N19" s="49">
        <v>2.99926270331675</v>
      </c>
      <c r="O19" s="49">
        <v>3.8922241469318002</v>
      </c>
      <c r="P19" s="49">
        <v>3.0625782174036802</v>
      </c>
      <c r="Q19" s="49">
        <v>3.8491541692733899</v>
      </c>
      <c r="R19" s="49">
        <v>3.0286888085666601</v>
      </c>
      <c r="S19" s="55" t="s">
        <v>55</v>
      </c>
      <c r="T19" t="s">
        <v>55</v>
      </c>
    </row>
    <row r="20" spans="1:20" hidden="1">
      <c r="A20" s="55" t="s">
        <v>140</v>
      </c>
      <c r="B20" s="47">
        <v>21.342481840000001</v>
      </c>
      <c r="C20" s="55" t="s">
        <v>141</v>
      </c>
      <c r="D20" s="55" t="s">
        <v>132</v>
      </c>
      <c r="E20" s="55" t="s">
        <v>133</v>
      </c>
      <c r="F20" s="55" t="s">
        <v>29</v>
      </c>
      <c r="G20" s="55" t="s">
        <v>134</v>
      </c>
      <c r="H20" s="55" t="s">
        <v>135</v>
      </c>
      <c r="I20" s="47">
        <v>1.9236318884774599</v>
      </c>
      <c r="J20" s="48">
        <v>11094888.771516699</v>
      </c>
      <c r="K20" s="47">
        <v>1.0958029296449601</v>
      </c>
      <c r="L20" s="49">
        <v>12.157811619913</v>
      </c>
      <c r="M20" s="47">
        <v>1.1430028860814601</v>
      </c>
      <c r="N20" s="49">
        <v>12.681489886596401</v>
      </c>
      <c r="O20" s="49">
        <v>1.04083328795469</v>
      </c>
      <c r="P20" s="49">
        <v>11.547929559549299</v>
      </c>
      <c r="Q20" s="49">
        <v>1.1540982031037299</v>
      </c>
      <c r="R20" s="49">
        <v>12.8045911948432</v>
      </c>
      <c r="S20" s="55" t="s">
        <v>55</v>
      </c>
      <c r="T20" t="s">
        <v>55</v>
      </c>
    </row>
    <row r="21" spans="1:20" hidden="1">
      <c r="A21" s="55" t="s">
        <v>142</v>
      </c>
      <c r="B21" s="47">
        <v>2.0461251800000002</v>
      </c>
      <c r="C21" s="55" t="s">
        <v>143</v>
      </c>
      <c r="D21" s="55" t="s">
        <v>132</v>
      </c>
      <c r="E21" s="55" t="s">
        <v>133</v>
      </c>
      <c r="F21" s="55" t="s">
        <v>29</v>
      </c>
      <c r="G21" s="55" t="s">
        <v>134</v>
      </c>
      <c r="H21" s="55" t="s">
        <v>135</v>
      </c>
      <c r="I21" s="47">
        <v>1.30913836854716</v>
      </c>
      <c r="J21" s="48">
        <v>1562955.62727317</v>
      </c>
      <c r="K21" s="47">
        <v>0.91316910803746498</v>
      </c>
      <c r="L21" s="49">
        <v>1.42724279605918</v>
      </c>
      <c r="M21" s="47">
        <v>0.98500680679590502</v>
      </c>
      <c r="N21" s="49">
        <v>1.53952193158404</v>
      </c>
      <c r="O21" s="49">
        <v>0.83266663036375499</v>
      </c>
      <c r="P21" s="49">
        <v>1.3014209955696201</v>
      </c>
      <c r="Q21" s="49">
        <v>0.87751693438606104</v>
      </c>
      <c r="R21" s="49">
        <v>1.3715200306261901</v>
      </c>
      <c r="S21" s="55" t="s">
        <v>55</v>
      </c>
      <c r="T21" t="s">
        <v>55</v>
      </c>
    </row>
    <row r="22" spans="1:20">
      <c r="A22" s="55" t="s">
        <v>144</v>
      </c>
      <c r="B22" s="47">
        <v>11.20948823</v>
      </c>
      <c r="C22" s="55" t="s">
        <v>145</v>
      </c>
      <c r="D22" s="55" t="s">
        <v>146</v>
      </c>
      <c r="E22" s="55" t="s">
        <v>147</v>
      </c>
      <c r="F22" s="55" t="s">
        <v>26</v>
      </c>
      <c r="G22" s="55" t="s">
        <v>148</v>
      </c>
      <c r="H22" s="55" t="s">
        <v>149</v>
      </c>
      <c r="I22" s="47">
        <v>0.71893313003702897</v>
      </c>
      <c r="J22" s="48">
        <v>15591837.0731123</v>
      </c>
      <c r="K22" s="47">
        <v>0.63313058157264201</v>
      </c>
      <c r="L22" s="49">
        <v>9.8716688738854597</v>
      </c>
      <c r="M22" s="47">
        <v>0.66654595948595097</v>
      </c>
      <c r="N22" s="49">
        <v>10.392676002046199</v>
      </c>
      <c r="O22" s="49">
        <v>0.68970880527118295</v>
      </c>
      <c r="P22" s="49">
        <v>10.7538273196792</v>
      </c>
      <c r="Q22" s="49">
        <v>0.70402504764497698</v>
      </c>
      <c r="R22" s="49">
        <v>10.9770438382706</v>
      </c>
      <c r="S22" s="55" t="s">
        <v>55</v>
      </c>
      <c r="T22" t="s">
        <v>55</v>
      </c>
    </row>
    <row r="23" spans="1:20" hidden="1">
      <c r="A23" s="55" t="s">
        <v>150</v>
      </c>
      <c r="B23" s="47">
        <v>25.420625189999999</v>
      </c>
      <c r="C23" s="55" t="s">
        <v>151</v>
      </c>
      <c r="D23" s="55" t="s">
        <v>152</v>
      </c>
      <c r="E23" s="55" t="s">
        <v>153</v>
      </c>
      <c r="F23" s="55" t="s">
        <v>29</v>
      </c>
      <c r="G23" s="55" t="s">
        <v>154</v>
      </c>
      <c r="H23" s="55" t="s">
        <v>155</v>
      </c>
      <c r="I23" s="47">
        <v>29.634233200000001</v>
      </c>
      <c r="J23" s="48">
        <v>857812.82135553996</v>
      </c>
      <c r="K23" s="47">
        <v>15.3652766</v>
      </c>
      <c r="L23" s="49">
        <v>13.180531271154299</v>
      </c>
      <c r="M23" s="47">
        <v>16.637944999999998</v>
      </c>
      <c r="N23" s="49">
        <v>14.2722425420083</v>
      </c>
      <c r="O23" s="49">
        <v>20.5692795</v>
      </c>
      <c r="P23" s="49">
        <v>17.644591681145702</v>
      </c>
      <c r="Q23" s="49">
        <v>22.6726615</v>
      </c>
      <c r="R23" s="49">
        <v>19.4488997289541</v>
      </c>
      <c r="S23" s="55" t="s">
        <v>55</v>
      </c>
      <c r="T23" t="s">
        <v>55</v>
      </c>
    </row>
    <row r="24" spans="1:20" hidden="1">
      <c r="A24" s="55" t="s">
        <v>156</v>
      </c>
      <c r="B24" s="47">
        <v>6.7924522600000001</v>
      </c>
      <c r="C24" s="55" t="s">
        <v>157</v>
      </c>
      <c r="D24" s="55" t="s">
        <v>158</v>
      </c>
      <c r="E24" s="55" t="s">
        <v>158</v>
      </c>
      <c r="F24" s="55" t="s">
        <v>29</v>
      </c>
      <c r="G24" s="55" t="s">
        <v>159</v>
      </c>
      <c r="H24" s="55" t="s">
        <v>160</v>
      </c>
      <c r="I24" s="47">
        <v>18.074373356692401</v>
      </c>
      <c r="J24" s="48">
        <v>375805.684985751</v>
      </c>
      <c r="K24" s="47">
        <v>13.698919658905099</v>
      </c>
      <c r="L24" s="49">
        <v>5.1481318859796001</v>
      </c>
      <c r="M24" s="47">
        <v>11.6567633042624</v>
      </c>
      <c r="N24" s="49">
        <v>4.3806779182750999</v>
      </c>
      <c r="O24" s="49">
        <v>13.6042258347408</v>
      </c>
      <c r="P24" s="49">
        <v>5.1125454085256203</v>
      </c>
      <c r="Q24" s="49">
        <v>13.7862540438427</v>
      </c>
      <c r="R24" s="49">
        <v>5.1809526443338898</v>
      </c>
      <c r="S24" s="55" t="s">
        <v>55</v>
      </c>
      <c r="T24" t="s">
        <v>55</v>
      </c>
    </row>
    <row r="25" spans="1:20" hidden="1">
      <c r="A25" s="55" t="s">
        <v>161</v>
      </c>
      <c r="B25" s="47">
        <v>7.1980930599999997</v>
      </c>
      <c r="C25" s="55" t="s">
        <v>162</v>
      </c>
      <c r="D25" s="55" t="s">
        <v>163</v>
      </c>
      <c r="E25" s="55" t="s">
        <v>163</v>
      </c>
      <c r="F25" s="55" t="s">
        <v>29</v>
      </c>
      <c r="G25" s="55" t="s">
        <v>164</v>
      </c>
      <c r="H25" s="55" t="s">
        <v>165</v>
      </c>
      <c r="I25" s="47">
        <v>47.297021200000003</v>
      </c>
      <c r="J25" s="48">
        <v>152189.14167051201</v>
      </c>
      <c r="K25" s="47">
        <v>64.967036800000002</v>
      </c>
      <c r="L25" s="49">
        <v>9.8872775674685496</v>
      </c>
      <c r="M25" s="47">
        <v>81.485129000000001</v>
      </c>
      <c r="N25" s="49">
        <v>12.4011518414209</v>
      </c>
      <c r="O25" s="49">
        <v>88.117209000000003</v>
      </c>
      <c r="P25" s="49">
        <v>13.4104824041111</v>
      </c>
      <c r="Q25" s="49">
        <v>91.937411499999996</v>
      </c>
      <c r="R25" s="49">
        <v>13.991875743593599</v>
      </c>
      <c r="S25" s="55" t="s">
        <v>55</v>
      </c>
      <c r="T25" t="s">
        <v>55</v>
      </c>
    </row>
    <row r="26" spans="1:20" hidden="1">
      <c r="A26" s="55" t="s">
        <v>166</v>
      </c>
      <c r="B26" s="47">
        <v>491.49771965999997</v>
      </c>
      <c r="C26" s="55" t="s">
        <v>167</v>
      </c>
      <c r="D26" s="55" t="s">
        <v>168</v>
      </c>
      <c r="E26" s="55" t="s">
        <v>81</v>
      </c>
      <c r="F26" s="55" t="s">
        <v>29</v>
      </c>
      <c r="G26" s="55" t="s">
        <v>169</v>
      </c>
      <c r="H26" s="55" t="s">
        <v>83</v>
      </c>
      <c r="I26" s="47">
        <v>187.84107420000001</v>
      </c>
      <c r="J26" s="48">
        <v>2616561.48290915</v>
      </c>
      <c r="K26" s="47">
        <v>136.42719980000001</v>
      </c>
      <c r="L26" s="49">
        <v>356.970156217831</v>
      </c>
      <c r="M26" s="47">
        <v>148.02784199999999</v>
      </c>
      <c r="N26" s="49">
        <v>387.323949775362</v>
      </c>
      <c r="O26" s="49">
        <v>153.13197600000001</v>
      </c>
      <c r="P26" s="49">
        <v>400.679230203369</v>
      </c>
      <c r="Q26" s="49">
        <v>165.70898790000001</v>
      </c>
      <c r="R26" s="49">
        <v>433.58775511099901</v>
      </c>
      <c r="S26" s="55" t="s">
        <v>55</v>
      </c>
      <c r="T26" t="s">
        <v>55</v>
      </c>
    </row>
    <row r="27" spans="1:20" hidden="1">
      <c r="A27" s="55" t="s">
        <v>170</v>
      </c>
      <c r="B27" s="47">
        <v>8.2685789399999994</v>
      </c>
      <c r="C27" s="55" t="s">
        <v>171</v>
      </c>
      <c r="D27" s="55" t="s">
        <v>132</v>
      </c>
      <c r="E27" s="55" t="s">
        <v>133</v>
      </c>
      <c r="F27" s="55" t="s">
        <v>29</v>
      </c>
      <c r="G27" s="55" t="s">
        <v>134</v>
      </c>
      <c r="H27" s="55" t="s">
        <v>135</v>
      </c>
      <c r="I27" s="47">
        <v>2.9152287581699E-2</v>
      </c>
      <c r="J27" s="48">
        <v>283633965.83638197</v>
      </c>
      <c r="K27" s="47">
        <v>1.6075277777778001E-2</v>
      </c>
      <c r="L27" s="49">
        <v>4.55949478803264</v>
      </c>
      <c r="M27" s="47">
        <v>1.4985736111111E-2</v>
      </c>
      <c r="N27" s="49">
        <v>4.2504637641718999</v>
      </c>
      <c r="O27" s="49">
        <v>1.5608375000000001E-2</v>
      </c>
      <c r="P27" s="49">
        <v>4.4270653015114396</v>
      </c>
      <c r="Q27" s="49">
        <v>1.6033506944444002E-2</v>
      </c>
      <c r="R27" s="49">
        <v>4.5476471609178297</v>
      </c>
      <c r="S27" s="55" t="s">
        <v>55</v>
      </c>
      <c r="T27" t="s">
        <v>55</v>
      </c>
    </row>
    <row r="28" spans="1:20" hidden="1">
      <c r="A28" s="55" t="s">
        <v>172</v>
      </c>
      <c r="B28" s="47">
        <v>7.2377230499999996</v>
      </c>
      <c r="C28" s="55" t="s">
        <v>173</v>
      </c>
      <c r="D28" s="55" t="s">
        <v>174</v>
      </c>
      <c r="E28" s="55" t="s">
        <v>174</v>
      </c>
      <c r="F28" s="55" t="s">
        <v>29</v>
      </c>
      <c r="G28" s="55" t="s">
        <v>175</v>
      </c>
      <c r="H28" s="55" t="s">
        <v>176</v>
      </c>
      <c r="I28" s="47">
        <v>93.8</v>
      </c>
      <c r="J28" s="48">
        <v>77161.226545842204</v>
      </c>
      <c r="K28" s="47">
        <v>83.65</v>
      </c>
      <c r="L28" s="49">
        <v>6.4545366005596998</v>
      </c>
      <c r="M28" s="47">
        <v>97.35</v>
      </c>
      <c r="N28" s="49">
        <v>7.5116454042377399</v>
      </c>
      <c r="O28" s="49">
        <v>92</v>
      </c>
      <c r="P28" s="49">
        <v>7.0988328422174902</v>
      </c>
      <c r="Q28" s="49">
        <v>89.9</v>
      </c>
      <c r="R28" s="49">
        <v>6.9367942664712201</v>
      </c>
      <c r="S28" s="55" t="s">
        <v>55</v>
      </c>
      <c r="T28" t="s">
        <v>55</v>
      </c>
    </row>
    <row r="29" spans="1:20" hidden="1">
      <c r="A29" s="55" t="s">
        <v>177</v>
      </c>
      <c r="B29" s="47">
        <v>3.1413973500000001</v>
      </c>
      <c r="C29" s="55" t="s">
        <v>178</v>
      </c>
      <c r="D29" s="55" t="s">
        <v>179</v>
      </c>
      <c r="E29" s="55" t="s">
        <v>179</v>
      </c>
      <c r="F29" s="55" t="s">
        <v>29</v>
      </c>
      <c r="G29" s="55" t="s">
        <v>180</v>
      </c>
      <c r="H29" s="55" t="s">
        <v>181</v>
      </c>
      <c r="I29" s="47">
        <v>5.0107352301982697</v>
      </c>
      <c r="J29" s="48">
        <v>626933.41509399598</v>
      </c>
      <c r="K29" s="47">
        <v>4.8214813467389899</v>
      </c>
      <c r="L29" s="49">
        <v>3.0227477665230702</v>
      </c>
      <c r="M29" s="47">
        <v>4.8827837980705704</v>
      </c>
      <c r="N29" s="49">
        <v>3.06118032169001</v>
      </c>
      <c r="O29" s="49">
        <v>5.6350688210652304</v>
      </c>
      <c r="P29" s="49">
        <v>3.5328129402801198</v>
      </c>
      <c r="Q29" s="49">
        <v>6.0430784215784197</v>
      </c>
      <c r="R29" s="49">
        <v>3.78860779252099</v>
      </c>
      <c r="S29" s="55" t="s">
        <v>55</v>
      </c>
      <c r="T29" t="s">
        <v>55</v>
      </c>
    </row>
    <row r="30" spans="1:20" hidden="1">
      <c r="A30" s="55" t="s">
        <v>182</v>
      </c>
      <c r="B30" s="47">
        <v>14.44893341</v>
      </c>
      <c r="C30" s="55" t="s">
        <v>183</v>
      </c>
      <c r="D30" s="55" t="s">
        <v>184</v>
      </c>
      <c r="E30" s="55" t="s">
        <v>52</v>
      </c>
      <c r="F30" s="55" t="s">
        <v>29</v>
      </c>
      <c r="G30" s="55" t="s">
        <v>185</v>
      </c>
      <c r="H30" s="55" t="s">
        <v>54</v>
      </c>
      <c r="I30" s="47">
        <v>9.5918426724138001E-2</v>
      </c>
      <c r="J30" s="48">
        <v>150637723.151519</v>
      </c>
      <c r="K30" s="47">
        <v>7.8632530201342005E-2</v>
      </c>
      <c r="L30" s="49">
        <v>11.845025315173199</v>
      </c>
      <c r="M30" s="47">
        <v>7.2313496932515001E-2</v>
      </c>
      <c r="N30" s="49">
        <v>10.8931405310384</v>
      </c>
      <c r="O30" s="49">
        <v>7.6563116883116997E-2</v>
      </c>
      <c r="P30" s="49">
        <v>11.5332936046564</v>
      </c>
      <c r="Q30" s="49">
        <v>8.9879797517962004E-2</v>
      </c>
      <c r="R30" s="49">
        <v>13.5392880554254</v>
      </c>
      <c r="S30" s="55" t="s">
        <v>55</v>
      </c>
      <c r="T30" t="s">
        <v>55</v>
      </c>
    </row>
    <row r="31" spans="1:20" hidden="1">
      <c r="A31" s="55" t="s">
        <v>186</v>
      </c>
      <c r="B31" s="47">
        <v>13.087275910000001</v>
      </c>
      <c r="C31" s="55" t="s">
        <v>187</v>
      </c>
      <c r="D31" s="55" t="s">
        <v>188</v>
      </c>
      <c r="E31" s="55" t="s">
        <v>188</v>
      </c>
      <c r="F31" s="55" t="s">
        <v>29</v>
      </c>
      <c r="G31" s="55" t="s">
        <v>189</v>
      </c>
      <c r="H31" s="55" t="s">
        <v>190</v>
      </c>
      <c r="I31" s="47">
        <v>18.440000000000001</v>
      </c>
      <c r="J31" s="48">
        <v>709722.12093275494</v>
      </c>
      <c r="K31" s="47">
        <v>12.96</v>
      </c>
      <c r="L31" s="49">
        <v>9.1979986872885</v>
      </c>
      <c r="M31" s="47">
        <v>14.48</v>
      </c>
      <c r="N31" s="49">
        <v>10.2767763111063</v>
      </c>
      <c r="O31" s="49">
        <v>14.23</v>
      </c>
      <c r="P31" s="49">
        <v>10.099345780873101</v>
      </c>
      <c r="Q31" s="49">
        <v>14.75</v>
      </c>
      <c r="R31" s="49">
        <v>10.4684012837581</v>
      </c>
      <c r="S31" s="55" t="s">
        <v>96</v>
      </c>
      <c r="T31" t="s">
        <v>55</v>
      </c>
    </row>
    <row r="32" spans="1:20" hidden="1">
      <c r="A32" s="55" t="s">
        <v>191</v>
      </c>
      <c r="B32" s="47">
        <v>6.4467954199999999</v>
      </c>
      <c r="C32" s="55" t="s">
        <v>192</v>
      </c>
      <c r="D32" s="55" t="s">
        <v>193</v>
      </c>
      <c r="E32" s="55" t="s">
        <v>194</v>
      </c>
      <c r="F32" s="55" t="s">
        <v>29</v>
      </c>
      <c r="G32" s="55" t="s">
        <v>195</v>
      </c>
      <c r="H32" s="55" t="s">
        <v>196</v>
      </c>
      <c r="I32" s="47">
        <v>0.53239061820856604</v>
      </c>
      <c r="J32" s="48">
        <v>12109145.427266801</v>
      </c>
      <c r="K32" s="47">
        <v>0.39932514221457899</v>
      </c>
      <c r="L32" s="49">
        <v>4.8354862198403303</v>
      </c>
      <c r="M32" s="47">
        <v>0.46730936963129399</v>
      </c>
      <c r="N32" s="49">
        <v>5.6587171163897096</v>
      </c>
      <c r="O32" s="49">
        <v>0.465505685218432</v>
      </c>
      <c r="P32" s="49">
        <v>5.6368760395294704</v>
      </c>
      <c r="Q32" s="49">
        <v>0.49205727605727601</v>
      </c>
      <c r="R32" s="49">
        <v>5.9583931143223197</v>
      </c>
      <c r="S32" s="55" t="s">
        <v>55</v>
      </c>
      <c r="T32" t="s">
        <v>55</v>
      </c>
    </row>
    <row r="33" spans="1:20" hidden="1">
      <c r="A33" s="55" t="s">
        <v>197</v>
      </c>
      <c r="B33" s="47">
        <v>2.6005100300000001</v>
      </c>
      <c r="C33" s="55" t="s">
        <v>198</v>
      </c>
      <c r="D33" s="55" t="s">
        <v>168</v>
      </c>
      <c r="E33" s="55" t="s">
        <v>81</v>
      </c>
      <c r="F33" s="55" t="s">
        <v>29</v>
      </c>
      <c r="G33" s="55" t="s">
        <v>169</v>
      </c>
      <c r="H33" s="55" t="s">
        <v>83</v>
      </c>
      <c r="I33" s="47">
        <v>33.795693100000001</v>
      </c>
      <c r="J33" s="48">
        <v>76947.971515340803</v>
      </c>
      <c r="K33" s="47">
        <v>20.427410800000001</v>
      </c>
      <c r="L33" s="49">
        <v>1.57184782437057</v>
      </c>
      <c r="M33" s="47">
        <v>21.896805000000001</v>
      </c>
      <c r="N33" s="49">
        <v>1.68491472741697</v>
      </c>
      <c r="O33" s="49">
        <v>22.162869000000001</v>
      </c>
      <c r="P33" s="49">
        <v>1.70538781251023</v>
      </c>
      <c r="Q33" s="49">
        <v>24.593603900000002</v>
      </c>
      <c r="R33" s="49">
        <v>1.8924279323567801</v>
      </c>
      <c r="S33" s="55" t="s">
        <v>55</v>
      </c>
      <c r="T33" t="s">
        <v>55</v>
      </c>
    </row>
    <row r="34" spans="1:20" hidden="1">
      <c r="A34" s="55" t="s">
        <v>199</v>
      </c>
      <c r="B34" s="47">
        <v>15.98991268</v>
      </c>
      <c r="C34" s="55" t="s">
        <v>200</v>
      </c>
      <c r="D34" s="55" t="s">
        <v>174</v>
      </c>
      <c r="E34" s="55" t="s">
        <v>174</v>
      </c>
      <c r="F34" s="55" t="s">
        <v>29</v>
      </c>
      <c r="G34" s="55" t="s">
        <v>175</v>
      </c>
      <c r="H34" s="55" t="s">
        <v>176</v>
      </c>
      <c r="I34" s="47">
        <v>35.65</v>
      </c>
      <c r="J34" s="48">
        <v>448524.89985974802</v>
      </c>
      <c r="K34" s="47">
        <v>14.215</v>
      </c>
      <c r="L34" s="49">
        <v>6.3757814515063096</v>
      </c>
      <c r="M34" s="47">
        <v>17.815000000000001</v>
      </c>
      <c r="N34" s="49">
        <v>7.9904710910013996</v>
      </c>
      <c r="O34" s="49">
        <v>20</v>
      </c>
      <c r="P34" s="49">
        <v>8.9704979971949506</v>
      </c>
      <c r="Q34" s="49">
        <v>21.34</v>
      </c>
      <c r="R34" s="49">
        <v>9.57152136300701</v>
      </c>
      <c r="S34" s="55" t="s">
        <v>55</v>
      </c>
      <c r="T34" t="s">
        <v>55</v>
      </c>
    </row>
    <row r="35" spans="1:20" hidden="1">
      <c r="A35" s="55" t="s">
        <v>201</v>
      </c>
      <c r="B35" s="47">
        <v>120.40670496</v>
      </c>
      <c r="C35" s="55" t="s">
        <v>202</v>
      </c>
      <c r="D35" s="55" t="s">
        <v>80</v>
      </c>
      <c r="E35" s="55" t="s">
        <v>81</v>
      </c>
      <c r="F35" s="55" t="s">
        <v>29</v>
      </c>
      <c r="G35" s="55" t="s">
        <v>82</v>
      </c>
      <c r="H35" s="55" t="s">
        <v>83</v>
      </c>
      <c r="I35" s="47">
        <v>53.006205199999997</v>
      </c>
      <c r="J35" s="48">
        <v>2271558.6695121499</v>
      </c>
      <c r="K35" s="47">
        <v>47.186961199999999</v>
      </c>
      <c r="L35" s="49">
        <v>107.18795080179299</v>
      </c>
      <c r="M35" s="47">
        <v>53.930515999999997</v>
      </c>
      <c r="N35" s="49">
        <v>122.50633117106401</v>
      </c>
      <c r="O35" s="49">
        <v>60.537978000000003</v>
      </c>
      <c r="P35" s="49">
        <v>137.515568760636</v>
      </c>
      <c r="Q35" s="49">
        <v>61.931921799999998</v>
      </c>
      <c r="R35" s="49">
        <v>140.68199388433899</v>
      </c>
      <c r="S35" s="55" t="s">
        <v>55</v>
      </c>
      <c r="T35" t="s">
        <v>55</v>
      </c>
    </row>
    <row r="36" spans="1:20" hidden="1">
      <c r="A36" s="55" t="s">
        <v>203</v>
      </c>
      <c r="B36" s="47">
        <v>29.62266764</v>
      </c>
      <c r="C36" s="55" t="s">
        <v>204</v>
      </c>
      <c r="D36" s="55" t="s">
        <v>205</v>
      </c>
      <c r="E36" s="55" t="s">
        <v>206</v>
      </c>
      <c r="F36" s="55" t="s">
        <v>29</v>
      </c>
      <c r="G36" s="55" t="s">
        <v>207</v>
      </c>
      <c r="H36" s="55" t="s">
        <v>208</v>
      </c>
      <c r="I36" s="47">
        <v>123.10428</v>
      </c>
      <c r="J36" s="48">
        <v>240630.688388738</v>
      </c>
      <c r="K36" s="47">
        <v>75.413278399999996</v>
      </c>
      <c r="L36" s="49">
        <v>18.146749095043599</v>
      </c>
      <c r="M36" s="47">
        <v>77.667922000000004</v>
      </c>
      <c r="N36" s="49">
        <v>18.689285536582801</v>
      </c>
      <c r="O36" s="49">
        <v>75.617203500000002</v>
      </c>
      <c r="P36" s="49">
        <v>18.195819732236298</v>
      </c>
      <c r="Q36" s="49">
        <v>78.952579700000001</v>
      </c>
      <c r="R36" s="49">
        <v>18.998413603277701</v>
      </c>
      <c r="S36" s="55" t="s">
        <v>55</v>
      </c>
      <c r="T36" t="s">
        <v>55</v>
      </c>
    </row>
    <row r="37" spans="1:20">
      <c r="A37" s="55" t="s">
        <v>209</v>
      </c>
      <c r="B37" s="47">
        <v>3.5906292099999999</v>
      </c>
      <c r="C37" s="55" t="s">
        <v>210</v>
      </c>
      <c r="D37" s="55" t="s">
        <v>211</v>
      </c>
      <c r="E37" s="55" t="s">
        <v>212</v>
      </c>
      <c r="F37" s="55" t="s">
        <v>26</v>
      </c>
      <c r="G37" s="55" t="s">
        <v>213</v>
      </c>
      <c r="H37" s="55" t="s">
        <v>214</v>
      </c>
      <c r="I37" s="47">
        <v>4.5759489838822702</v>
      </c>
      <c r="J37" s="48">
        <v>784674.22225360596</v>
      </c>
      <c r="K37" s="47">
        <v>3.1594296795816001</v>
      </c>
      <c r="L37" s="49">
        <v>2.4791230265906501</v>
      </c>
      <c r="M37" s="47">
        <v>3.02462015318652</v>
      </c>
      <c r="N37" s="49">
        <v>2.37334146631422</v>
      </c>
      <c r="O37" s="49">
        <v>3.1738207093672899</v>
      </c>
      <c r="P37" s="49">
        <v>2.4904152966951698</v>
      </c>
      <c r="Q37" s="49">
        <v>3.2851241620423202</v>
      </c>
      <c r="R37" s="49">
        <v>2.5777522468570901</v>
      </c>
      <c r="S37" s="55" t="s">
        <v>96</v>
      </c>
      <c r="T37" t="s">
        <v>55</v>
      </c>
    </row>
    <row r="38" spans="1:20" hidden="1">
      <c r="A38" s="55" t="s">
        <v>215</v>
      </c>
      <c r="B38" s="47">
        <v>11.139873590000001</v>
      </c>
      <c r="C38" s="55" t="s">
        <v>216</v>
      </c>
      <c r="D38" s="55" t="s">
        <v>217</v>
      </c>
      <c r="E38" s="55" t="s">
        <v>52</v>
      </c>
      <c r="F38" s="55" t="s">
        <v>29</v>
      </c>
      <c r="G38" s="55" t="s">
        <v>218</v>
      </c>
      <c r="H38" s="55" t="s">
        <v>54</v>
      </c>
      <c r="I38" s="47">
        <v>20.420043174719801</v>
      </c>
      <c r="J38" s="48">
        <v>545536.24077500799</v>
      </c>
      <c r="K38" s="47">
        <v>10.375874917335899</v>
      </c>
      <c r="L38" s="49">
        <v>5.6604157971551201</v>
      </c>
      <c r="M38" s="47">
        <v>10.3208481354041</v>
      </c>
      <c r="N38" s="49">
        <v>5.6303966933981</v>
      </c>
      <c r="O38" s="49">
        <v>11.420345211581299</v>
      </c>
      <c r="P38" s="49">
        <v>6.2302121950789298</v>
      </c>
      <c r="Q38" s="49">
        <v>12.4291530498041</v>
      </c>
      <c r="R38" s="49">
        <v>6.7805534308073501</v>
      </c>
      <c r="S38" s="55" t="s">
        <v>55</v>
      </c>
      <c r="T38" t="s">
        <v>55</v>
      </c>
    </row>
    <row r="39" spans="1:20" hidden="1">
      <c r="A39" s="55" t="s">
        <v>219</v>
      </c>
      <c r="B39" s="47">
        <v>1.0978054100000001</v>
      </c>
      <c r="C39" s="55" t="s">
        <v>220</v>
      </c>
      <c r="D39" s="55" t="s">
        <v>74</v>
      </c>
      <c r="E39" s="55" t="s">
        <v>75</v>
      </c>
      <c r="F39" s="55" t="s">
        <v>29</v>
      </c>
      <c r="G39" s="55" t="s">
        <v>76</v>
      </c>
      <c r="H39" s="55" t="s">
        <v>77</v>
      </c>
      <c r="I39" s="47">
        <v>0.82277781321087695</v>
      </c>
      <c r="J39" s="48">
        <v>1334267.15253275</v>
      </c>
      <c r="K39" s="47">
        <v>0.143058907753322</v>
      </c>
      <c r="L39" s="49">
        <v>0.19087880149247</v>
      </c>
      <c r="M39" s="47">
        <v>0.32526989607739798</v>
      </c>
      <c r="N39" s="49">
        <v>0.43399693804381401</v>
      </c>
      <c r="O39" s="49">
        <v>0.143292914432158</v>
      </c>
      <c r="P39" s="49">
        <v>0.19119102891751499</v>
      </c>
      <c r="Q39" s="49">
        <v>0.2089290952774</v>
      </c>
      <c r="R39" s="49">
        <v>0.27876722903702</v>
      </c>
      <c r="S39" s="55" t="s">
        <v>55</v>
      </c>
      <c r="T39" t="s">
        <v>55</v>
      </c>
    </row>
    <row r="40" spans="1:20" hidden="1">
      <c r="A40" s="55" t="s">
        <v>221</v>
      </c>
      <c r="B40" s="47">
        <v>17.070219160000001</v>
      </c>
      <c r="C40" s="55" t="s">
        <v>222</v>
      </c>
      <c r="D40" s="55" t="s">
        <v>168</v>
      </c>
      <c r="E40" s="55" t="s">
        <v>81</v>
      </c>
      <c r="F40" s="55" t="s">
        <v>29</v>
      </c>
      <c r="G40" s="55" t="s">
        <v>169</v>
      </c>
      <c r="H40" s="55" t="s">
        <v>83</v>
      </c>
      <c r="I40" s="47">
        <v>7.1731060884683497</v>
      </c>
      <c r="J40" s="48">
        <v>2379752.7806597599</v>
      </c>
      <c r="K40" s="47">
        <v>5.7384501918243203</v>
      </c>
      <c r="L40" s="49">
        <v>13.6560928006715</v>
      </c>
      <c r="M40" s="47">
        <v>5.8863007136249497</v>
      </c>
      <c r="N40" s="49">
        <v>14.007940491048499</v>
      </c>
      <c r="O40" s="49">
        <v>6.2628889886295598</v>
      </c>
      <c r="P40" s="49">
        <v>14.9041274856546</v>
      </c>
      <c r="Q40" s="49">
        <v>6.39674458874459</v>
      </c>
      <c r="R40" s="49">
        <v>15.2226707222352</v>
      </c>
      <c r="S40" s="55" t="s">
        <v>55</v>
      </c>
      <c r="T40" t="s">
        <v>55</v>
      </c>
    </row>
    <row r="41" spans="1:20" hidden="1">
      <c r="A41" s="55" t="s">
        <v>223</v>
      </c>
      <c r="B41" s="47">
        <v>102.72121765999999</v>
      </c>
      <c r="C41" s="55" t="s">
        <v>224</v>
      </c>
      <c r="D41" s="55" t="s">
        <v>74</v>
      </c>
      <c r="E41" s="55" t="s">
        <v>75</v>
      </c>
      <c r="F41" s="55" t="s">
        <v>29</v>
      </c>
      <c r="G41" s="55" t="s">
        <v>76</v>
      </c>
      <c r="H41" s="55" t="s">
        <v>77</v>
      </c>
      <c r="I41" s="47">
        <v>56.413105654147699</v>
      </c>
      <c r="J41" s="48">
        <v>1820875.06916839</v>
      </c>
      <c r="K41" s="47">
        <v>31.934364452423701</v>
      </c>
      <c r="L41" s="49">
        <v>58.148488081155698</v>
      </c>
      <c r="M41" s="47">
        <v>35.992441715237298</v>
      </c>
      <c r="N41" s="49">
        <v>65.537739797772105</v>
      </c>
      <c r="O41" s="49">
        <v>39.268828777720501</v>
      </c>
      <c r="P41" s="49">
        <v>71.503631316793602</v>
      </c>
      <c r="Q41" s="49">
        <v>37.6154753896637</v>
      </c>
      <c r="R41" s="49">
        <v>68.493081351955894</v>
      </c>
      <c r="S41" s="55" t="s">
        <v>55</v>
      </c>
      <c r="T41" t="s">
        <v>55</v>
      </c>
    </row>
    <row r="42" spans="1:20" hidden="1">
      <c r="A42" s="55" t="s">
        <v>225</v>
      </c>
      <c r="B42" s="47">
        <v>150.22201264</v>
      </c>
      <c r="C42" s="55" t="s">
        <v>226</v>
      </c>
      <c r="D42" s="55" t="s">
        <v>227</v>
      </c>
      <c r="E42" s="55" t="s">
        <v>228</v>
      </c>
      <c r="F42" s="55" t="s">
        <v>29</v>
      </c>
      <c r="G42" s="55" t="s">
        <v>229</v>
      </c>
      <c r="H42" s="55" t="s">
        <v>230</v>
      </c>
      <c r="I42" s="47">
        <v>289.8</v>
      </c>
      <c r="J42" s="48">
        <v>518364.43285024201</v>
      </c>
      <c r="K42" s="47">
        <v>175.7</v>
      </c>
      <c r="L42" s="49">
        <v>91.076630851787399</v>
      </c>
      <c r="M42" s="47">
        <v>205.9</v>
      </c>
      <c r="N42" s="49">
        <v>106.731236723865</v>
      </c>
      <c r="O42" s="49">
        <v>211.2</v>
      </c>
      <c r="P42" s="49">
        <v>109.478568217971</v>
      </c>
      <c r="Q42" s="49">
        <v>206.8</v>
      </c>
      <c r="R42" s="49">
        <v>107.19776471343</v>
      </c>
      <c r="S42" s="55" t="s">
        <v>55</v>
      </c>
      <c r="T42" t="s">
        <v>55</v>
      </c>
    </row>
    <row r="43" spans="1:20" hidden="1">
      <c r="A43" s="55" t="s">
        <v>225</v>
      </c>
      <c r="B43" s="47">
        <v>1.0114700299999999</v>
      </c>
      <c r="C43" s="55" t="s">
        <v>226</v>
      </c>
      <c r="D43" s="55" t="s">
        <v>227</v>
      </c>
      <c r="E43" s="55" t="s">
        <v>228</v>
      </c>
      <c r="F43" s="55" t="s">
        <v>29</v>
      </c>
      <c r="G43" s="55" t="s">
        <v>229</v>
      </c>
      <c r="H43" s="55" t="s">
        <v>230</v>
      </c>
      <c r="I43" s="47">
        <v>289.8</v>
      </c>
      <c r="J43" s="48">
        <v>3490.2347481021402</v>
      </c>
      <c r="K43" s="47">
        <v>175.7</v>
      </c>
      <c r="L43" s="49">
        <v>0.61323424524154602</v>
      </c>
      <c r="M43" s="47">
        <v>205.9</v>
      </c>
      <c r="N43" s="49">
        <v>0.71863933463423002</v>
      </c>
      <c r="O43" s="49">
        <v>211.2</v>
      </c>
      <c r="P43" s="49">
        <v>0.73713757879917197</v>
      </c>
      <c r="Q43" s="49">
        <v>206.8</v>
      </c>
      <c r="R43" s="49">
        <v>0.72178054590752205</v>
      </c>
      <c r="S43" s="55" t="s">
        <v>55</v>
      </c>
      <c r="T43" t="s">
        <v>55</v>
      </c>
    </row>
    <row r="44" spans="1:20" hidden="1">
      <c r="A44" s="55" t="s">
        <v>231</v>
      </c>
      <c r="B44" s="47">
        <v>21.898728309999999</v>
      </c>
      <c r="C44" s="55" t="s">
        <v>232</v>
      </c>
      <c r="D44" s="55" t="s">
        <v>233</v>
      </c>
      <c r="E44" s="55" t="s">
        <v>234</v>
      </c>
      <c r="F44" s="55" t="s">
        <v>29</v>
      </c>
      <c r="G44" s="55" t="s">
        <v>235</v>
      </c>
      <c r="H44" s="55" t="s">
        <v>236</v>
      </c>
      <c r="I44" s="47">
        <v>27.310614425881699</v>
      </c>
      <c r="J44" s="48">
        <v>801839.45950505696</v>
      </c>
      <c r="K44" s="47">
        <v>22.236930427103001</v>
      </c>
      <c r="L44" s="49">
        <v>17.830448274719799</v>
      </c>
      <c r="M44" s="47">
        <v>25.108546095767899</v>
      </c>
      <c r="N44" s="49">
        <v>20.133023030388301</v>
      </c>
      <c r="O44" s="49">
        <v>25.512323134227501</v>
      </c>
      <c r="P44" s="49">
        <v>20.456787392667302</v>
      </c>
      <c r="Q44" s="49">
        <v>26.2380172253085</v>
      </c>
      <c r="R44" s="49">
        <v>21.0386775504257</v>
      </c>
      <c r="S44" s="55" t="s">
        <v>55</v>
      </c>
      <c r="T44" t="s">
        <v>55</v>
      </c>
    </row>
    <row r="45" spans="1:20" hidden="1">
      <c r="A45" s="55" t="s">
        <v>237</v>
      </c>
      <c r="B45" s="47">
        <v>288.11491710000001</v>
      </c>
      <c r="C45" s="55" t="s">
        <v>238</v>
      </c>
      <c r="D45" s="55" t="s">
        <v>239</v>
      </c>
      <c r="E45" s="55" t="s">
        <v>81</v>
      </c>
      <c r="F45" s="55" t="s">
        <v>29</v>
      </c>
      <c r="G45" s="55" t="s">
        <v>240</v>
      </c>
      <c r="H45" s="55" t="s">
        <v>83</v>
      </c>
      <c r="I45" s="47">
        <v>294.21030860000002</v>
      </c>
      <c r="J45" s="48">
        <v>979282.19602839602</v>
      </c>
      <c r="K45" s="47">
        <v>255.8166511</v>
      </c>
      <c r="L45" s="49">
        <v>250.51669186983801</v>
      </c>
      <c r="M45" s="47">
        <v>288.54820799999999</v>
      </c>
      <c r="N45" s="49">
        <v>282.570122790298</v>
      </c>
      <c r="O45" s="49">
        <v>303.04913850000003</v>
      </c>
      <c r="P45" s="49">
        <v>296.77062585479302</v>
      </c>
      <c r="Q45" s="49">
        <v>321.85020500000002</v>
      </c>
      <c r="R45" s="49">
        <v>315.18217554458897</v>
      </c>
      <c r="S45" s="55" t="s">
        <v>55</v>
      </c>
      <c r="T45" t="s">
        <v>55</v>
      </c>
    </row>
    <row r="46" spans="1:20" hidden="1">
      <c r="A46" s="55" t="s">
        <v>241</v>
      </c>
      <c r="B46" s="47">
        <v>1.8398684999999999</v>
      </c>
      <c r="C46" s="55" t="s">
        <v>242</v>
      </c>
      <c r="D46" s="55" t="s">
        <v>243</v>
      </c>
      <c r="E46" s="55" t="s">
        <v>244</v>
      </c>
      <c r="F46" s="55" t="s">
        <v>29</v>
      </c>
      <c r="G46" s="55" t="s">
        <v>245</v>
      </c>
      <c r="H46" s="55" t="s">
        <v>246</v>
      </c>
      <c r="I46" s="47">
        <v>31.195338199999998</v>
      </c>
      <c r="J46" s="48">
        <v>58978.956669878302</v>
      </c>
      <c r="K46" s="47">
        <v>21.455936300000001</v>
      </c>
      <c r="L46" s="49">
        <v>1.2654487373493699</v>
      </c>
      <c r="M46" s="47">
        <v>24.290493000000001</v>
      </c>
      <c r="N46" s="49">
        <v>1.4326279341369801</v>
      </c>
      <c r="O46" s="49">
        <v>24.4749555</v>
      </c>
      <c r="P46" s="49">
        <v>1.4435073399317</v>
      </c>
      <c r="Q46" s="49">
        <v>27.881370700000002</v>
      </c>
      <c r="R46" s="49">
        <v>1.64441415441212</v>
      </c>
      <c r="S46" s="55" t="s">
        <v>55</v>
      </c>
      <c r="T46" t="s">
        <v>55</v>
      </c>
    </row>
    <row r="47" spans="1:20" hidden="1">
      <c r="A47" s="55" t="s">
        <v>247</v>
      </c>
      <c r="B47" s="47">
        <v>14.78935283</v>
      </c>
      <c r="C47" s="55" t="s">
        <v>248</v>
      </c>
      <c r="D47" s="55" t="s">
        <v>249</v>
      </c>
      <c r="E47" s="55" t="s">
        <v>52</v>
      </c>
      <c r="F47" s="55" t="s">
        <v>29</v>
      </c>
      <c r="G47" s="55" t="s">
        <v>250</v>
      </c>
      <c r="H47" s="55" t="s">
        <v>54</v>
      </c>
      <c r="I47" s="47">
        <v>142.8723296</v>
      </c>
      <c r="J47" s="48">
        <v>103514.465477016</v>
      </c>
      <c r="K47" s="47">
        <v>85.188742500000004</v>
      </c>
      <c r="L47" s="49">
        <v>8.8182671445466294</v>
      </c>
      <c r="M47" s="47">
        <v>84.613243999999995</v>
      </c>
      <c r="N47" s="49">
        <v>8.7586947249362996</v>
      </c>
      <c r="O47" s="49">
        <v>104.5597365</v>
      </c>
      <c r="P47" s="49">
        <v>10.8234452342151</v>
      </c>
      <c r="Q47" s="49">
        <v>109.8538935</v>
      </c>
      <c r="R47" s="49">
        <v>11.3714670662215</v>
      </c>
      <c r="S47" s="55" t="s">
        <v>55</v>
      </c>
      <c r="T47" t="s">
        <v>55</v>
      </c>
    </row>
    <row r="48" spans="1:20" hidden="1">
      <c r="A48" s="55" t="s">
        <v>251</v>
      </c>
      <c r="B48" s="47">
        <v>28.878984519999999</v>
      </c>
      <c r="C48" s="55" t="s">
        <v>252</v>
      </c>
      <c r="D48" s="55" t="s">
        <v>99</v>
      </c>
      <c r="E48" s="55" t="s">
        <v>99</v>
      </c>
      <c r="F48" s="55" t="s">
        <v>29</v>
      </c>
      <c r="G48" s="55" t="s">
        <v>100</v>
      </c>
      <c r="H48" s="55" t="s">
        <v>101</v>
      </c>
      <c r="I48" s="47">
        <v>10.498683339463</v>
      </c>
      <c r="J48" s="48">
        <v>2750724.4085978102</v>
      </c>
      <c r="K48" s="47">
        <v>6.3892022754332602</v>
      </c>
      <c r="L48" s="49">
        <v>17.5749346505029</v>
      </c>
      <c r="M48" s="47">
        <v>7.9682238667900096</v>
      </c>
      <c r="N48" s="49">
        <v>21.918387883550899</v>
      </c>
      <c r="O48" s="49">
        <v>8.98854727707959</v>
      </c>
      <c r="P48" s="49">
        <v>24.725016392898201</v>
      </c>
      <c r="Q48" s="49">
        <v>9.6258704628704592</v>
      </c>
      <c r="R48" s="49">
        <v>26.478116836218401</v>
      </c>
      <c r="S48" s="55" t="s">
        <v>55</v>
      </c>
      <c r="T48" t="s">
        <v>55</v>
      </c>
    </row>
    <row r="49" spans="1:20" hidden="1">
      <c r="A49" s="55" t="s">
        <v>253</v>
      </c>
      <c r="B49" s="47">
        <v>0.51515670000000002</v>
      </c>
      <c r="C49" s="55" t="s">
        <v>254</v>
      </c>
      <c r="D49" s="55" t="s">
        <v>255</v>
      </c>
      <c r="E49" s="55" t="s">
        <v>256</v>
      </c>
      <c r="F49" s="55" t="s">
        <v>29</v>
      </c>
      <c r="G49" s="55" t="s">
        <v>257</v>
      </c>
      <c r="H49" s="55" t="s">
        <v>258</v>
      </c>
      <c r="I49" s="47">
        <v>63.514671999999997</v>
      </c>
      <c r="J49" s="48">
        <v>8110.8298882500703</v>
      </c>
      <c r="K49" s="47">
        <v>36.3293094</v>
      </c>
      <c r="L49" s="49">
        <v>0.29466084850100399</v>
      </c>
      <c r="M49" s="47">
        <v>43.965882999999998</v>
      </c>
      <c r="N49" s="49">
        <v>0.35659979789970597</v>
      </c>
      <c r="O49" s="49">
        <v>43.929643499999997</v>
      </c>
      <c r="P49" s="49">
        <v>0.35630586547997001</v>
      </c>
      <c r="Q49" s="49">
        <v>46.915323999999998</v>
      </c>
      <c r="R49" s="49">
        <v>0.38052221211613602</v>
      </c>
      <c r="S49" s="55" t="s">
        <v>55</v>
      </c>
      <c r="T49" t="s">
        <v>55</v>
      </c>
    </row>
    <row r="50" spans="1:20" hidden="1">
      <c r="A50" s="55" t="s">
        <v>259</v>
      </c>
      <c r="B50" s="47">
        <v>42.849972350000002</v>
      </c>
      <c r="C50" s="55" t="s">
        <v>260</v>
      </c>
      <c r="D50" s="55" t="s">
        <v>261</v>
      </c>
      <c r="E50" s="55" t="s">
        <v>262</v>
      </c>
      <c r="F50" s="55" t="s">
        <v>29</v>
      </c>
      <c r="G50" s="55" t="s">
        <v>263</v>
      </c>
      <c r="H50" s="55" t="s">
        <v>264</v>
      </c>
      <c r="I50" s="47">
        <v>6.3537174348697398</v>
      </c>
      <c r="J50" s="48">
        <v>6744079.0040230202</v>
      </c>
      <c r="K50" s="47">
        <v>4.7738703703703704</v>
      </c>
      <c r="L50" s="49">
        <v>32.195358932742401</v>
      </c>
      <c r="M50" s="47">
        <v>5.5664844227244998</v>
      </c>
      <c r="N50" s="49">
        <v>37.540810721517502</v>
      </c>
      <c r="O50" s="49">
        <v>5.5393671178099098</v>
      </c>
      <c r="P50" s="49">
        <v>37.357929474797302</v>
      </c>
      <c r="Q50" s="49">
        <v>5.6902649414664204</v>
      </c>
      <c r="R50" s="49">
        <v>38.375596319071903</v>
      </c>
      <c r="S50" s="55" t="s">
        <v>55</v>
      </c>
      <c r="T50" t="s">
        <v>55</v>
      </c>
    </row>
    <row r="51" spans="1:20" hidden="1">
      <c r="A51" s="55" t="s">
        <v>265</v>
      </c>
      <c r="B51" s="47">
        <v>49.543288490000002</v>
      </c>
      <c r="C51" s="55" t="s">
        <v>266</v>
      </c>
      <c r="D51" s="55" t="s">
        <v>255</v>
      </c>
      <c r="E51" s="55" t="s">
        <v>256</v>
      </c>
      <c r="F51" s="55" t="s">
        <v>29</v>
      </c>
      <c r="G51" s="55" t="s">
        <v>257</v>
      </c>
      <c r="H51" s="55" t="s">
        <v>258</v>
      </c>
      <c r="I51" s="47">
        <v>40.909871600000002</v>
      </c>
      <c r="J51" s="48">
        <v>1211035.0522341901</v>
      </c>
      <c r="K51" s="47">
        <v>34.621062700000003</v>
      </c>
      <c r="L51" s="49">
        <v>41.927320475297698</v>
      </c>
      <c r="M51" s="47">
        <v>41.236716000000001</v>
      </c>
      <c r="N51" s="49">
        <v>49.939108515026497</v>
      </c>
      <c r="O51" s="49">
        <v>48.747258000000002</v>
      </c>
      <c r="P51" s="49">
        <v>59.034638138303499</v>
      </c>
      <c r="Q51" s="49">
        <v>52.170209700000001</v>
      </c>
      <c r="R51" s="49">
        <v>63.179952629108101</v>
      </c>
      <c r="S51" s="55" t="s">
        <v>55</v>
      </c>
      <c r="T51" t="s">
        <v>55</v>
      </c>
    </row>
    <row r="52" spans="1:20" hidden="1">
      <c r="A52" s="55" t="s">
        <v>267</v>
      </c>
      <c r="B52" s="47">
        <v>23.59995928</v>
      </c>
      <c r="C52" s="55" t="s">
        <v>268</v>
      </c>
      <c r="D52" s="55" t="s">
        <v>193</v>
      </c>
      <c r="E52" s="55" t="s">
        <v>194</v>
      </c>
      <c r="F52" s="55" t="s">
        <v>29</v>
      </c>
      <c r="G52" s="55" t="s">
        <v>195</v>
      </c>
      <c r="H52" s="55" t="s">
        <v>196</v>
      </c>
      <c r="I52" s="47">
        <v>9.0073930923802195</v>
      </c>
      <c r="J52" s="48">
        <v>2620065.43269043</v>
      </c>
      <c r="K52" s="47">
        <v>7.0399543590422002</v>
      </c>
      <c r="L52" s="49">
        <v>18.445141063844801</v>
      </c>
      <c r="M52" s="47">
        <v>7.4739543412184499</v>
      </c>
      <c r="N52" s="49">
        <v>19.582249414933099</v>
      </c>
      <c r="O52" s="49">
        <v>8.1157241172950307</v>
      </c>
      <c r="P52" s="49">
        <v>21.263728220976802</v>
      </c>
      <c r="Q52" s="49">
        <v>8.4572344322344293</v>
      </c>
      <c r="R52" s="49">
        <v>22.158507592056701</v>
      </c>
      <c r="S52" s="55" t="s">
        <v>55</v>
      </c>
      <c r="T52" t="s">
        <v>55</v>
      </c>
    </row>
    <row r="53" spans="1:20" hidden="1">
      <c r="A53" s="55" t="s">
        <v>269</v>
      </c>
      <c r="B53" s="47">
        <v>175.05561645</v>
      </c>
      <c r="C53" s="55" t="s">
        <v>270</v>
      </c>
      <c r="D53" s="55" t="s">
        <v>271</v>
      </c>
      <c r="E53" s="55" t="s">
        <v>256</v>
      </c>
      <c r="F53" s="55" t="s">
        <v>29</v>
      </c>
      <c r="G53" s="55" t="s">
        <v>272</v>
      </c>
      <c r="H53" s="55" t="s">
        <v>258</v>
      </c>
      <c r="I53" s="47">
        <v>50.537350725702701</v>
      </c>
      <c r="J53" s="48">
        <v>3463885.8969900198</v>
      </c>
      <c r="K53" s="47">
        <v>33.290673594709503</v>
      </c>
      <c r="L53" s="49">
        <v>115.315094766012</v>
      </c>
      <c r="M53" s="47">
        <v>36.595164140239902</v>
      </c>
      <c r="N53" s="49">
        <v>126.761472963412</v>
      </c>
      <c r="O53" s="49">
        <v>42.099700723830701</v>
      </c>
      <c r="P53" s="49">
        <v>145.82855960477801</v>
      </c>
      <c r="Q53" s="49">
        <v>44.617472486476402</v>
      </c>
      <c r="R53" s="49">
        <v>154.54983370524599</v>
      </c>
      <c r="S53" s="55" t="s">
        <v>55</v>
      </c>
      <c r="T53" t="s">
        <v>55</v>
      </c>
    </row>
    <row r="54" spans="1:20" hidden="1">
      <c r="A54" s="55" t="s">
        <v>273</v>
      </c>
      <c r="B54" s="47">
        <v>1.8567950099999999</v>
      </c>
      <c r="C54" s="55" t="s">
        <v>274</v>
      </c>
      <c r="D54" s="55" t="s">
        <v>243</v>
      </c>
      <c r="E54" s="55" t="s">
        <v>244</v>
      </c>
      <c r="F54" s="55" t="s">
        <v>29</v>
      </c>
      <c r="G54" s="55" t="s">
        <v>245</v>
      </c>
      <c r="H54" s="55" t="s">
        <v>246</v>
      </c>
      <c r="I54" s="47">
        <v>0.68847038310096698</v>
      </c>
      <c r="J54" s="48">
        <v>2696986.0368382698</v>
      </c>
      <c r="K54" s="47">
        <v>0.41631749559674602</v>
      </c>
      <c r="L54" s="49">
        <v>1.1228024725159</v>
      </c>
      <c r="M54" s="47">
        <v>0.38066742525308001</v>
      </c>
      <c r="N54" s="49">
        <v>1.02665473058673</v>
      </c>
      <c r="O54" s="49">
        <v>0.39733425086611901</v>
      </c>
      <c r="P54" s="49">
        <v>1.0716049265435199</v>
      </c>
      <c r="Q54" s="49">
        <v>0.41105584791786098</v>
      </c>
      <c r="R54" s="49">
        <v>1.10861188219519</v>
      </c>
      <c r="S54" s="55" t="s">
        <v>55</v>
      </c>
      <c r="T54" t="s">
        <v>55</v>
      </c>
    </row>
    <row r="55" spans="1:20" hidden="1">
      <c r="A55" s="55" t="s">
        <v>275</v>
      </c>
      <c r="B55" s="47">
        <v>5.7678718699999996</v>
      </c>
      <c r="C55" s="55" t="s">
        <v>276</v>
      </c>
      <c r="D55" s="55" t="s">
        <v>277</v>
      </c>
      <c r="E55" s="55" t="s">
        <v>59</v>
      </c>
      <c r="F55" s="55" t="s">
        <v>29</v>
      </c>
      <c r="G55" s="55" t="s">
        <v>278</v>
      </c>
      <c r="H55" s="55" t="s">
        <v>61</v>
      </c>
      <c r="I55" s="47">
        <v>731</v>
      </c>
      <c r="J55" s="48">
        <v>7890.3855950752404</v>
      </c>
      <c r="K55" s="47">
        <v>719.8</v>
      </c>
      <c r="L55" s="49">
        <v>5.6794995513351596</v>
      </c>
      <c r="M55" s="47">
        <v>770.6</v>
      </c>
      <c r="N55" s="49">
        <v>6.0803311395649802</v>
      </c>
      <c r="O55" s="49">
        <v>865</v>
      </c>
      <c r="P55" s="49">
        <v>6.8251835397400802</v>
      </c>
      <c r="Q55" s="49">
        <v>881.6</v>
      </c>
      <c r="R55" s="49">
        <v>6.95616394061833</v>
      </c>
      <c r="S55" s="55" t="s">
        <v>55</v>
      </c>
      <c r="T55" t="s">
        <v>55</v>
      </c>
    </row>
    <row r="56" spans="1:20" hidden="1">
      <c r="A56" s="55" t="s">
        <v>279</v>
      </c>
      <c r="B56" s="47">
        <v>2.0210649900000002</v>
      </c>
      <c r="C56" s="55" t="s">
        <v>280</v>
      </c>
      <c r="D56" s="55" t="s">
        <v>281</v>
      </c>
      <c r="E56" s="55" t="s">
        <v>282</v>
      </c>
      <c r="F56" s="55" t="s">
        <v>29</v>
      </c>
      <c r="G56" s="55" t="s">
        <v>283</v>
      </c>
      <c r="H56" s="55" t="s">
        <v>284</v>
      </c>
      <c r="I56" s="47">
        <v>6.82095657331514</v>
      </c>
      <c r="J56" s="48">
        <v>296302.280813044</v>
      </c>
      <c r="K56" s="47">
        <v>4.5543097973903999</v>
      </c>
      <c r="L56" s="49">
        <v>1.3494523804959699</v>
      </c>
      <c r="M56" s="47">
        <v>3.7355214627638702</v>
      </c>
      <c r="N56" s="49">
        <v>1.1068435294430099</v>
      </c>
      <c r="O56" s="49">
        <v>3.6542121873665199</v>
      </c>
      <c r="P56" s="49">
        <v>1.08275140569152</v>
      </c>
      <c r="Q56" s="49">
        <v>3.7024179209622901</v>
      </c>
      <c r="R56" s="49">
        <v>1.09703487450421</v>
      </c>
      <c r="S56" s="55" t="s">
        <v>55</v>
      </c>
      <c r="T56" t="s">
        <v>55</v>
      </c>
    </row>
    <row r="57" spans="1:20" hidden="1">
      <c r="A57" s="55" t="s">
        <v>285</v>
      </c>
      <c r="B57" s="47">
        <v>9.0248994400000004</v>
      </c>
      <c r="C57" s="55" t="s">
        <v>286</v>
      </c>
      <c r="D57" s="55" t="s">
        <v>174</v>
      </c>
      <c r="E57" s="55" t="s">
        <v>174</v>
      </c>
      <c r="F57" s="55" t="s">
        <v>29</v>
      </c>
      <c r="G57" s="55" t="s">
        <v>175</v>
      </c>
      <c r="H57" s="55" t="s">
        <v>176</v>
      </c>
      <c r="I57" s="47">
        <v>12.035184968427499</v>
      </c>
      <c r="J57" s="48">
        <v>749876.255635079</v>
      </c>
      <c r="K57" s="47">
        <v>8.8632985873287709</v>
      </c>
      <c r="L57" s="49">
        <v>6.6463771572417798</v>
      </c>
      <c r="M57" s="47">
        <v>8.1002574863077008</v>
      </c>
      <c r="N57" s="49">
        <v>6.0741907535124398</v>
      </c>
      <c r="O57" s="49">
        <v>8.9022239037094408</v>
      </c>
      <c r="P57" s="49">
        <v>6.6755663277387303</v>
      </c>
      <c r="Q57" s="49">
        <v>9.5914406586356797</v>
      </c>
      <c r="R57" s="49">
        <v>7.1923936072437797</v>
      </c>
      <c r="S57" s="55" t="s">
        <v>55</v>
      </c>
      <c r="T57" t="s">
        <v>55</v>
      </c>
    </row>
    <row r="58" spans="1:20" hidden="1">
      <c r="A58" s="55" t="s">
        <v>287</v>
      </c>
      <c r="B58" s="47">
        <v>0.68411774000000003</v>
      </c>
      <c r="C58" s="55" t="s">
        <v>288</v>
      </c>
      <c r="D58" s="55" t="s">
        <v>289</v>
      </c>
      <c r="E58" s="55" t="s">
        <v>290</v>
      </c>
      <c r="F58" s="55" t="s">
        <v>24</v>
      </c>
      <c r="G58" s="55" t="s">
        <v>291</v>
      </c>
      <c r="H58" s="55" t="s">
        <v>292</v>
      </c>
      <c r="I58" s="47">
        <v>8.4</v>
      </c>
      <c r="J58" s="48">
        <v>81442.588095238098</v>
      </c>
      <c r="K58" s="47">
        <v>4</v>
      </c>
      <c r="L58" s="49">
        <v>0.32577035238095198</v>
      </c>
      <c r="M58" s="47">
        <v>4.1500000000000004</v>
      </c>
      <c r="N58" s="49">
        <v>0.33798674059523798</v>
      </c>
      <c r="O58" s="49">
        <v>5.37</v>
      </c>
      <c r="P58" s="49">
        <v>0.43734669807142901</v>
      </c>
      <c r="Q58" s="49">
        <v>5.25</v>
      </c>
      <c r="R58" s="49">
        <v>0.42757358750000002</v>
      </c>
      <c r="S58" s="55" t="s">
        <v>55</v>
      </c>
      <c r="T58" t="s">
        <v>55</v>
      </c>
    </row>
    <row r="59" spans="1:20" hidden="1">
      <c r="A59" s="55" t="s">
        <v>293</v>
      </c>
      <c r="B59" s="47">
        <v>15.762448320000001</v>
      </c>
      <c r="C59" s="55" t="s">
        <v>294</v>
      </c>
      <c r="D59" s="55" t="s">
        <v>295</v>
      </c>
      <c r="E59" s="55" t="s">
        <v>234</v>
      </c>
      <c r="F59" s="55" t="s">
        <v>29</v>
      </c>
      <c r="G59" s="55" t="s">
        <v>296</v>
      </c>
      <c r="H59" s="55" t="s">
        <v>236</v>
      </c>
      <c r="I59" s="47">
        <v>4.0670000000000002</v>
      </c>
      <c r="J59" s="48">
        <v>3875694.2021145802</v>
      </c>
      <c r="K59" s="47">
        <v>1.67</v>
      </c>
      <c r="L59" s="49">
        <v>6.4724093175313504</v>
      </c>
      <c r="M59" s="47">
        <v>2.3140000000000001</v>
      </c>
      <c r="N59" s="49">
        <v>8.9683563836931395</v>
      </c>
      <c r="O59" s="49">
        <v>2.1190000000000002</v>
      </c>
      <c r="P59" s="49">
        <v>8.2125960142808001</v>
      </c>
      <c r="Q59" s="49">
        <v>2.222</v>
      </c>
      <c r="R59" s="49">
        <v>8.6117925170985998</v>
      </c>
      <c r="S59" s="55" t="s">
        <v>55</v>
      </c>
      <c r="T59" t="s">
        <v>55</v>
      </c>
    </row>
    <row r="60" spans="1:20" hidden="1">
      <c r="A60" s="55" t="s">
        <v>293</v>
      </c>
      <c r="B60" s="47">
        <v>1.65917001</v>
      </c>
      <c r="C60" s="55" t="s">
        <v>294</v>
      </c>
      <c r="D60" s="55" t="s">
        <v>295</v>
      </c>
      <c r="E60" s="55" t="s">
        <v>234</v>
      </c>
      <c r="F60" s="55" t="s">
        <v>29</v>
      </c>
      <c r="G60" s="55" t="s">
        <v>296</v>
      </c>
      <c r="H60" s="55" t="s">
        <v>236</v>
      </c>
      <c r="I60" s="47">
        <v>4.0670000000000002</v>
      </c>
      <c r="J60" s="48">
        <v>407959.186132284</v>
      </c>
      <c r="K60" s="47">
        <v>1.67</v>
      </c>
      <c r="L60" s="49">
        <v>0.68129184084091499</v>
      </c>
      <c r="M60" s="47">
        <v>2.3140000000000001</v>
      </c>
      <c r="N60" s="49">
        <v>0.94401755671010601</v>
      </c>
      <c r="O60" s="49">
        <v>2.1190000000000002</v>
      </c>
      <c r="P60" s="49">
        <v>0.86446551541431005</v>
      </c>
      <c r="Q60" s="49">
        <v>2.222</v>
      </c>
      <c r="R60" s="49">
        <v>0.90648531158593504</v>
      </c>
      <c r="S60" s="55" t="s">
        <v>55</v>
      </c>
      <c r="T60" t="s">
        <v>55</v>
      </c>
    </row>
    <row r="61" spans="1:20" hidden="1">
      <c r="A61" s="55" t="s">
        <v>297</v>
      </c>
      <c r="B61" s="47">
        <v>45.660666450000001</v>
      </c>
      <c r="C61" s="55" t="s">
        <v>298</v>
      </c>
      <c r="D61" s="55" t="s">
        <v>299</v>
      </c>
      <c r="E61" s="55" t="s">
        <v>212</v>
      </c>
      <c r="F61" s="55" t="s">
        <v>24</v>
      </c>
      <c r="G61" s="55" t="s">
        <v>300</v>
      </c>
      <c r="H61" s="55" t="s">
        <v>214</v>
      </c>
      <c r="I61" s="47">
        <v>170.5</v>
      </c>
      <c r="J61" s="48">
        <v>267804.495307918</v>
      </c>
      <c r="K61" s="47">
        <v>91.9</v>
      </c>
      <c r="L61" s="49">
        <v>24.611233118797699</v>
      </c>
      <c r="M61" s="47">
        <v>99.52</v>
      </c>
      <c r="N61" s="49">
        <v>26.651903373044</v>
      </c>
      <c r="O61" s="49">
        <v>112.1</v>
      </c>
      <c r="P61" s="49">
        <v>30.0208839240176</v>
      </c>
      <c r="Q61" s="49">
        <v>114.8</v>
      </c>
      <c r="R61" s="49">
        <v>30.743956061348999</v>
      </c>
      <c r="S61" s="55" t="s">
        <v>55</v>
      </c>
      <c r="T61" t="s">
        <v>55</v>
      </c>
    </row>
    <row r="62" spans="1:20" hidden="1">
      <c r="A62" s="55" t="s">
        <v>301</v>
      </c>
      <c r="B62" s="47">
        <v>4.9342690100000004</v>
      </c>
      <c r="C62" s="55" t="s">
        <v>302</v>
      </c>
      <c r="D62" s="55" t="s">
        <v>86</v>
      </c>
      <c r="E62" s="55" t="s">
        <v>87</v>
      </c>
      <c r="F62" s="55" t="s">
        <v>29</v>
      </c>
      <c r="G62" s="55" t="s">
        <v>88</v>
      </c>
      <c r="H62" s="55" t="s">
        <v>89</v>
      </c>
      <c r="I62" s="47">
        <v>18.504382234062099</v>
      </c>
      <c r="J62" s="48">
        <v>266654.079427586</v>
      </c>
      <c r="K62" s="47">
        <v>15.9229122815305</v>
      </c>
      <c r="L62" s="49">
        <v>4.2459095162377096</v>
      </c>
      <c r="M62" s="47">
        <v>20.228525062773201</v>
      </c>
      <c r="N62" s="49">
        <v>5.3940187287916297</v>
      </c>
      <c r="O62" s="49">
        <v>18.605075863029001</v>
      </c>
      <c r="P62" s="49">
        <v>4.9611193769363897</v>
      </c>
      <c r="Q62" s="49">
        <v>18.600662516321599</v>
      </c>
      <c r="R62" s="49">
        <v>4.9599425400329302</v>
      </c>
      <c r="S62" s="55" t="s">
        <v>55</v>
      </c>
      <c r="T62" t="s">
        <v>55</v>
      </c>
    </row>
    <row r="63" spans="1:20" hidden="1">
      <c r="A63" s="55" t="s">
        <v>303</v>
      </c>
      <c r="B63" s="47">
        <v>1.31973042</v>
      </c>
      <c r="C63" s="55" t="s">
        <v>304</v>
      </c>
      <c r="D63" s="55" t="s">
        <v>305</v>
      </c>
      <c r="E63" s="55" t="s">
        <v>306</v>
      </c>
      <c r="F63" s="55" t="s">
        <v>29</v>
      </c>
      <c r="G63" s="55" t="s">
        <v>307</v>
      </c>
      <c r="H63" s="55" t="s">
        <v>308</v>
      </c>
      <c r="I63" s="47">
        <v>15.8995756016902</v>
      </c>
      <c r="J63" s="48">
        <v>83004.128730310695</v>
      </c>
      <c r="K63" s="47">
        <v>10.4772678318375</v>
      </c>
      <c r="L63" s="49">
        <v>0.86965648785578298</v>
      </c>
      <c r="M63" s="47">
        <v>11.4929052357482</v>
      </c>
      <c r="N63" s="49">
        <v>0.95395858567330505</v>
      </c>
      <c r="O63" s="49">
        <v>10.7022995545657</v>
      </c>
      <c r="P63" s="49">
        <v>0.888335049937518</v>
      </c>
      <c r="Q63" s="49">
        <v>11.4213838836038</v>
      </c>
      <c r="R63" s="49">
        <v>0.94802201815294496</v>
      </c>
      <c r="S63" s="55" t="s">
        <v>55</v>
      </c>
      <c r="T63" t="s">
        <v>55</v>
      </c>
    </row>
    <row r="64" spans="1:20" hidden="1">
      <c r="A64" s="55" t="s">
        <v>309</v>
      </c>
      <c r="B64" s="47">
        <v>11.120146800000001</v>
      </c>
      <c r="C64" s="55" t="s">
        <v>310</v>
      </c>
      <c r="D64" s="55" t="s">
        <v>311</v>
      </c>
      <c r="E64" s="55" t="s">
        <v>312</v>
      </c>
      <c r="F64" s="55" t="s">
        <v>29</v>
      </c>
      <c r="G64" s="55" t="s">
        <v>313</v>
      </c>
      <c r="H64" s="55" t="s">
        <v>314</v>
      </c>
      <c r="I64" s="47">
        <v>1219.9519566415599</v>
      </c>
      <c r="J64" s="48">
        <v>9115.2333823152894</v>
      </c>
      <c r="K64" s="47">
        <v>806.07367028814394</v>
      </c>
      <c r="L64" s="49">
        <v>7.3475496280158996</v>
      </c>
      <c r="M64" s="47">
        <v>872.71877615549101</v>
      </c>
      <c r="N64" s="49">
        <v>7.9550353217858802</v>
      </c>
      <c r="O64" s="49">
        <v>907.81486636970999</v>
      </c>
      <c r="P64" s="49">
        <v>8.27494437489527</v>
      </c>
      <c r="Q64" s="49">
        <v>938.86187278492798</v>
      </c>
      <c r="R64" s="49">
        <v>8.5579450841922302</v>
      </c>
      <c r="S64" s="55" t="s">
        <v>55</v>
      </c>
      <c r="T64" t="s">
        <v>55</v>
      </c>
    </row>
    <row r="65" spans="1:20" hidden="1">
      <c r="A65" s="55" t="s">
        <v>315</v>
      </c>
      <c r="B65" s="47">
        <v>74.49182811</v>
      </c>
      <c r="C65" s="55" t="s">
        <v>316</v>
      </c>
      <c r="D65" s="55" t="s">
        <v>317</v>
      </c>
      <c r="E65" s="55" t="s">
        <v>133</v>
      </c>
      <c r="F65" s="55" t="s">
        <v>29</v>
      </c>
      <c r="G65" s="55" t="s">
        <v>318</v>
      </c>
      <c r="H65" s="55" t="s">
        <v>135</v>
      </c>
      <c r="I65" s="47">
        <v>54.8349282</v>
      </c>
      <c r="J65" s="48">
        <v>1358474.07036452</v>
      </c>
      <c r="K65" s="47">
        <v>18.6386708</v>
      </c>
      <c r="L65" s="49">
        <v>25.320150987860298</v>
      </c>
      <c r="M65" s="47">
        <v>20.663692999999999</v>
      </c>
      <c r="N65" s="49">
        <v>28.071091138472799</v>
      </c>
      <c r="O65" s="49">
        <v>20.817990000000002</v>
      </c>
      <c r="P65" s="49">
        <v>28.280699612107799</v>
      </c>
      <c r="Q65" s="49">
        <v>22.007719900000001</v>
      </c>
      <c r="R65" s="49">
        <v>29.896916831995199</v>
      </c>
      <c r="S65" s="55" t="s">
        <v>55</v>
      </c>
      <c r="T65" t="s">
        <v>55</v>
      </c>
    </row>
    <row r="66" spans="1:20">
      <c r="A66" s="55" t="s">
        <v>319</v>
      </c>
      <c r="B66" s="47">
        <v>4.8027385300000001</v>
      </c>
      <c r="C66" s="55" t="s">
        <v>320</v>
      </c>
      <c r="D66" s="55" t="s">
        <v>92</v>
      </c>
      <c r="E66" s="55" t="s">
        <v>93</v>
      </c>
      <c r="F66" s="55" t="s">
        <v>26</v>
      </c>
      <c r="G66" s="55" t="s">
        <v>94</v>
      </c>
      <c r="H66" s="55" t="s">
        <v>95</v>
      </c>
      <c r="I66" s="47">
        <v>17.751994</v>
      </c>
      <c r="J66" s="48">
        <v>270546.42593953101</v>
      </c>
      <c r="K66" s="47">
        <v>9.8291263000000004</v>
      </c>
      <c r="L66" s="49">
        <v>2.6592349905732502</v>
      </c>
      <c r="M66" s="47">
        <v>12.33112</v>
      </c>
      <c r="N66" s="49">
        <v>3.3361404438314701</v>
      </c>
      <c r="O66" s="49">
        <v>11.477529000000001</v>
      </c>
      <c r="P66" s="49">
        <v>3.1052044495673199</v>
      </c>
      <c r="Q66" s="49">
        <v>12.2644784</v>
      </c>
      <c r="R66" s="49">
        <v>3.3181107971325798</v>
      </c>
      <c r="S66" s="55" t="s">
        <v>96</v>
      </c>
      <c r="T66" t="s">
        <v>55</v>
      </c>
    </row>
    <row r="67" spans="1:20" hidden="1">
      <c r="A67" s="55" t="s">
        <v>321</v>
      </c>
      <c r="B67" s="47">
        <v>3.6796061099999999</v>
      </c>
      <c r="C67" s="55" t="s">
        <v>322</v>
      </c>
      <c r="D67" s="55" t="s">
        <v>58</v>
      </c>
      <c r="E67" s="55" t="s">
        <v>59</v>
      </c>
      <c r="F67" s="55" t="s">
        <v>29</v>
      </c>
      <c r="G67" s="55" t="s">
        <v>60</v>
      </c>
      <c r="H67" s="55" t="s">
        <v>61</v>
      </c>
      <c r="I67" s="47">
        <v>75.593164400000006</v>
      </c>
      <c r="J67" s="48">
        <v>48676.439717874797</v>
      </c>
      <c r="K67" s="47">
        <v>47.017030900000002</v>
      </c>
      <c r="L67" s="49">
        <v>2.2886216703173101</v>
      </c>
      <c r="M67" s="47">
        <v>53.622238000000003</v>
      </c>
      <c r="N67" s="49">
        <v>2.6101396355445399</v>
      </c>
      <c r="O67" s="49">
        <v>56.190150000000003</v>
      </c>
      <c r="P67" s="49">
        <v>2.7351364492133401</v>
      </c>
      <c r="Q67" s="49">
        <v>61.617921600000003</v>
      </c>
      <c r="R67" s="49">
        <v>2.9993410463031398</v>
      </c>
      <c r="S67" s="55" t="s">
        <v>55</v>
      </c>
      <c r="T67" t="s">
        <v>55</v>
      </c>
    </row>
    <row r="68" spans="1:20" hidden="1">
      <c r="A68" s="55" t="s">
        <v>323</v>
      </c>
      <c r="B68" s="47">
        <v>374.91273326999999</v>
      </c>
      <c r="C68" s="55" t="s">
        <v>324</v>
      </c>
      <c r="D68" s="55" t="s">
        <v>295</v>
      </c>
      <c r="E68" s="55" t="s">
        <v>234</v>
      </c>
      <c r="F68" s="55" t="s">
        <v>29</v>
      </c>
      <c r="G68" s="55" t="s">
        <v>296</v>
      </c>
      <c r="H68" s="55" t="s">
        <v>236</v>
      </c>
      <c r="I68" s="47">
        <v>47.189973999999999</v>
      </c>
      <c r="J68" s="48">
        <v>7944753.9697733298</v>
      </c>
      <c r="K68" s="47">
        <v>25.927786300000001</v>
      </c>
      <c r="L68" s="49">
        <v>205.98988313435899</v>
      </c>
      <c r="M68" s="47">
        <v>31.045407999999998</v>
      </c>
      <c r="N68" s="49">
        <v>246.64812845123299</v>
      </c>
      <c r="O68" s="49">
        <v>31.862578500000001</v>
      </c>
      <c r="P68" s="49">
        <v>253.140347025089</v>
      </c>
      <c r="Q68" s="49">
        <v>34.419963099999997</v>
      </c>
      <c r="R68" s="49">
        <v>273.45813847817601</v>
      </c>
      <c r="S68" s="55" t="s">
        <v>55</v>
      </c>
      <c r="T68" t="s">
        <v>55</v>
      </c>
    </row>
    <row r="69" spans="1:20" hidden="1">
      <c r="A69" s="55" t="s">
        <v>325</v>
      </c>
      <c r="B69" s="47">
        <v>2.0570526400000002</v>
      </c>
      <c r="C69" s="55" t="s">
        <v>326</v>
      </c>
      <c r="D69" s="55" t="s">
        <v>80</v>
      </c>
      <c r="E69" s="55" t="s">
        <v>81</v>
      </c>
      <c r="F69" s="55" t="s">
        <v>29</v>
      </c>
      <c r="G69" s="55" t="s">
        <v>82</v>
      </c>
      <c r="H69" s="55" t="s">
        <v>83</v>
      </c>
      <c r="I69" s="47">
        <v>53.185985807756502</v>
      </c>
      <c r="J69" s="48">
        <v>38676.5913756929</v>
      </c>
      <c r="K69" s="47">
        <v>33.746524988436903</v>
      </c>
      <c r="L69" s="49">
        <v>1.3052005573273799</v>
      </c>
      <c r="M69" s="47">
        <v>39.072272839202199</v>
      </c>
      <c r="N69" s="49">
        <v>1.5111823307214101</v>
      </c>
      <c r="O69" s="49">
        <v>47.307064159148403</v>
      </c>
      <c r="P69" s="49">
        <v>1.82967598966707</v>
      </c>
      <c r="Q69" s="49">
        <v>49.650931631275299</v>
      </c>
      <c r="R69" s="49">
        <v>1.9203287941253</v>
      </c>
      <c r="S69" s="55" t="s">
        <v>55</v>
      </c>
      <c r="T69" t="s">
        <v>55</v>
      </c>
    </row>
    <row r="70" spans="1:20">
      <c r="A70" s="55" t="s">
        <v>327</v>
      </c>
      <c r="B70" s="47">
        <v>7.8970850700000002</v>
      </c>
      <c r="C70" s="55" t="s">
        <v>328</v>
      </c>
      <c r="D70" s="55" t="s">
        <v>329</v>
      </c>
      <c r="E70" s="55" t="s">
        <v>330</v>
      </c>
      <c r="F70" s="55" t="s">
        <v>26</v>
      </c>
      <c r="G70" s="55" t="s">
        <v>331</v>
      </c>
      <c r="H70" s="55" t="s">
        <v>332</v>
      </c>
      <c r="I70" s="47">
        <v>10.432876194287401</v>
      </c>
      <c r="J70" s="48">
        <v>756942.27775118302</v>
      </c>
      <c r="K70" s="47">
        <v>4.7654154515282601</v>
      </c>
      <c r="L70" s="49">
        <v>3.6071444263104802</v>
      </c>
      <c r="M70" s="47">
        <v>5.1219843947937802</v>
      </c>
      <c r="N70" s="49">
        <v>3.8770465344012202</v>
      </c>
      <c r="O70" s="49">
        <v>5.74531726069005</v>
      </c>
      <c r="P70" s="49">
        <v>4.34887353370992</v>
      </c>
      <c r="Q70" s="49">
        <v>6.23483290837114</v>
      </c>
      <c r="R70" s="49">
        <v>4.7194086230604801</v>
      </c>
      <c r="S70" s="55" t="s">
        <v>55</v>
      </c>
      <c r="T70" t="s">
        <v>96</v>
      </c>
    </row>
    <row r="71" spans="1:20" hidden="1">
      <c r="A71" s="55" t="s">
        <v>333</v>
      </c>
      <c r="B71" s="47">
        <v>1.3935662600000001</v>
      </c>
      <c r="C71" s="55" t="s">
        <v>334</v>
      </c>
      <c r="D71" s="55" t="s">
        <v>335</v>
      </c>
      <c r="E71" s="55" t="s">
        <v>75</v>
      </c>
      <c r="F71" s="55" t="s">
        <v>29</v>
      </c>
      <c r="G71" s="55" t="s">
        <v>336</v>
      </c>
      <c r="H71" s="55" t="s">
        <v>77</v>
      </c>
      <c r="I71" s="47">
        <v>18.338493856631299</v>
      </c>
      <c r="J71" s="48">
        <v>75991.314820877698</v>
      </c>
      <c r="K71" s="47">
        <v>10.897944323124101</v>
      </c>
      <c r="L71" s="49">
        <v>0.82814911795891999</v>
      </c>
      <c r="M71" s="47">
        <v>10.457708329499001</v>
      </c>
      <c r="N71" s="49">
        <v>0.79469500597187304</v>
      </c>
      <c r="O71" s="49">
        <v>15.804100831470301</v>
      </c>
      <c r="P71" s="49">
        <v>1.20097440174515</v>
      </c>
      <c r="Q71" s="49">
        <v>16.5659085473456</v>
      </c>
      <c r="R71" s="49">
        <v>1.25886517171521</v>
      </c>
      <c r="S71" s="55" t="s">
        <v>55</v>
      </c>
      <c r="T71" t="s">
        <v>55</v>
      </c>
    </row>
    <row r="72" spans="1:20" hidden="1">
      <c r="A72" s="55" t="s">
        <v>337</v>
      </c>
      <c r="B72" s="47">
        <v>21.652805969999999</v>
      </c>
      <c r="C72" s="55" t="s">
        <v>338</v>
      </c>
      <c r="D72" s="55" t="s">
        <v>205</v>
      </c>
      <c r="E72" s="55" t="s">
        <v>206</v>
      </c>
      <c r="F72" s="55" t="s">
        <v>29</v>
      </c>
      <c r="G72" s="55" t="s">
        <v>207</v>
      </c>
      <c r="H72" s="55" t="s">
        <v>208</v>
      </c>
      <c r="I72" s="47">
        <v>32.242173433768102</v>
      </c>
      <c r="J72" s="48">
        <v>671567.81519332796</v>
      </c>
      <c r="K72" s="47">
        <v>21.089726216343902</v>
      </c>
      <c r="L72" s="49">
        <v>14.1631813581355</v>
      </c>
      <c r="M72" s="47">
        <v>22.420862084999499</v>
      </c>
      <c r="N72" s="49">
        <v>15.057129365173999</v>
      </c>
      <c r="O72" s="49">
        <v>21.054124443207101</v>
      </c>
      <c r="P72" s="49">
        <v>14.139272353133</v>
      </c>
      <c r="Q72" s="49">
        <v>22.317349654915098</v>
      </c>
      <c r="R72" s="49">
        <v>14.9876137486569</v>
      </c>
      <c r="S72" s="55" t="s">
        <v>55</v>
      </c>
      <c r="T72" t="s">
        <v>55</v>
      </c>
    </row>
    <row r="73" spans="1:20" hidden="1">
      <c r="A73" s="55" t="s">
        <v>339</v>
      </c>
      <c r="B73" s="47">
        <v>71.836548100000002</v>
      </c>
      <c r="C73" s="55" t="s">
        <v>340</v>
      </c>
      <c r="D73" s="55" t="s">
        <v>341</v>
      </c>
      <c r="E73" s="55" t="s">
        <v>115</v>
      </c>
      <c r="F73" s="55" t="s">
        <v>29</v>
      </c>
      <c r="G73" s="55" t="s">
        <v>342</v>
      </c>
      <c r="H73" s="55" t="s">
        <v>117</v>
      </c>
      <c r="I73" s="47">
        <v>68.911635000000004</v>
      </c>
      <c r="J73" s="48">
        <v>1042444.40144251</v>
      </c>
      <c r="K73" s="47">
        <v>42.902928899999999</v>
      </c>
      <c r="L73" s="49">
        <v>44.723918037291199</v>
      </c>
      <c r="M73" s="47">
        <v>42.841574999999999</v>
      </c>
      <c r="N73" s="49">
        <v>44.659960007729602</v>
      </c>
      <c r="O73" s="49">
        <v>43.929643499999997</v>
      </c>
      <c r="P73" s="49">
        <v>45.794210923940497</v>
      </c>
      <c r="Q73" s="49">
        <v>46.859912199999997</v>
      </c>
      <c r="R73" s="49">
        <v>48.848853124977801</v>
      </c>
      <c r="S73" s="55" t="s">
        <v>55</v>
      </c>
      <c r="T73" t="s">
        <v>55</v>
      </c>
    </row>
    <row r="74" spans="1:20" hidden="1">
      <c r="A74" s="55" t="s">
        <v>343</v>
      </c>
      <c r="B74" s="47">
        <v>6.2259609300000003</v>
      </c>
      <c r="C74" s="55" t="s">
        <v>344</v>
      </c>
      <c r="D74" s="55" t="s">
        <v>345</v>
      </c>
      <c r="E74" s="55" t="s">
        <v>234</v>
      </c>
      <c r="F74" s="55" t="s">
        <v>29</v>
      </c>
      <c r="G74" s="55" t="s">
        <v>346</v>
      </c>
      <c r="H74" s="55" t="s">
        <v>236</v>
      </c>
      <c r="I74" s="47">
        <v>52.68</v>
      </c>
      <c r="J74" s="48">
        <v>118184.527904328</v>
      </c>
      <c r="K74" s="47">
        <v>27.91</v>
      </c>
      <c r="L74" s="49">
        <v>3.2985301738097901</v>
      </c>
      <c r="M74" s="47">
        <v>37.909999999999997</v>
      </c>
      <c r="N74" s="49">
        <v>4.4803754528530702</v>
      </c>
      <c r="O74" s="49">
        <v>30.63</v>
      </c>
      <c r="P74" s="49">
        <v>3.6199920897095699</v>
      </c>
      <c r="Q74" s="49">
        <v>31.77</v>
      </c>
      <c r="R74" s="49">
        <v>3.7547224515205002</v>
      </c>
      <c r="S74" s="55" t="s">
        <v>55</v>
      </c>
      <c r="T74" t="s">
        <v>55</v>
      </c>
    </row>
    <row r="75" spans="1:20" hidden="1">
      <c r="A75" s="55" t="s">
        <v>347</v>
      </c>
      <c r="B75" s="47">
        <v>11.99768351</v>
      </c>
      <c r="C75" s="55" t="s">
        <v>348</v>
      </c>
      <c r="D75" s="55" t="s">
        <v>335</v>
      </c>
      <c r="E75" s="55" t="s">
        <v>75</v>
      </c>
      <c r="F75" s="55" t="s">
        <v>29</v>
      </c>
      <c r="G75" s="55" t="s">
        <v>336</v>
      </c>
      <c r="H75" s="55" t="s">
        <v>77</v>
      </c>
      <c r="I75" s="47">
        <v>9.8479071333863697</v>
      </c>
      <c r="J75" s="48">
        <v>1218297.7913475099</v>
      </c>
      <c r="K75" s="47">
        <v>4.6218148934082404</v>
      </c>
      <c r="L75" s="49">
        <v>5.63074687665629</v>
      </c>
      <c r="M75" s="47">
        <v>5.4878499403934002</v>
      </c>
      <c r="N75" s="49">
        <v>6.6858354616278399</v>
      </c>
      <c r="O75" s="49">
        <v>4.7967244028667304</v>
      </c>
      <c r="P75" s="49">
        <v>5.8438387457152396</v>
      </c>
      <c r="Q75" s="49">
        <v>4.8826126542634496</v>
      </c>
      <c r="R75" s="49">
        <v>5.9484762126945601</v>
      </c>
      <c r="S75" s="55" t="s">
        <v>55</v>
      </c>
      <c r="T75" t="s">
        <v>55</v>
      </c>
    </row>
    <row r="76" spans="1:20" hidden="1">
      <c r="A76" s="55" t="s">
        <v>349</v>
      </c>
      <c r="B76" s="47">
        <v>1.4117949000000001</v>
      </c>
      <c r="C76" s="55" t="s">
        <v>350</v>
      </c>
      <c r="D76" s="55" t="s">
        <v>305</v>
      </c>
      <c r="E76" s="55" t="s">
        <v>306</v>
      </c>
      <c r="F76" s="55" t="s">
        <v>29</v>
      </c>
      <c r="G76" s="55" t="s">
        <v>307</v>
      </c>
      <c r="H76" s="55" t="s">
        <v>308</v>
      </c>
      <c r="I76" s="47">
        <v>1.3420979717586701</v>
      </c>
      <c r="J76" s="48">
        <v>1051931.32670486</v>
      </c>
      <c r="K76" s="47">
        <v>1.0998665284520399</v>
      </c>
      <c r="L76" s="49">
        <v>1.15698405647282</v>
      </c>
      <c r="M76" s="47">
        <v>0.98147455746503598</v>
      </c>
      <c r="N76" s="49">
        <v>1.03244383336126</v>
      </c>
      <c r="O76" s="49">
        <v>0.96873072506032498</v>
      </c>
      <c r="P76" s="49">
        <v>1.01903819683247</v>
      </c>
      <c r="Q76" s="49">
        <v>0.99500341926659996</v>
      </c>
      <c r="R76" s="49">
        <v>1.0466752669049899</v>
      </c>
      <c r="S76" s="55" t="s">
        <v>55</v>
      </c>
      <c r="T76" t="s">
        <v>55</v>
      </c>
    </row>
    <row r="77" spans="1:20" hidden="1">
      <c r="A77" s="55" t="s">
        <v>351</v>
      </c>
      <c r="B77" s="47">
        <v>29.491881370000002</v>
      </c>
      <c r="C77" s="55" t="s">
        <v>352</v>
      </c>
      <c r="D77" s="55" t="s">
        <v>128</v>
      </c>
      <c r="E77" s="55" t="s">
        <v>121</v>
      </c>
      <c r="F77" s="55" t="s">
        <v>29</v>
      </c>
      <c r="G77" s="55" t="s">
        <v>129</v>
      </c>
      <c r="H77" s="55" t="s">
        <v>123</v>
      </c>
      <c r="I77" s="47">
        <v>76.101638600000001</v>
      </c>
      <c r="J77" s="48">
        <v>387532.80366291601</v>
      </c>
      <c r="K77" s="47">
        <v>57.355948099999999</v>
      </c>
      <c r="L77" s="49">
        <v>22.227311373937699</v>
      </c>
      <c r="M77" s="47">
        <v>64.937854000000002</v>
      </c>
      <c r="N77" s="49">
        <v>25.1655486244731</v>
      </c>
      <c r="O77" s="49">
        <v>67.934812500000007</v>
      </c>
      <c r="P77" s="49">
        <v>26.326968354439501</v>
      </c>
      <c r="Q77" s="49">
        <v>70.419162499999999</v>
      </c>
      <c r="R77" s="49">
        <v>27.289735475219501</v>
      </c>
      <c r="S77" s="55" t="s">
        <v>55</v>
      </c>
      <c r="T77" t="s">
        <v>55</v>
      </c>
    </row>
    <row r="78" spans="1:20" hidden="1">
      <c r="A78" s="55" t="s">
        <v>353</v>
      </c>
      <c r="B78" s="47">
        <v>19.497942609999999</v>
      </c>
      <c r="C78" s="55" t="s">
        <v>354</v>
      </c>
      <c r="D78" s="55" t="s">
        <v>163</v>
      </c>
      <c r="E78" s="55" t="s">
        <v>163</v>
      </c>
      <c r="F78" s="55" t="s">
        <v>29</v>
      </c>
      <c r="G78" s="55" t="s">
        <v>164</v>
      </c>
      <c r="H78" s="55" t="s">
        <v>165</v>
      </c>
      <c r="I78" s="47">
        <v>42.595865000000003</v>
      </c>
      <c r="J78" s="48">
        <v>457742.61445330398</v>
      </c>
      <c r="K78" s="47">
        <v>29.156462000000001</v>
      </c>
      <c r="L78" s="49">
        <v>13.346155144088399</v>
      </c>
      <c r="M78" s="47">
        <v>32.169716000000001</v>
      </c>
      <c r="N78" s="49">
        <v>14.7254499080603</v>
      </c>
      <c r="O78" s="49">
        <v>41.820210000000003</v>
      </c>
      <c r="P78" s="49">
        <v>19.142892262386201</v>
      </c>
      <c r="Q78" s="49">
        <v>43.332027600000004</v>
      </c>
      <c r="R78" s="49">
        <v>19.834915603186701</v>
      </c>
      <c r="S78" s="55" t="s">
        <v>55</v>
      </c>
      <c r="T78" t="s">
        <v>55</v>
      </c>
    </row>
    <row r="79" spans="1:20">
      <c r="A79" s="55" t="s">
        <v>355</v>
      </c>
      <c r="B79" s="47">
        <v>39.252309070000003</v>
      </c>
      <c r="C79" s="55" t="s">
        <v>356</v>
      </c>
      <c r="D79" s="55" t="s">
        <v>188</v>
      </c>
      <c r="E79" s="55" t="s">
        <v>188</v>
      </c>
      <c r="F79" s="55" t="s">
        <v>26</v>
      </c>
      <c r="G79" s="55" t="s">
        <v>189</v>
      </c>
      <c r="H79" s="55" t="s">
        <v>190</v>
      </c>
      <c r="I79" s="47">
        <v>12.8582403987924</v>
      </c>
      <c r="J79" s="48">
        <v>3052696.7806330998</v>
      </c>
      <c r="K79" s="47">
        <v>8.6056558334709692</v>
      </c>
      <c r="L79" s="49">
        <v>26.2704578580733</v>
      </c>
      <c r="M79" s="47">
        <v>9.5621279885152699</v>
      </c>
      <c r="N79" s="49">
        <v>29.190277326542201</v>
      </c>
      <c r="O79" s="49">
        <v>9.8341769449119507</v>
      </c>
      <c r="P79" s="49">
        <v>30.0207602999089</v>
      </c>
      <c r="Q79" s="49">
        <v>10.399211779991299</v>
      </c>
      <c r="R79" s="49">
        <v>31.745640321901199</v>
      </c>
      <c r="S79" s="55" t="s">
        <v>96</v>
      </c>
      <c r="T79" t="s">
        <v>55</v>
      </c>
    </row>
    <row r="80" spans="1:20" hidden="1">
      <c r="A80" s="55" t="s">
        <v>357</v>
      </c>
      <c r="B80" s="47">
        <v>4.93591259</v>
      </c>
      <c r="C80" s="55" t="s">
        <v>358</v>
      </c>
      <c r="D80" s="55" t="s">
        <v>359</v>
      </c>
      <c r="E80" s="55" t="s">
        <v>312</v>
      </c>
      <c r="F80" s="55" t="s">
        <v>29</v>
      </c>
      <c r="G80" s="55" t="s">
        <v>360</v>
      </c>
      <c r="H80" s="55" t="s">
        <v>314</v>
      </c>
      <c r="I80" s="47">
        <v>15.771620800000001</v>
      </c>
      <c r="J80" s="48">
        <v>312961.65768834599</v>
      </c>
      <c r="K80" s="47">
        <v>10.5625097</v>
      </c>
      <c r="L80" s="49">
        <v>3.3056605450612402</v>
      </c>
      <c r="M80" s="47">
        <v>9.592886</v>
      </c>
      <c r="N80" s="49">
        <v>3.00220550457533</v>
      </c>
      <c r="O80" s="49">
        <v>11.380808249999999</v>
      </c>
      <c r="P80" s="49">
        <v>3.5617566157532101</v>
      </c>
      <c r="Q80" s="49">
        <v>11.368654299999999</v>
      </c>
      <c r="R80" s="49">
        <v>3.5579528954137398</v>
      </c>
      <c r="S80" s="55" t="s">
        <v>55</v>
      </c>
      <c r="T80" t="s">
        <v>55</v>
      </c>
    </row>
    <row r="81" spans="1:20" hidden="1">
      <c r="A81" s="55" t="s">
        <v>361</v>
      </c>
      <c r="B81" s="47">
        <v>43.086403220000001</v>
      </c>
      <c r="C81" s="55" t="s">
        <v>362</v>
      </c>
      <c r="D81" s="55" t="s">
        <v>363</v>
      </c>
      <c r="E81" s="55" t="s">
        <v>330</v>
      </c>
      <c r="F81" s="55" t="s">
        <v>29</v>
      </c>
      <c r="G81" s="55" t="s">
        <v>364</v>
      </c>
      <c r="H81" s="55" t="s">
        <v>332</v>
      </c>
      <c r="I81" s="47">
        <v>54.941443708609299</v>
      </c>
      <c r="J81" s="48">
        <v>784224.08134223102</v>
      </c>
      <c r="K81" s="47">
        <v>34.636418093607297</v>
      </c>
      <c r="L81" s="49">
        <v>27.1627131604446</v>
      </c>
      <c r="M81" s="47">
        <v>36.231884202290402</v>
      </c>
      <c r="N81" s="49">
        <v>28.413916103839298</v>
      </c>
      <c r="O81" s="49">
        <v>49.574948264939799</v>
      </c>
      <c r="P81" s="49">
        <v>38.877868260661003</v>
      </c>
      <c r="Q81" s="49">
        <v>56.212293606101603</v>
      </c>
      <c r="R81" s="49">
        <v>44.0830343133848</v>
      </c>
      <c r="S81" s="55" t="s">
        <v>55</v>
      </c>
      <c r="T81" t="s">
        <v>55</v>
      </c>
    </row>
    <row r="82" spans="1:20" hidden="1">
      <c r="A82" s="55" t="s">
        <v>365</v>
      </c>
      <c r="B82" s="47">
        <v>28.859230459999999</v>
      </c>
      <c r="C82" s="55" t="s">
        <v>366</v>
      </c>
      <c r="D82" s="55" t="s">
        <v>132</v>
      </c>
      <c r="E82" s="55" t="s">
        <v>133</v>
      </c>
      <c r="F82" s="55" t="s">
        <v>29</v>
      </c>
      <c r="G82" s="55" t="s">
        <v>134</v>
      </c>
      <c r="H82" s="55" t="s">
        <v>135</v>
      </c>
      <c r="I82" s="47">
        <v>0.39278123234916601</v>
      </c>
      <c r="J82" s="48">
        <v>73474056.505697206</v>
      </c>
      <c r="K82" s="47">
        <v>0.34090103918513498</v>
      </c>
      <c r="L82" s="49">
        <v>25.0473822159395</v>
      </c>
      <c r="M82" s="47">
        <v>0.36381238065748001</v>
      </c>
      <c r="N82" s="49">
        <v>26.730771413899902</v>
      </c>
      <c r="O82" s="49">
        <v>0.36371975689381503</v>
      </c>
      <c r="P82" s="49">
        <v>26.7239659702546</v>
      </c>
      <c r="Q82" s="49">
        <v>0.38131867564708</v>
      </c>
      <c r="R82" s="49">
        <v>28.017029921171201</v>
      </c>
      <c r="S82" s="55" t="s">
        <v>55</v>
      </c>
      <c r="T82" t="s">
        <v>55</v>
      </c>
    </row>
    <row r="83" spans="1:20" hidden="1">
      <c r="A83" s="55" t="s">
        <v>367</v>
      </c>
      <c r="B83" s="47">
        <v>1.1379387400000001</v>
      </c>
      <c r="C83" s="55" t="s">
        <v>368</v>
      </c>
      <c r="D83" s="55" t="s">
        <v>369</v>
      </c>
      <c r="E83" s="55" t="s">
        <v>369</v>
      </c>
      <c r="F83" s="55" t="s">
        <v>29</v>
      </c>
      <c r="G83" s="55" t="s">
        <v>370</v>
      </c>
      <c r="H83" s="55" t="s">
        <v>371</v>
      </c>
      <c r="I83" s="47">
        <v>0.37881462078502298</v>
      </c>
      <c r="J83" s="48">
        <v>3003946.1983854598</v>
      </c>
      <c r="K83" s="47">
        <v>0.20469735915493001</v>
      </c>
      <c r="L83" s="49">
        <v>0.61489985385299495</v>
      </c>
      <c r="M83" s="47">
        <v>0.26747878206103698</v>
      </c>
      <c r="N83" s="49">
        <v>0.803491870521025</v>
      </c>
      <c r="O83" s="49">
        <v>0.26997463087248302</v>
      </c>
      <c r="P83" s="49">
        <v>0.81098926606991395</v>
      </c>
      <c r="Q83" s="49">
        <v>0.28152456201822001</v>
      </c>
      <c r="R83" s="49">
        <v>0.84568463782676395</v>
      </c>
      <c r="S83" s="55" t="s">
        <v>55</v>
      </c>
      <c r="T83" t="s">
        <v>55</v>
      </c>
    </row>
    <row r="84" spans="1:20" hidden="1">
      <c r="A84" s="55" t="s">
        <v>372</v>
      </c>
      <c r="B84" s="47">
        <v>343.17162119</v>
      </c>
      <c r="C84" s="55" t="s">
        <v>373</v>
      </c>
      <c r="D84" s="55" t="s">
        <v>295</v>
      </c>
      <c r="E84" s="55" t="s">
        <v>234</v>
      </c>
      <c r="F84" s="55" t="s">
        <v>29</v>
      </c>
      <c r="G84" s="55" t="s">
        <v>296</v>
      </c>
      <c r="H84" s="55" t="s">
        <v>236</v>
      </c>
      <c r="I84" s="47">
        <v>9.3672025673941004</v>
      </c>
      <c r="J84" s="48">
        <v>36635443.583181597</v>
      </c>
      <c r="K84" s="47">
        <v>7.6069302831682899</v>
      </c>
      <c r="L84" s="49">
        <v>278.68326523020698</v>
      </c>
      <c r="M84" s="47">
        <v>8.2062503225473495</v>
      </c>
      <c r="N84" s="49">
        <v>300.63962072114902</v>
      </c>
      <c r="O84" s="49">
        <v>8.3382159954578903</v>
      </c>
      <c r="P84" s="49">
        <v>305.47424168598002</v>
      </c>
      <c r="Q84" s="49">
        <v>8.4545500116126</v>
      </c>
      <c r="R84" s="49">
        <v>309.73618997161998</v>
      </c>
      <c r="S84" s="55" t="s">
        <v>55</v>
      </c>
      <c r="T84" t="s">
        <v>55</v>
      </c>
    </row>
    <row r="85" spans="1:20" hidden="1">
      <c r="A85" s="55" t="s">
        <v>374</v>
      </c>
      <c r="B85" s="47">
        <v>3.2151305200000002</v>
      </c>
      <c r="C85" s="55" t="s">
        <v>375</v>
      </c>
      <c r="D85" s="55" t="s">
        <v>376</v>
      </c>
      <c r="E85" s="55" t="s">
        <v>330</v>
      </c>
      <c r="F85" s="55" t="s">
        <v>29</v>
      </c>
      <c r="G85" s="55" t="s">
        <v>377</v>
      </c>
      <c r="H85" s="55" t="s">
        <v>332</v>
      </c>
      <c r="I85" s="47">
        <v>31.421761896013201</v>
      </c>
      <c r="J85" s="48">
        <v>102321.777201422</v>
      </c>
      <c r="K85" s="47">
        <v>21.055928578176701</v>
      </c>
      <c r="L85" s="49">
        <v>2.15448003274525</v>
      </c>
      <c r="M85" s="47">
        <v>26.518845903468801</v>
      </c>
      <c r="N85" s="49">
        <v>2.7134554421735801</v>
      </c>
      <c r="O85" s="49">
        <v>22.729564309576801</v>
      </c>
      <c r="P85" s="49">
        <v>2.3257294151699099</v>
      </c>
      <c r="Q85" s="49">
        <v>24.238140458869601</v>
      </c>
      <c r="R85" s="49">
        <v>2.48008960780923</v>
      </c>
      <c r="S85" s="55" t="s">
        <v>55</v>
      </c>
      <c r="T85" t="s">
        <v>55</v>
      </c>
    </row>
    <row r="86" spans="1:20" hidden="1">
      <c r="A86" s="55" t="s">
        <v>378</v>
      </c>
      <c r="B86" s="47">
        <v>3.4745696599999998</v>
      </c>
      <c r="C86" s="55" t="s">
        <v>379</v>
      </c>
      <c r="D86" s="55" t="s">
        <v>289</v>
      </c>
      <c r="E86" s="55" t="s">
        <v>290</v>
      </c>
      <c r="F86" s="55" t="s">
        <v>24</v>
      </c>
      <c r="G86" s="55" t="s">
        <v>291</v>
      </c>
      <c r="H86" s="55" t="s">
        <v>292</v>
      </c>
      <c r="I86" s="47">
        <v>0.39104133086473503</v>
      </c>
      <c r="J86" s="48">
        <v>8885428.1779280398</v>
      </c>
      <c r="K86" s="47">
        <v>0.25325223262905699</v>
      </c>
      <c r="L86" s="49">
        <v>2.2502545239254101</v>
      </c>
      <c r="M86" s="47">
        <v>0.23477229906338501</v>
      </c>
      <c r="N86" s="49">
        <v>2.0860524014947499</v>
      </c>
      <c r="O86" s="49">
        <v>0.25581926595512999</v>
      </c>
      <c r="P86" s="49">
        <v>2.27306371417458</v>
      </c>
      <c r="Q86" s="49">
        <v>0.29166751973863297</v>
      </c>
      <c r="R86" s="49">
        <v>2.5915907984720299</v>
      </c>
      <c r="S86" s="55" t="s">
        <v>55</v>
      </c>
      <c r="T86" t="s">
        <v>55</v>
      </c>
    </row>
    <row r="87" spans="1:20" hidden="1">
      <c r="A87" s="55" t="s">
        <v>380</v>
      </c>
      <c r="B87" s="47">
        <v>159.54958499</v>
      </c>
      <c r="C87" s="55" t="s">
        <v>381</v>
      </c>
      <c r="D87" s="55" t="s">
        <v>289</v>
      </c>
      <c r="E87" s="55" t="s">
        <v>290</v>
      </c>
      <c r="F87" s="55" t="s">
        <v>24</v>
      </c>
      <c r="G87" s="55" t="s">
        <v>291</v>
      </c>
      <c r="H87" s="55" t="s">
        <v>292</v>
      </c>
      <c r="I87" s="47">
        <v>33.323448791005703</v>
      </c>
      <c r="J87" s="48">
        <v>4787907.3378822599</v>
      </c>
      <c r="K87" s="47">
        <v>11.632680579337899</v>
      </c>
      <c r="L87" s="49">
        <v>55.696196705052401</v>
      </c>
      <c r="M87" s="47">
        <v>10.157568105839699</v>
      </c>
      <c r="N87" s="49">
        <v>48.633494868988699</v>
      </c>
      <c r="O87" s="49">
        <v>11.5087016963469</v>
      </c>
      <c r="P87" s="49">
        <v>55.102597301437399</v>
      </c>
      <c r="Q87" s="49">
        <v>12.3760524627557</v>
      </c>
      <c r="R87" s="49">
        <v>59.255392400443903</v>
      </c>
      <c r="S87" s="55" t="s">
        <v>55</v>
      </c>
      <c r="T87" t="s">
        <v>55</v>
      </c>
    </row>
    <row r="88" spans="1:20" hidden="1">
      <c r="A88" s="55" t="s">
        <v>382</v>
      </c>
      <c r="B88" s="47">
        <v>17.972829300000001</v>
      </c>
      <c r="C88" s="55" t="s">
        <v>383</v>
      </c>
      <c r="D88" s="55" t="s">
        <v>289</v>
      </c>
      <c r="E88" s="55" t="s">
        <v>290</v>
      </c>
      <c r="F88" s="55" t="s">
        <v>24</v>
      </c>
      <c r="G88" s="55" t="s">
        <v>291</v>
      </c>
      <c r="H88" s="55" t="s">
        <v>292</v>
      </c>
      <c r="I88" s="47">
        <v>1.2416417305869201</v>
      </c>
      <c r="J88" s="48">
        <v>14475052.551193099</v>
      </c>
      <c r="K88" s="47">
        <v>0.95688750303949199</v>
      </c>
      <c r="L88" s="49">
        <v>13.8509968920766</v>
      </c>
      <c r="M88" s="47">
        <v>0.83360877301999803</v>
      </c>
      <c r="N88" s="49">
        <v>12.0665307966001</v>
      </c>
      <c r="O88" s="49">
        <v>0.87290633725357503</v>
      </c>
      <c r="P88" s="49">
        <v>12.635365104014999</v>
      </c>
      <c r="Q88" s="49">
        <v>0.87377688342865201</v>
      </c>
      <c r="R88" s="49">
        <v>12.6479663056475</v>
      </c>
      <c r="S88" s="55" t="s">
        <v>55</v>
      </c>
      <c r="T88" t="s">
        <v>55</v>
      </c>
    </row>
    <row r="89" spans="1:20" hidden="1">
      <c r="A89" s="55" t="s">
        <v>384</v>
      </c>
      <c r="B89" s="47">
        <v>5.6060120700000002</v>
      </c>
      <c r="C89" s="55" t="s">
        <v>385</v>
      </c>
      <c r="D89" s="55" t="s">
        <v>289</v>
      </c>
      <c r="E89" s="55" t="s">
        <v>290</v>
      </c>
      <c r="F89" s="55" t="s">
        <v>24</v>
      </c>
      <c r="G89" s="55" t="s">
        <v>291</v>
      </c>
      <c r="H89" s="55" t="s">
        <v>292</v>
      </c>
      <c r="I89" s="47">
        <v>9.9239999999999995</v>
      </c>
      <c r="J89" s="48">
        <v>564894.40447400196</v>
      </c>
      <c r="K89" s="47">
        <v>4.319</v>
      </c>
      <c r="L89" s="49">
        <v>2.43977893292322</v>
      </c>
      <c r="M89" s="47">
        <v>5.0979999999999999</v>
      </c>
      <c r="N89" s="49">
        <v>2.87983167400846</v>
      </c>
      <c r="O89" s="49">
        <v>4.5279999999999996</v>
      </c>
      <c r="P89" s="49">
        <v>2.5578418634582798</v>
      </c>
      <c r="Q89" s="49">
        <v>4.5</v>
      </c>
      <c r="R89" s="49">
        <v>2.54202482013301</v>
      </c>
      <c r="S89" s="55" t="s">
        <v>55</v>
      </c>
      <c r="T89" t="s">
        <v>55</v>
      </c>
    </row>
    <row r="90" spans="1:20" hidden="1">
      <c r="A90" s="55" t="s">
        <v>386</v>
      </c>
      <c r="B90" s="47">
        <v>65.866396069999993</v>
      </c>
      <c r="C90" s="55" t="s">
        <v>387</v>
      </c>
      <c r="D90" s="55" t="s">
        <v>388</v>
      </c>
      <c r="E90" s="55" t="s">
        <v>282</v>
      </c>
      <c r="F90" s="55" t="s">
        <v>29</v>
      </c>
      <c r="G90" s="55" t="s">
        <v>389</v>
      </c>
      <c r="H90" s="55" t="s">
        <v>284</v>
      </c>
      <c r="I90" s="47">
        <v>126.2</v>
      </c>
      <c r="J90" s="48">
        <v>521920.72955625999</v>
      </c>
      <c r="K90" s="47">
        <v>99.22</v>
      </c>
      <c r="L90" s="49">
        <v>51.7849747865721</v>
      </c>
      <c r="M90" s="47">
        <v>116.65</v>
      </c>
      <c r="N90" s="49">
        <v>60.8820531027377</v>
      </c>
      <c r="O90" s="49">
        <v>115.75</v>
      </c>
      <c r="P90" s="49">
        <v>60.412324446137099</v>
      </c>
      <c r="Q90" s="49">
        <v>117.7</v>
      </c>
      <c r="R90" s="49">
        <v>61.430069868771803</v>
      </c>
      <c r="S90" s="55" t="s">
        <v>55</v>
      </c>
      <c r="T90" t="s">
        <v>55</v>
      </c>
    </row>
    <row r="91" spans="1:20" hidden="1">
      <c r="A91" s="55" t="s">
        <v>390</v>
      </c>
      <c r="B91" s="47">
        <v>1.69244276</v>
      </c>
      <c r="C91" s="55" t="s">
        <v>391</v>
      </c>
      <c r="D91" s="55" t="s">
        <v>289</v>
      </c>
      <c r="E91" s="55" t="s">
        <v>290</v>
      </c>
      <c r="F91" s="55" t="s">
        <v>24</v>
      </c>
      <c r="G91" s="55" t="s">
        <v>291</v>
      </c>
      <c r="H91" s="55" t="s">
        <v>292</v>
      </c>
      <c r="I91" s="47">
        <v>1.7606131109554399</v>
      </c>
      <c r="J91" s="48">
        <v>961280.33437258401</v>
      </c>
      <c r="K91" s="47">
        <v>0.83996777671443601</v>
      </c>
      <c r="L91" s="49">
        <v>0.80744450526224898</v>
      </c>
      <c r="M91" s="47">
        <v>0.458872667516106</v>
      </c>
      <c r="N91" s="49">
        <v>0.44110527126432197</v>
      </c>
      <c r="O91" s="49">
        <v>0.74614587428081403</v>
      </c>
      <c r="P91" s="49">
        <v>0.71725535551938502</v>
      </c>
      <c r="Q91" s="49">
        <v>0.67020909561407804</v>
      </c>
      <c r="R91" s="49">
        <v>0.64425882353144803</v>
      </c>
      <c r="S91" s="55" t="s">
        <v>55</v>
      </c>
      <c r="T91" t="s">
        <v>55</v>
      </c>
    </row>
    <row r="92" spans="1:20" hidden="1">
      <c r="A92" s="55" t="s">
        <v>392</v>
      </c>
      <c r="B92" s="47">
        <v>101.09666206999999</v>
      </c>
      <c r="C92" s="55" t="s">
        <v>393</v>
      </c>
      <c r="D92" s="55" t="s">
        <v>388</v>
      </c>
      <c r="E92" s="55" t="s">
        <v>282</v>
      </c>
      <c r="F92" s="55" t="s">
        <v>29</v>
      </c>
      <c r="G92" s="55" t="s">
        <v>389</v>
      </c>
      <c r="H92" s="55" t="s">
        <v>284</v>
      </c>
      <c r="I92" s="47">
        <v>209.62517940000001</v>
      </c>
      <c r="J92" s="48">
        <v>482273.46714437701</v>
      </c>
      <c r="K92" s="47">
        <v>161.29962950000001</v>
      </c>
      <c r="L92" s="49">
        <v>77.790531568068403</v>
      </c>
      <c r="M92" s="47">
        <v>180.98638700000001</v>
      </c>
      <c r="N92" s="49">
        <v>87.284932364423994</v>
      </c>
      <c r="O92" s="49">
        <v>191.03729849999999</v>
      </c>
      <c r="P92" s="49">
        <v>92.132220301490193</v>
      </c>
      <c r="Q92" s="49">
        <v>205.26377780000001</v>
      </c>
      <c r="R92" s="49">
        <v>98.993273798759006</v>
      </c>
      <c r="S92" s="55" t="s">
        <v>55</v>
      </c>
      <c r="T92" t="s">
        <v>55</v>
      </c>
    </row>
    <row r="93" spans="1:20" hidden="1">
      <c r="A93" s="55" t="s">
        <v>394</v>
      </c>
      <c r="B93" s="47">
        <v>4.01551189</v>
      </c>
      <c r="C93" s="55" t="s">
        <v>395</v>
      </c>
      <c r="D93" s="55" t="s">
        <v>388</v>
      </c>
      <c r="E93" s="55" t="s">
        <v>282</v>
      </c>
      <c r="F93" s="55" t="s">
        <v>29</v>
      </c>
      <c r="G93" s="55" t="s">
        <v>389</v>
      </c>
      <c r="H93" s="55" t="s">
        <v>284</v>
      </c>
      <c r="I93" s="47">
        <v>13.1265846040786</v>
      </c>
      <c r="J93" s="48">
        <v>305906.83038391598</v>
      </c>
      <c r="K93" s="47">
        <v>9.9111573925366105</v>
      </c>
      <c r="L93" s="49">
        <v>3.0318907433870002</v>
      </c>
      <c r="M93" s="47">
        <v>12.5300492885706</v>
      </c>
      <c r="N93" s="49">
        <v>3.8330276624208799</v>
      </c>
      <c r="O93" s="49">
        <v>12.822243875278399</v>
      </c>
      <c r="P93" s="49">
        <v>3.922411982296</v>
      </c>
      <c r="Q93" s="49">
        <v>12.635874930050401</v>
      </c>
      <c r="R93" s="49">
        <v>3.8654004489793099</v>
      </c>
      <c r="S93" s="55" t="s">
        <v>55</v>
      </c>
      <c r="T93" t="s">
        <v>55</v>
      </c>
    </row>
    <row r="94" spans="1:20" hidden="1">
      <c r="A94" s="55" t="s">
        <v>396</v>
      </c>
      <c r="B94" s="47">
        <v>9.7063882199999991</v>
      </c>
      <c r="C94" s="55" t="s">
        <v>397</v>
      </c>
      <c r="D94" s="55" t="s">
        <v>299</v>
      </c>
      <c r="E94" s="55" t="s">
        <v>212</v>
      </c>
      <c r="F94" s="55" t="s">
        <v>24</v>
      </c>
      <c r="G94" s="55" t="s">
        <v>300</v>
      </c>
      <c r="H94" s="55" t="s">
        <v>214</v>
      </c>
      <c r="I94" s="47">
        <v>2.2148522044088201</v>
      </c>
      <c r="J94" s="48">
        <v>4382408.9935566597</v>
      </c>
      <c r="K94" s="47">
        <v>1.39179894179894</v>
      </c>
      <c r="L94" s="49">
        <v>6.09943219976231</v>
      </c>
      <c r="M94" s="47">
        <v>1.40546808185706</v>
      </c>
      <c r="N94" s="49">
        <v>6.1593359620871997</v>
      </c>
      <c r="O94" s="49">
        <v>1.71422869886189</v>
      </c>
      <c r="P94" s="49">
        <v>7.5124512669052699</v>
      </c>
      <c r="Q94" s="49">
        <v>1.6715153265557601</v>
      </c>
      <c r="R94" s="49">
        <v>7.3252637999657502</v>
      </c>
      <c r="S94" s="55" t="s">
        <v>55</v>
      </c>
      <c r="T94" t="s">
        <v>55</v>
      </c>
    </row>
    <row r="95" spans="1:20" hidden="1">
      <c r="A95" s="55" t="s">
        <v>396</v>
      </c>
      <c r="B95" s="47">
        <v>14.56538551</v>
      </c>
      <c r="C95" s="55" t="s">
        <v>397</v>
      </c>
      <c r="D95" s="55" t="s">
        <v>299</v>
      </c>
      <c r="E95" s="55" t="s">
        <v>212</v>
      </c>
      <c r="F95" s="55" t="s">
        <v>24</v>
      </c>
      <c r="G95" s="55" t="s">
        <v>300</v>
      </c>
      <c r="H95" s="55" t="s">
        <v>214</v>
      </c>
      <c r="I95" s="47">
        <v>2.2148522044088201</v>
      </c>
      <c r="J95" s="48">
        <v>6576233.6109861303</v>
      </c>
      <c r="K95" s="47">
        <v>1.39179894179894</v>
      </c>
      <c r="L95" s="49">
        <v>9.1527949807931108</v>
      </c>
      <c r="M95" s="47">
        <v>1.40546808185706</v>
      </c>
      <c r="N95" s="49">
        <v>9.2426864390765999</v>
      </c>
      <c r="O95" s="49">
        <v>1.71422869886189</v>
      </c>
      <c r="P95" s="49">
        <v>11.2731683863726</v>
      </c>
      <c r="Q95" s="49">
        <v>1.6715153265557601</v>
      </c>
      <c r="R95" s="49">
        <v>10.9922752717744</v>
      </c>
      <c r="S95" s="55" t="s">
        <v>55</v>
      </c>
      <c r="T95" t="s">
        <v>55</v>
      </c>
    </row>
    <row r="96" spans="1:20" hidden="1">
      <c r="A96" s="55" t="s">
        <v>398</v>
      </c>
      <c r="B96" s="47">
        <v>36.744831990000002</v>
      </c>
      <c r="C96" s="55" t="s">
        <v>399</v>
      </c>
      <c r="D96" s="55" t="s">
        <v>400</v>
      </c>
      <c r="E96" s="55" t="s">
        <v>115</v>
      </c>
      <c r="F96" s="55" t="s">
        <v>29</v>
      </c>
      <c r="G96" s="55" t="s">
        <v>401</v>
      </c>
      <c r="H96" s="55" t="s">
        <v>117</v>
      </c>
      <c r="I96" s="47">
        <v>13.913738005282701</v>
      </c>
      <c r="J96" s="48">
        <v>2640902.9677034998</v>
      </c>
      <c r="K96" s="47">
        <v>11.8170662455351</v>
      </c>
      <c r="L96" s="49">
        <v>31.207725317382501</v>
      </c>
      <c r="M96" s="47">
        <v>13.510033698956001</v>
      </c>
      <c r="N96" s="49">
        <v>35.678688089347098</v>
      </c>
      <c r="O96" s="49">
        <v>15.1136220825853</v>
      </c>
      <c r="P96" s="49">
        <v>39.913609410648597</v>
      </c>
      <c r="Q96" s="49">
        <v>15.8996007326007</v>
      </c>
      <c r="R96" s="49">
        <v>41.9893027600259</v>
      </c>
      <c r="S96" s="55" t="s">
        <v>55</v>
      </c>
      <c r="T96" t="s">
        <v>55</v>
      </c>
    </row>
    <row r="97" spans="1:20" hidden="1">
      <c r="A97" s="55" t="s">
        <v>402</v>
      </c>
      <c r="B97" s="47">
        <v>8.8431783100000008</v>
      </c>
      <c r="C97" s="55" t="s">
        <v>403</v>
      </c>
      <c r="D97" s="55" t="s">
        <v>104</v>
      </c>
      <c r="E97" s="55" t="s">
        <v>105</v>
      </c>
      <c r="F97" s="55" t="s">
        <v>29</v>
      </c>
      <c r="G97" s="55" t="s">
        <v>106</v>
      </c>
      <c r="H97" s="55" t="s">
        <v>107</v>
      </c>
      <c r="I97" s="47">
        <v>14.890469410251701</v>
      </c>
      <c r="J97" s="48">
        <v>593881.76869103301</v>
      </c>
      <c r="K97" s="47">
        <v>14.1358621634388</v>
      </c>
      <c r="L97" s="49">
        <v>8.3950308235956808</v>
      </c>
      <c r="M97" s="47">
        <v>16.9526676276388</v>
      </c>
      <c r="N97" s="49">
        <v>10.0678802347333</v>
      </c>
      <c r="O97" s="49">
        <v>16.5278723552339</v>
      </c>
      <c r="P97" s="49">
        <v>9.8156020670259299</v>
      </c>
      <c r="Q97" s="49">
        <v>16.486069949636299</v>
      </c>
      <c r="R97" s="49">
        <v>9.7907763804540906</v>
      </c>
      <c r="S97" s="55" t="s">
        <v>55</v>
      </c>
      <c r="T97" t="s">
        <v>55</v>
      </c>
    </row>
    <row r="98" spans="1:20" hidden="1">
      <c r="A98" s="55" t="s">
        <v>404</v>
      </c>
      <c r="B98" s="47">
        <v>0.86161986999999995</v>
      </c>
      <c r="C98" s="55" t="s">
        <v>405</v>
      </c>
      <c r="D98" s="55" t="s">
        <v>388</v>
      </c>
      <c r="E98" s="55" t="s">
        <v>282</v>
      </c>
      <c r="F98" s="55" t="s">
        <v>29</v>
      </c>
      <c r="G98" s="55" t="s">
        <v>389</v>
      </c>
      <c r="H98" s="55" t="s">
        <v>284</v>
      </c>
      <c r="I98" s="47">
        <v>26.7087824230533</v>
      </c>
      <c r="J98" s="48">
        <v>32259.795911037301</v>
      </c>
      <c r="K98" s="47">
        <v>13.6437563394111</v>
      </c>
      <c r="L98" s="49">
        <v>0.44014479496932402</v>
      </c>
      <c r="M98" s="47">
        <v>13.396207830583601</v>
      </c>
      <c r="N98" s="49">
        <v>0.43215893059646698</v>
      </c>
      <c r="O98" s="49">
        <v>16.2921642759785</v>
      </c>
      <c r="P98" s="49">
        <v>0.52558189449215897</v>
      </c>
      <c r="Q98" s="49">
        <v>18.364043206088098</v>
      </c>
      <c r="R98" s="49">
        <v>0.59242028592987295</v>
      </c>
      <c r="S98" s="55" t="s">
        <v>55</v>
      </c>
      <c r="T98" t="s">
        <v>55</v>
      </c>
    </row>
    <row r="99" spans="1:20" hidden="1">
      <c r="A99" s="55" t="s">
        <v>406</v>
      </c>
      <c r="B99" s="47">
        <v>24.393709990000001</v>
      </c>
      <c r="C99" s="55" t="s">
        <v>407</v>
      </c>
      <c r="D99" s="55" t="s">
        <v>120</v>
      </c>
      <c r="E99" s="55" t="s">
        <v>121</v>
      </c>
      <c r="F99" s="55" t="s">
        <v>29</v>
      </c>
      <c r="G99" s="55" t="s">
        <v>122</v>
      </c>
      <c r="H99" s="55" t="s">
        <v>123</v>
      </c>
      <c r="I99" s="47">
        <v>1.0054283440308101</v>
      </c>
      <c r="J99" s="48">
        <v>24262007.466593299</v>
      </c>
      <c r="K99" s="47">
        <v>1.7666966017229599</v>
      </c>
      <c r="L99" s="49">
        <v>42.863606142207402</v>
      </c>
      <c r="M99" s="47">
        <v>1.9886850389637201</v>
      </c>
      <c r="N99" s="49">
        <v>48.249491264040103</v>
      </c>
      <c r="O99" s="49">
        <v>2.6446943107475098</v>
      </c>
      <c r="P99" s="49">
        <v>64.165593114212797</v>
      </c>
      <c r="Q99" s="49">
        <v>2.71689556398545</v>
      </c>
      <c r="R99" s="49">
        <v>65.9173404593691</v>
      </c>
      <c r="S99" s="55" t="s">
        <v>55</v>
      </c>
      <c r="T99" t="s">
        <v>55</v>
      </c>
    </row>
    <row r="100" spans="1:20" hidden="1">
      <c r="A100" s="55" t="s">
        <v>408</v>
      </c>
      <c r="B100" s="47">
        <v>43.928490510000003</v>
      </c>
      <c r="C100" s="55" t="s">
        <v>409</v>
      </c>
      <c r="D100" s="55" t="s">
        <v>168</v>
      </c>
      <c r="E100" s="55" t="s">
        <v>81</v>
      </c>
      <c r="F100" s="55" t="s">
        <v>29</v>
      </c>
      <c r="G100" s="55" t="s">
        <v>169</v>
      </c>
      <c r="H100" s="55" t="s">
        <v>83</v>
      </c>
      <c r="I100" s="47">
        <v>77.056142800000003</v>
      </c>
      <c r="J100" s="48">
        <v>570084.21280593902</v>
      </c>
      <c r="K100" s="47">
        <v>74.4384151</v>
      </c>
      <c r="L100" s="49">
        <v>42.436165274805198</v>
      </c>
      <c r="M100" s="47">
        <v>82.953982999999994</v>
      </c>
      <c r="N100" s="49">
        <v>47.290756097672201</v>
      </c>
      <c r="O100" s="49">
        <v>95.210064000000003</v>
      </c>
      <c r="P100" s="49">
        <v>54.277754386642997</v>
      </c>
      <c r="Q100" s="49">
        <v>95.188237099999995</v>
      </c>
      <c r="R100" s="49">
        <v>54.265311215538603</v>
      </c>
      <c r="S100" s="55" t="s">
        <v>55</v>
      </c>
      <c r="T100" t="s">
        <v>55</v>
      </c>
    </row>
    <row r="101" spans="1:20" hidden="1">
      <c r="A101" s="55" t="s">
        <v>410</v>
      </c>
      <c r="B101" s="47">
        <v>12.88653012</v>
      </c>
      <c r="C101" s="55" t="s">
        <v>411</v>
      </c>
      <c r="D101" s="55" t="s">
        <v>239</v>
      </c>
      <c r="E101" s="55" t="s">
        <v>81</v>
      </c>
      <c r="F101" s="55" t="s">
        <v>29</v>
      </c>
      <c r="G101" s="55" t="s">
        <v>240</v>
      </c>
      <c r="H101" s="55" t="s">
        <v>83</v>
      </c>
      <c r="I101" s="47">
        <v>47.994074958662502</v>
      </c>
      <c r="J101" s="48">
        <v>268502.52101117099</v>
      </c>
      <c r="K101" s="47">
        <v>26.911369390647099</v>
      </c>
      <c r="L101" s="49">
        <v>7.22577052525161</v>
      </c>
      <c r="M101" s="47">
        <v>30.4819166744164</v>
      </c>
      <c r="N101" s="49">
        <v>8.1844714723332608</v>
      </c>
      <c r="O101" s="49">
        <v>32.0983505011136</v>
      </c>
      <c r="P101" s="49">
        <v>8.6184880298491908</v>
      </c>
      <c r="Q101" s="49">
        <v>34.453646707703797</v>
      </c>
      <c r="R101" s="49">
        <v>9.2508909990467103</v>
      </c>
      <c r="S101" s="55" t="s">
        <v>55</v>
      </c>
      <c r="T101" t="s">
        <v>55</v>
      </c>
    </row>
    <row r="102" spans="1:20" hidden="1">
      <c r="A102" s="55" t="s">
        <v>412</v>
      </c>
      <c r="B102" s="47">
        <v>20.962921640000001</v>
      </c>
      <c r="C102" s="55" t="s">
        <v>413</v>
      </c>
      <c r="D102" s="55" t="s">
        <v>132</v>
      </c>
      <c r="E102" s="55" t="s">
        <v>133</v>
      </c>
      <c r="F102" s="55" t="s">
        <v>29</v>
      </c>
      <c r="G102" s="55" t="s">
        <v>134</v>
      </c>
      <c r="H102" s="55" t="s">
        <v>135</v>
      </c>
      <c r="I102" s="47">
        <v>1.2163295616940399</v>
      </c>
      <c r="J102" s="48">
        <v>17234573.836061299</v>
      </c>
      <c r="K102" s="47">
        <v>0.830710058343057</v>
      </c>
      <c r="L102" s="49">
        <v>14.316933836872201</v>
      </c>
      <c r="M102" s="47">
        <v>0.76804114354863096</v>
      </c>
      <c r="N102" s="49">
        <v>13.236861797621801</v>
      </c>
      <c r="O102" s="49">
        <v>0.74830157456624202</v>
      </c>
      <c r="P102" s="49">
        <v>12.896658738502801</v>
      </c>
      <c r="Q102" s="49">
        <v>0.79886019534270902</v>
      </c>
      <c r="R102" s="49">
        <v>13.768015021324301</v>
      </c>
      <c r="S102" s="55" t="s">
        <v>55</v>
      </c>
      <c r="T102" t="s">
        <v>55</v>
      </c>
    </row>
    <row r="103" spans="1:20">
      <c r="A103" s="55" t="s">
        <v>414</v>
      </c>
      <c r="B103" s="47">
        <v>6.7802125799999997</v>
      </c>
      <c r="C103" s="55" t="s">
        <v>415</v>
      </c>
      <c r="D103" s="55" t="s">
        <v>416</v>
      </c>
      <c r="E103" s="55" t="s">
        <v>147</v>
      </c>
      <c r="F103" s="55" t="s">
        <v>26</v>
      </c>
      <c r="G103" s="55" t="s">
        <v>417</v>
      </c>
      <c r="H103" s="55" t="s">
        <v>149</v>
      </c>
      <c r="I103" s="47">
        <v>29.185612163848901</v>
      </c>
      <c r="J103" s="48">
        <v>232313.52976033799</v>
      </c>
      <c r="K103" s="47">
        <v>8.5196328802311907</v>
      </c>
      <c r="L103" s="49">
        <v>1.9792259866687401</v>
      </c>
      <c r="M103" s="47">
        <v>11.560091535821099</v>
      </c>
      <c r="N103" s="49">
        <v>2.6855656690392098</v>
      </c>
      <c r="O103" s="49">
        <v>12.011608806096501</v>
      </c>
      <c r="P103" s="49">
        <v>2.7904592398446399</v>
      </c>
      <c r="Q103" s="49">
        <v>13.279091004313599</v>
      </c>
      <c r="R103" s="49">
        <v>3.08491250322085</v>
      </c>
      <c r="S103" s="55" t="s">
        <v>96</v>
      </c>
      <c r="T103" t="s">
        <v>96</v>
      </c>
    </row>
    <row r="104" spans="1:20" hidden="1">
      <c r="A104" s="55" t="s">
        <v>418</v>
      </c>
      <c r="B104" s="47">
        <v>6.5442616200000003</v>
      </c>
      <c r="C104" s="55" t="s">
        <v>419</v>
      </c>
      <c r="D104" s="55" t="s">
        <v>163</v>
      </c>
      <c r="E104" s="55" t="s">
        <v>163</v>
      </c>
      <c r="F104" s="55" t="s">
        <v>29</v>
      </c>
      <c r="G104" s="55" t="s">
        <v>164</v>
      </c>
      <c r="H104" s="55" t="s">
        <v>165</v>
      </c>
      <c r="I104" s="47">
        <v>19.799271699999998</v>
      </c>
      <c r="J104" s="48">
        <v>330530.42148009897</v>
      </c>
      <c r="K104" s="47">
        <v>11.662584799999999</v>
      </c>
      <c r="L104" s="49">
        <v>3.8548390694913999</v>
      </c>
      <c r="M104" s="47">
        <v>19.22204</v>
      </c>
      <c r="N104" s="49">
        <v>6.3534689829073301</v>
      </c>
      <c r="O104" s="49">
        <v>19.187554500000001</v>
      </c>
      <c r="P104" s="49">
        <v>6.3420704760573701</v>
      </c>
      <c r="Q104" s="49">
        <v>20.373071800000002</v>
      </c>
      <c r="R104" s="49">
        <v>6.7339200088983198</v>
      </c>
      <c r="S104" s="55" t="s">
        <v>55</v>
      </c>
      <c r="T104" t="s">
        <v>55</v>
      </c>
    </row>
    <row r="105" spans="1:20">
      <c r="A105" s="55" t="s">
        <v>420</v>
      </c>
      <c r="B105" s="47">
        <v>3.8199891899999998</v>
      </c>
      <c r="C105" s="55" t="s">
        <v>421</v>
      </c>
      <c r="D105" s="55" t="s">
        <v>422</v>
      </c>
      <c r="E105" s="55" t="s">
        <v>147</v>
      </c>
      <c r="F105" s="55" t="s">
        <v>26</v>
      </c>
      <c r="G105" s="55" t="s">
        <v>423</v>
      </c>
      <c r="H105" s="55" t="s">
        <v>149</v>
      </c>
      <c r="I105" s="47">
        <v>0.25342995689655201</v>
      </c>
      <c r="J105" s="48">
        <v>15073155.6631219</v>
      </c>
      <c r="K105" s="47">
        <v>0.100841718120805</v>
      </c>
      <c r="L105" s="49">
        <v>1.5200029145715499</v>
      </c>
      <c r="M105" s="47">
        <v>0.109860889570552</v>
      </c>
      <c r="N105" s="49">
        <v>1.6559502897859699</v>
      </c>
      <c r="O105" s="49">
        <v>0.10617150974026</v>
      </c>
      <c r="P105" s="49">
        <v>1.6003396933036</v>
      </c>
      <c r="Q105" s="49">
        <v>0.123660124101894</v>
      </c>
      <c r="R105" s="49">
        <v>1.8639482999088199</v>
      </c>
      <c r="S105" s="55" t="s">
        <v>96</v>
      </c>
      <c r="T105" t="s">
        <v>55</v>
      </c>
    </row>
    <row r="106" spans="1:20" hidden="1">
      <c r="A106" s="55" t="s">
        <v>424</v>
      </c>
      <c r="B106" s="47">
        <v>167.02394018999999</v>
      </c>
      <c r="C106" s="55" t="s">
        <v>425</v>
      </c>
      <c r="D106" s="55" t="s">
        <v>388</v>
      </c>
      <c r="E106" s="55" t="s">
        <v>282</v>
      </c>
      <c r="F106" s="55" t="s">
        <v>29</v>
      </c>
      <c r="G106" s="55" t="s">
        <v>389</v>
      </c>
      <c r="H106" s="55" t="s">
        <v>284</v>
      </c>
      <c r="I106" s="47">
        <v>90.64</v>
      </c>
      <c r="J106" s="48">
        <v>1842717.7867387501</v>
      </c>
      <c r="K106" s="47">
        <v>55.05</v>
      </c>
      <c r="L106" s="49">
        <v>101.441614159968</v>
      </c>
      <c r="M106" s="47">
        <v>60.01</v>
      </c>
      <c r="N106" s="49">
        <v>110.58149438219201</v>
      </c>
      <c r="O106" s="49">
        <v>62.16</v>
      </c>
      <c r="P106" s="49">
        <v>114.543337623681</v>
      </c>
      <c r="Q106" s="49">
        <v>68.239999999999995</v>
      </c>
      <c r="R106" s="49">
        <v>125.747061767052</v>
      </c>
      <c r="S106" s="55" t="s">
        <v>55</v>
      </c>
      <c r="T106" t="s">
        <v>55</v>
      </c>
    </row>
    <row r="107" spans="1:20" hidden="1">
      <c r="A107" s="55" t="s">
        <v>426</v>
      </c>
      <c r="B107" s="47">
        <v>90.329825159999999</v>
      </c>
      <c r="C107" s="55" t="s">
        <v>427</v>
      </c>
      <c r="D107" s="55" t="s">
        <v>132</v>
      </c>
      <c r="E107" s="55" t="s">
        <v>133</v>
      </c>
      <c r="F107" s="55" t="s">
        <v>29</v>
      </c>
      <c r="G107" s="55" t="s">
        <v>134</v>
      </c>
      <c r="H107" s="55" t="s">
        <v>135</v>
      </c>
      <c r="I107" s="47">
        <v>15.554208168923999</v>
      </c>
      <c r="J107" s="48">
        <v>5807420.3571784096</v>
      </c>
      <c r="K107" s="47">
        <v>12.1543567469623</v>
      </c>
      <c r="L107" s="49">
        <v>70.585458800717603</v>
      </c>
      <c r="M107" s="47">
        <v>12.963183630082399</v>
      </c>
      <c r="N107" s="49">
        <v>75.282656507182494</v>
      </c>
      <c r="O107" s="49">
        <v>12.7419203091684</v>
      </c>
      <c r="P107" s="49">
        <v>73.997687393009599</v>
      </c>
      <c r="Q107" s="49">
        <v>13.3617106382979</v>
      </c>
      <c r="R107" s="49">
        <v>77.597070367578596</v>
      </c>
      <c r="S107" s="55" t="s">
        <v>55</v>
      </c>
      <c r="T107" t="s">
        <v>55</v>
      </c>
    </row>
    <row r="108" spans="1:20" hidden="1">
      <c r="A108" s="55" t="s">
        <v>428</v>
      </c>
      <c r="B108" s="47">
        <v>3.3689009099999998</v>
      </c>
      <c r="C108" s="55" t="s">
        <v>429</v>
      </c>
      <c r="D108" s="55" t="s">
        <v>363</v>
      </c>
      <c r="E108" s="55" t="s">
        <v>330</v>
      </c>
      <c r="F108" s="55" t="s">
        <v>29</v>
      </c>
      <c r="G108" s="55" t="s">
        <v>364</v>
      </c>
      <c r="H108" s="55" t="s">
        <v>332</v>
      </c>
      <c r="I108" s="47">
        <v>4.7398844909903</v>
      </c>
      <c r="J108" s="48">
        <v>710755.90901079902</v>
      </c>
      <c r="K108" s="47">
        <v>2.7119524115296798</v>
      </c>
      <c r="L108" s="49">
        <v>1.9275362014508099</v>
      </c>
      <c r="M108" s="47">
        <v>2.9279593143182301</v>
      </c>
      <c r="N108" s="49">
        <v>2.0810643839948901</v>
      </c>
      <c r="O108" s="49">
        <v>4.1496163862884501</v>
      </c>
      <c r="P108" s="49">
        <v>2.9493643666825502</v>
      </c>
      <c r="Q108" s="49">
        <v>4.6805177133081504</v>
      </c>
      <c r="R108" s="49">
        <v>3.3267056219634799</v>
      </c>
      <c r="S108" s="55" t="s">
        <v>55</v>
      </c>
      <c r="T108" t="s">
        <v>55</v>
      </c>
    </row>
    <row r="109" spans="1:20" hidden="1">
      <c r="A109" s="55" t="s">
        <v>430</v>
      </c>
      <c r="B109" s="47">
        <v>11.76999747</v>
      </c>
      <c r="C109" s="55" t="s">
        <v>431</v>
      </c>
      <c r="D109" s="55" t="s">
        <v>388</v>
      </c>
      <c r="E109" s="55" t="s">
        <v>282</v>
      </c>
      <c r="F109" s="55" t="s">
        <v>29</v>
      </c>
      <c r="G109" s="55" t="s">
        <v>389</v>
      </c>
      <c r="H109" s="55" t="s">
        <v>284</v>
      </c>
      <c r="I109" s="47">
        <v>65.156062399999996</v>
      </c>
      <c r="J109" s="48">
        <v>180643.16713528099</v>
      </c>
      <c r="K109" s="47">
        <v>52.732055199999998</v>
      </c>
      <c r="L109" s="49">
        <v>9.5256854608804602</v>
      </c>
      <c r="M109" s="47">
        <v>51.110678999999998</v>
      </c>
      <c r="N109" s="49">
        <v>9.2327949289947</v>
      </c>
      <c r="O109" s="49">
        <v>53.297739</v>
      </c>
      <c r="P109" s="49">
        <v>9.6278723741095806</v>
      </c>
      <c r="Q109" s="49">
        <v>57.489742499999998</v>
      </c>
      <c r="R109" s="49">
        <v>10.385129162991801</v>
      </c>
      <c r="S109" s="55" t="s">
        <v>55</v>
      </c>
      <c r="T109" t="s">
        <v>55</v>
      </c>
    </row>
    <row r="110" spans="1:20" hidden="1">
      <c r="A110" s="55" t="s">
        <v>432</v>
      </c>
      <c r="B110" s="47">
        <v>17.72380308</v>
      </c>
      <c r="C110" s="55" t="s">
        <v>433</v>
      </c>
      <c r="D110" s="55" t="s">
        <v>120</v>
      </c>
      <c r="E110" s="55" t="s">
        <v>121</v>
      </c>
      <c r="F110" s="55" t="s">
        <v>29</v>
      </c>
      <c r="G110" s="55" t="s">
        <v>122</v>
      </c>
      <c r="H110" s="55" t="s">
        <v>123</v>
      </c>
      <c r="I110" s="47">
        <v>50.497193561700399</v>
      </c>
      <c r="J110" s="48">
        <v>350985.90297585598</v>
      </c>
      <c r="K110" s="47">
        <v>43.339494614003598</v>
      </c>
      <c r="L110" s="49">
        <v>15.2115516516133</v>
      </c>
      <c r="M110" s="47">
        <v>46.552363655287301</v>
      </c>
      <c r="N110" s="49">
        <v>16.339223393211402</v>
      </c>
      <c r="O110" s="49">
        <v>47.268914388860203</v>
      </c>
      <c r="P110" s="49">
        <v>16.590722599462499</v>
      </c>
      <c r="Q110" s="49">
        <v>49.737280147661998</v>
      </c>
      <c r="R110" s="49">
        <v>17.4570841841903</v>
      </c>
      <c r="S110" s="55" t="s">
        <v>55</v>
      </c>
      <c r="T110" t="s">
        <v>55</v>
      </c>
    </row>
    <row r="111" spans="1:20" hidden="1">
      <c r="A111" s="55" t="s">
        <v>434</v>
      </c>
      <c r="B111" s="47">
        <v>2.7597193500000001</v>
      </c>
      <c r="C111" s="55" t="s">
        <v>435</v>
      </c>
      <c r="D111" s="55" t="s">
        <v>305</v>
      </c>
      <c r="E111" s="55" t="s">
        <v>306</v>
      </c>
      <c r="F111" s="55" t="s">
        <v>29</v>
      </c>
      <c r="G111" s="55" t="s">
        <v>307</v>
      </c>
      <c r="H111" s="55" t="s">
        <v>308</v>
      </c>
      <c r="I111" s="47">
        <v>0.52462687867567004</v>
      </c>
      <c r="J111" s="48">
        <v>5260346.8525410602</v>
      </c>
      <c r="K111" s="47">
        <v>0.35309205510781999</v>
      </c>
      <c r="L111" s="49">
        <v>1.8573866807436701</v>
      </c>
      <c r="M111" s="47">
        <v>0.38017806578087598</v>
      </c>
      <c r="N111" s="49">
        <v>1.99986849173558</v>
      </c>
      <c r="O111" s="49">
        <v>0.36115661076018302</v>
      </c>
      <c r="P111" s="49">
        <v>1.8998090406867201</v>
      </c>
      <c r="Q111" s="49">
        <v>0.43498690443778898</v>
      </c>
      <c r="R111" s="49">
        <v>2.2881819936559</v>
      </c>
      <c r="S111" s="55" t="s">
        <v>55</v>
      </c>
      <c r="T111" t="s">
        <v>55</v>
      </c>
    </row>
    <row r="112" spans="1:20" hidden="1">
      <c r="A112" s="55" t="s">
        <v>436</v>
      </c>
      <c r="B112" s="47">
        <v>4.0240048799999997</v>
      </c>
      <c r="C112" s="55" t="s">
        <v>437</v>
      </c>
      <c r="D112" s="55" t="s">
        <v>438</v>
      </c>
      <c r="E112" s="55" t="s">
        <v>312</v>
      </c>
      <c r="F112" s="55" t="s">
        <v>29</v>
      </c>
      <c r="G112" s="55" t="s">
        <v>439</v>
      </c>
      <c r="H112" s="55" t="s">
        <v>314</v>
      </c>
      <c r="I112" s="47">
        <v>18.697577599999999</v>
      </c>
      <c r="J112" s="48">
        <v>215215.305751693</v>
      </c>
      <c r="K112" s="47">
        <v>9.033137</v>
      </c>
      <c r="L112" s="49">
        <v>1.9440693413519301</v>
      </c>
      <c r="M112" s="47">
        <v>10.173173999999999</v>
      </c>
      <c r="N112" s="49">
        <v>2.1894227528751702</v>
      </c>
      <c r="O112" s="49">
        <v>9.8010359999999999</v>
      </c>
      <c r="P112" s="49">
        <v>2.1093329594233499</v>
      </c>
      <c r="Q112" s="49">
        <v>10.7406539</v>
      </c>
      <c r="R112" s="49">
        <v>2.3115531130616098</v>
      </c>
      <c r="S112" s="55" t="s">
        <v>55</v>
      </c>
      <c r="T112" t="s">
        <v>55</v>
      </c>
    </row>
    <row r="113" spans="1:20" hidden="1">
      <c r="A113" s="55" t="s">
        <v>440</v>
      </c>
      <c r="B113" s="47">
        <v>8.6002893599999997</v>
      </c>
      <c r="C113" s="55" t="s">
        <v>441</v>
      </c>
      <c r="D113" s="55" t="s">
        <v>311</v>
      </c>
      <c r="E113" s="55" t="s">
        <v>312</v>
      </c>
      <c r="F113" s="55" t="s">
        <v>29</v>
      </c>
      <c r="G113" s="55" t="s">
        <v>313</v>
      </c>
      <c r="H113" s="55" t="s">
        <v>314</v>
      </c>
      <c r="I113" s="47">
        <v>144.1390548</v>
      </c>
      <c r="J113" s="48">
        <v>59666.614103535801</v>
      </c>
      <c r="K113" s="47">
        <v>109.3903947</v>
      </c>
      <c r="L113" s="49">
        <v>6.5269544671983697</v>
      </c>
      <c r="M113" s="47">
        <v>124.272302</v>
      </c>
      <c r="N113" s="49">
        <v>7.4149074871920604</v>
      </c>
      <c r="O113" s="49">
        <v>135.77751000000001</v>
      </c>
      <c r="P113" s="49">
        <v>8.1013842931089695</v>
      </c>
      <c r="Q113" s="49">
        <v>139.24985340000001</v>
      </c>
      <c r="R113" s="49">
        <v>8.3085672667917301</v>
      </c>
      <c r="S113" s="55" t="s">
        <v>55</v>
      </c>
      <c r="T113" t="s">
        <v>55</v>
      </c>
    </row>
    <row r="114" spans="1:20" hidden="1">
      <c r="A114" s="55" t="s">
        <v>442</v>
      </c>
      <c r="B114" s="47">
        <v>65.166489709999993</v>
      </c>
      <c r="C114" s="55" t="s">
        <v>443</v>
      </c>
      <c r="D114" s="55" t="s">
        <v>69</v>
      </c>
      <c r="E114" s="55" t="s">
        <v>69</v>
      </c>
      <c r="F114" s="55" t="s">
        <v>29</v>
      </c>
      <c r="G114" s="55" t="s">
        <v>70</v>
      </c>
      <c r="H114" s="55" t="s">
        <v>71</v>
      </c>
      <c r="I114" s="47">
        <v>96.476288999999994</v>
      </c>
      <c r="J114" s="48">
        <v>675466.38024188497</v>
      </c>
      <c r="K114" s="47">
        <v>67.578597200000004</v>
      </c>
      <c r="L114" s="49">
        <v>45.6470704325084</v>
      </c>
      <c r="M114" s="47">
        <v>81.412593000000001</v>
      </c>
      <c r="N114" s="49">
        <v>54.9914694998158</v>
      </c>
      <c r="O114" s="49">
        <v>95.237698499999993</v>
      </c>
      <c r="P114" s="49">
        <v>64.329863468363001</v>
      </c>
      <c r="Q114" s="49">
        <v>102.3825358</v>
      </c>
      <c r="R114" s="49">
        <v>69.155960856811205</v>
      </c>
      <c r="S114" s="55" t="s">
        <v>55</v>
      </c>
      <c r="T114" t="s">
        <v>55</v>
      </c>
    </row>
    <row r="115" spans="1:20" hidden="1">
      <c r="A115" s="55" t="s">
        <v>444</v>
      </c>
      <c r="B115" s="47">
        <v>21.601636079999999</v>
      </c>
      <c r="C115" s="55" t="s">
        <v>445</v>
      </c>
      <c r="D115" s="55" t="s">
        <v>400</v>
      </c>
      <c r="E115" s="55" t="s">
        <v>115</v>
      </c>
      <c r="F115" s="55" t="s">
        <v>29</v>
      </c>
      <c r="G115" s="55" t="s">
        <v>401</v>
      </c>
      <c r="H115" s="55" t="s">
        <v>117</v>
      </c>
      <c r="I115" s="47">
        <v>22.539132806983801</v>
      </c>
      <c r="J115" s="48">
        <v>958405.82088884502</v>
      </c>
      <c r="K115" s="47">
        <v>14.4472973387451</v>
      </c>
      <c r="L115" s="49">
        <v>13.8463738655652</v>
      </c>
      <c r="M115" s="47">
        <v>15.8107992508605</v>
      </c>
      <c r="N115" s="49">
        <v>15.1531620349297</v>
      </c>
      <c r="O115" s="49">
        <v>15.0528722508421</v>
      </c>
      <c r="P115" s="49">
        <v>14.426760386303201</v>
      </c>
      <c r="Q115" s="49">
        <v>16.863047905149401</v>
      </c>
      <c r="R115" s="49">
        <v>16.161643270222601</v>
      </c>
      <c r="S115" s="55" t="s">
        <v>55</v>
      </c>
      <c r="T115" t="s">
        <v>55</v>
      </c>
    </row>
    <row r="116" spans="1:20" hidden="1">
      <c r="A116" s="55" t="s">
        <v>446</v>
      </c>
      <c r="B116" s="47">
        <v>6.27802068</v>
      </c>
      <c r="C116" s="55" t="s">
        <v>447</v>
      </c>
      <c r="D116" s="55" t="s">
        <v>64</v>
      </c>
      <c r="E116" s="55" t="s">
        <v>64</v>
      </c>
      <c r="F116" s="55" t="s">
        <v>29</v>
      </c>
      <c r="G116" s="55" t="s">
        <v>65</v>
      </c>
      <c r="H116" s="55" t="s">
        <v>66</v>
      </c>
      <c r="I116" s="47">
        <v>0.73910175957727897</v>
      </c>
      <c r="J116" s="48">
        <v>8494122.2215336692</v>
      </c>
      <c r="K116" s="47">
        <v>0.417728061364259</v>
      </c>
      <c r="L116" s="49">
        <v>3.5482332085923298</v>
      </c>
      <c r="M116" s="47">
        <v>0.24470270726153301</v>
      </c>
      <c r="N116" s="49">
        <v>2.0785347034196402</v>
      </c>
      <c r="O116" s="49">
        <v>0.36025790185709</v>
      </c>
      <c r="P116" s="49">
        <v>3.0600746496474001</v>
      </c>
      <c r="Q116" s="49">
        <v>0.32261553175365398</v>
      </c>
      <c r="R116" s="49">
        <v>2.7403357572806102</v>
      </c>
      <c r="S116" s="55" t="s">
        <v>55</v>
      </c>
      <c r="T116" t="s">
        <v>55</v>
      </c>
    </row>
    <row r="117" spans="1:20" hidden="1">
      <c r="A117" s="55" t="s">
        <v>448</v>
      </c>
      <c r="B117" s="47">
        <v>3.6567905199999999</v>
      </c>
      <c r="C117" s="55" t="s">
        <v>449</v>
      </c>
      <c r="D117" s="55" t="s">
        <v>120</v>
      </c>
      <c r="E117" s="55" t="s">
        <v>121</v>
      </c>
      <c r="F117" s="55" t="s">
        <v>29</v>
      </c>
      <c r="G117" s="55" t="s">
        <v>122</v>
      </c>
      <c r="H117" s="55" t="s">
        <v>123</v>
      </c>
      <c r="I117" s="47">
        <v>18.278769061179499</v>
      </c>
      <c r="J117" s="48">
        <v>200056.71649773701</v>
      </c>
      <c r="K117" s="47">
        <v>14.583680869154501</v>
      </c>
      <c r="L117" s="49">
        <v>2.9175633091339201</v>
      </c>
      <c r="M117" s="47">
        <v>16.9821798567842</v>
      </c>
      <c r="N117" s="49">
        <v>3.3973991411222602</v>
      </c>
      <c r="O117" s="49">
        <v>18.233230790645901</v>
      </c>
      <c r="P117" s="49">
        <v>3.6476802831220598</v>
      </c>
      <c r="Q117" s="49">
        <v>18.501608282036901</v>
      </c>
      <c r="R117" s="49">
        <v>3.70137100283165</v>
      </c>
      <c r="S117" s="55" t="s">
        <v>55</v>
      </c>
      <c r="T117" t="s">
        <v>55</v>
      </c>
    </row>
    <row r="118" spans="1:20" hidden="1">
      <c r="A118" s="55" t="s">
        <v>450</v>
      </c>
      <c r="B118" s="47">
        <v>23.05966853</v>
      </c>
      <c r="C118" s="55" t="s">
        <v>451</v>
      </c>
      <c r="D118" s="55" t="s">
        <v>80</v>
      </c>
      <c r="E118" s="55" t="s">
        <v>81</v>
      </c>
      <c r="F118" s="55" t="s">
        <v>29</v>
      </c>
      <c r="G118" s="55" t="s">
        <v>82</v>
      </c>
      <c r="H118" s="55" t="s">
        <v>83</v>
      </c>
      <c r="I118" s="47">
        <v>189.20592600000001</v>
      </c>
      <c r="J118" s="48">
        <v>121876.037487325</v>
      </c>
      <c r="K118" s="47">
        <v>159.95807450000001</v>
      </c>
      <c r="L118" s="49">
        <v>19.495056284162299</v>
      </c>
      <c r="M118" s="47">
        <v>176.335016</v>
      </c>
      <c r="N118" s="49">
        <v>21.491013020343999</v>
      </c>
      <c r="O118" s="49">
        <v>190.991241</v>
      </c>
      <c r="P118" s="49">
        <v>23.277255647866699</v>
      </c>
      <c r="Q118" s="49">
        <v>188.11382570000001</v>
      </c>
      <c r="R118" s="49">
        <v>22.926567672897299</v>
      </c>
      <c r="S118" s="55" t="s">
        <v>55</v>
      </c>
      <c r="T118" t="s">
        <v>55</v>
      </c>
    </row>
    <row r="119" spans="1:20" hidden="1">
      <c r="A119" s="55" t="s">
        <v>450</v>
      </c>
      <c r="B119" s="47">
        <v>2051.8968092800001</v>
      </c>
      <c r="C119" s="55" t="s">
        <v>451</v>
      </c>
      <c r="D119" s="55" t="s">
        <v>80</v>
      </c>
      <c r="E119" s="55" t="s">
        <v>81</v>
      </c>
      <c r="F119" s="55" t="s">
        <v>29</v>
      </c>
      <c r="G119" s="55" t="s">
        <v>82</v>
      </c>
      <c r="H119" s="55" t="s">
        <v>83</v>
      </c>
      <c r="I119" s="47">
        <v>189.20592600000001</v>
      </c>
      <c r="J119" s="48">
        <v>10844780.8832372</v>
      </c>
      <c r="K119" s="47">
        <v>159.95807450000001</v>
      </c>
      <c r="L119" s="49">
        <v>1734.71026845704</v>
      </c>
      <c r="M119" s="47">
        <v>176.335016</v>
      </c>
      <c r="N119" s="49">
        <v>1912.3146105621299</v>
      </c>
      <c r="O119" s="49">
        <v>190.991241</v>
      </c>
      <c r="P119" s="49">
        <v>2071.2581592625602</v>
      </c>
      <c r="Q119" s="49">
        <v>188.11382570000001</v>
      </c>
      <c r="R119" s="49">
        <v>2040.0532208239799</v>
      </c>
      <c r="S119" s="55" t="s">
        <v>55</v>
      </c>
      <c r="T119" t="s">
        <v>55</v>
      </c>
    </row>
    <row r="120" spans="1:20" hidden="1">
      <c r="A120" s="55" t="s">
        <v>452</v>
      </c>
      <c r="B120" s="47">
        <v>1.2573913699999999</v>
      </c>
      <c r="C120" s="55" t="s">
        <v>453</v>
      </c>
      <c r="D120" s="55" t="s">
        <v>128</v>
      </c>
      <c r="E120" s="55" t="s">
        <v>121</v>
      </c>
      <c r="F120" s="55" t="s">
        <v>29</v>
      </c>
      <c r="G120" s="55" t="s">
        <v>129</v>
      </c>
      <c r="H120" s="55" t="s">
        <v>123</v>
      </c>
      <c r="I120" s="47">
        <v>1.0306213093709899</v>
      </c>
      <c r="J120" s="48">
        <v>1220032.38101822</v>
      </c>
      <c r="K120" s="47">
        <v>1.3889413961394299</v>
      </c>
      <c r="L120" s="49">
        <v>1.69455347862675</v>
      </c>
      <c r="M120" s="47">
        <v>1.5160798885276401</v>
      </c>
      <c r="N120" s="49">
        <v>1.8496665562142101</v>
      </c>
      <c r="O120" s="49">
        <v>2.0301743293288799</v>
      </c>
      <c r="P120" s="49">
        <v>2.4768784208931698</v>
      </c>
      <c r="Q120" s="49">
        <v>2.2783790869913001</v>
      </c>
      <c r="R120" s="49">
        <v>2.7796962623641002</v>
      </c>
      <c r="S120" s="55" t="s">
        <v>55</v>
      </c>
      <c r="T120" t="s">
        <v>55</v>
      </c>
    </row>
    <row r="121" spans="1:20" hidden="1">
      <c r="A121" s="55" t="s">
        <v>454</v>
      </c>
      <c r="B121" s="47">
        <v>0.81971559000000005</v>
      </c>
      <c r="C121" s="55" t="s">
        <v>455</v>
      </c>
      <c r="D121" s="55" t="s">
        <v>456</v>
      </c>
      <c r="E121" s="55" t="s">
        <v>457</v>
      </c>
      <c r="F121" s="55" t="s">
        <v>29</v>
      </c>
      <c r="G121" s="55" t="s">
        <v>458</v>
      </c>
      <c r="H121" s="55" t="s">
        <v>459</v>
      </c>
      <c r="I121" s="47">
        <v>0.15688346598202799</v>
      </c>
      <c r="J121" s="48">
        <v>5224996.6869925195</v>
      </c>
      <c r="K121" s="47">
        <v>0.10595572839538001</v>
      </c>
      <c r="L121" s="49">
        <v>0.55361832983374004</v>
      </c>
      <c r="M121" s="47">
        <v>0.116981472880219</v>
      </c>
      <c r="N121" s="49">
        <v>0.61122780823864997</v>
      </c>
      <c r="O121" s="49">
        <v>0.111730905712479</v>
      </c>
      <c r="P121" s="49">
        <v>0.58379361218237702</v>
      </c>
      <c r="Q121" s="49">
        <v>0.11201236097132999</v>
      </c>
      <c r="R121" s="49">
        <v>0.58526421497740999</v>
      </c>
      <c r="S121" s="55" t="s">
        <v>55</v>
      </c>
      <c r="T121" t="s">
        <v>55</v>
      </c>
    </row>
    <row r="122" spans="1:20" hidden="1">
      <c r="A122" s="55" t="s">
        <v>460</v>
      </c>
      <c r="B122" s="47">
        <v>20.441661280000002</v>
      </c>
      <c r="C122" s="55" t="s">
        <v>461</v>
      </c>
      <c r="D122" s="55" t="s">
        <v>120</v>
      </c>
      <c r="E122" s="55" t="s">
        <v>121</v>
      </c>
      <c r="F122" s="55" t="s">
        <v>29</v>
      </c>
      <c r="G122" s="55" t="s">
        <v>122</v>
      </c>
      <c r="H122" s="55" t="s">
        <v>123</v>
      </c>
      <c r="I122" s="47">
        <v>248.92042240000001</v>
      </c>
      <c r="J122" s="48">
        <v>82121.270255405107</v>
      </c>
      <c r="K122" s="47">
        <v>144.63751640000001</v>
      </c>
      <c r="L122" s="49">
        <v>11.877816573355</v>
      </c>
      <c r="M122" s="47">
        <v>157.72046499999999</v>
      </c>
      <c r="N122" s="49">
        <v>12.952204931073201</v>
      </c>
      <c r="O122" s="49">
        <v>172.49454900000001</v>
      </c>
      <c r="P122" s="49">
        <v>14.165471476013201</v>
      </c>
      <c r="Q122" s="49">
        <v>181.63064510000001</v>
      </c>
      <c r="R122" s="49">
        <v>14.9157392929207</v>
      </c>
      <c r="S122" s="55" t="s">
        <v>55</v>
      </c>
      <c r="T122" t="s">
        <v>55</v>
      </c>
    </row>
    <row r="123" spans="1:20" hidden="1">
      <c r="A123" s="55" t="s">
        <v>462</v>
      </c>
      <c r="B123" s="47">
        <v>131.00510709</v>
      </c>
      <c r="C123" s="55" t="s">
        <v>463</v>
      </c>
      <c r="D123" s="55" t="s">
        <v>86</v>
      </c>
      <c r="E123" s="55" t="s">
        <v>87</v>
      </c>
      <c r="F123" s="55" t="s">
        <v>29</v>
      </c>
      <c r="G123" s="55" t="s">
        <v>88</v>
      </c>
      <c r="H123" s="55" t="s">
        <v>89</v>
      </c>
      <c r="I123" s="47">
        <v>28.3087883874942</v>
      </c>
      <c r="J123" s="48">
        <v>4627718.6185712302</v>
      </c>
      <c r="K123" s="47">
        <v>21.153228809931498</v>
      </c>
      <c r="L123" s="49">
        <v>97.891190806617402</v>
      </c>
      <c r="M123" s="47">
        <v>21.379262394195901</v>
      </c>
      <c r="N123" s="49">
        <v>98.937210632940193</v>
      </c>
      <c r="O123" s="49">
        <v>25.4942056732597</v>
      </c>
      <c r="P123" s="49">
        <v>117.98001025982801</v>
      </c>
      <c r="Q123" s="49">
        <v>26.522933708746201</v>
      </c>
      <c r="R123" s="49">
        <v>122.74067414309501</v>
      </c>
      <c r="S123" s="55" t="s">
        <v>55</v>
      </c>
      <c r="T123" t="s">
        <v>55</v>
      </c>
    </row>
    <row r="124" spans="1:20" hidden="1">
      <c r="A124" s="55" t="s">
        <v>464</v>
      </c>
      <c r="B124" s="47">
        <v>2.9274007900000001</v>
      </c>
      <c r="C124" s="55" t="s">
        <v>465</v>
      </c>
      <c r="D124" s="55" t="s">
        <v>132</v>
      </c>
      <c r="E124" s="55" t="s">
        <v>133</v>
      </c>
      <c r="F124" s="55" t="s">
        <v>29</v>
      </c>
      <c r="G124" s="55" t="s">
        <v>134</v>
      </c>
      <c r="H124" s="55" t="s">
        <v>135</v>
      </c>
      <c r="I124" s="47">
        <v>6.7432165328419096</v>
      </c>
      <c r="J124" s="48">
        <v>434125.283645052</v>
      </c>
      <c r="K124" s="47">
        <v>2.9570968269134101</v>
      </c>
      <c r="L124" s="49">
        <v>1.28375049874967</v>
      </c>
      <c r="M124" s="47">
        <v>2.8261007187280698</v>
      </c>
      <c r="N124" s="49">
        <v>1.2268817761273101</v>
      </c>
      <c r="O124" s="49">
        <v>3.0575486507213698</v>
      </c>
      <c r="P124" s="49">
        <v>1.3273591752529601</v>
      </c>
      <c r="Q124" s="49">
        <v>3.1600542816194901</v>
      </c>
      <c r="R124" s="49">
        <v>1.37185946134182</v>
      </c>
      <c r="S124" s="55" t="s">
        <v>55</v>
      </c>
      <c r="T124" t="s">
        <v>55</v>
      </c>
    </row>
    <row r="125" spans="1:20" hidden="1">
      <c r="A125" s="55" t="s">
        <v>466</v>
      </c>
      <c r="B125" s="47">
        <v>9.8919748399999996</v>
      </c>
      <c r="C125" s="55" t="s">
        <v>467</v>
      </c>
      <c r="D125" s="55" t="s">
        <v>468</v>
      </c>
      <c r="E125" s="55" t="s">
        <v>306</v>
      </c>
      <c r="F125" s="55" t="s">
        <v>29</v>
      </c>
      <c r="G125" s="55" t="s">
        <v>469</v>
      </c>
      <c r="H125" s="55" t="s">
        <v>308</v>
      </c>
      <c r="I125" s="47">
        <v>3.0804125802310698</v>
      </c>
      <c r="J125" s="48">
        <v>3211249.9810846699</v>
      </c>
      <c r="K125" s="47">
        <v>3.4032519283516001</v>
      </c>
      <c r="L125" s="49">
        <v>10.9286926905454</v>
      </c>
      <c r="M125" s="47">
        <v>4.4102015275842499</v>
      </c>
      <c r="N125" s="49">
        <v>14.1622595720345</v>
      </c>
      <c r="O125" s="49">
        <v>4.5167812947597996</v>
      </c>
      <c r="P125" s="49">
        <v>14.504513847361</v>
      </c>
      <c r="Q125" s="49">
        <v>4.6711537766767304</v>
      </c>
      <c r="R125" s="49">
        <v>15.0002424769967</v>
      </c>
      <c r="S125" s="55" t="s">
        <v>55</v>
      </c>
      <c r="T125" t="s">
        <v>55</v>
      </c>
    </row>
    <row r="126" spans="1:20" hidden="1">
      <c r="A126" s="55" t="s">
        <v>470</v>
      </c>
      <c r="B126" s="47">
        <v>20.131326739999999</v>
      </c>
      <c r="C126" s="55" t="s">
        <v>471</v>
      </c>
      <c r="D126" s="55" t="s">
        <v>163</v>
      </c>
      <c r="E126" s="55" t="s">
        <v>163</v>
      </c>
      <c r="F126" s="55" t="s">
        <v>29</v>
      </c>
      <c r="G126" s="55" t="s">
        <v>164</v>
      </c>
      <c r="H126" s="55" t="s">
        <v>165</v>
      </c>
      <c r="I126" s="47">
        <v>18.198024</v>
      </c>
      <c r="J126" s="48">
        <v>1106236.95957319</v>
      </c>
      <c r="K126" s="47">
        <v>12.5122363</v>
      </c>
      <c r="L126" s="49">
        <v>13.8414982419733</v>
      </c>
      <c r="M126" s="47">
        <v>13.074614</v>
      </c>
      <c r="N126" s="49">
        <v>14.463621238953101</v>
      </c>
      <c r="O126" s="49">
        <v>14.950264499999999</v>
      </c>
      <c r="P126" s="49">
        <v>16.538535145295</v>
      </c>
      <c r="Q126" s="49">
        <v>15.238244999999999</v>
      </c>
      <c r="R126" s="49">
        <v>16.8571098180314</v>
      </c>
      <c r="S126" s="55" t="s">
        <v>55</v>
      </c>
      <c r="T126" t="s">
        <v>55</v>
      </c>
    </row>
    <row r="127" spans="1:20" hidden="1">
      <c r="A127" s="55" t="s">
        <v>472</v>
      </c>
      <c r="B127" s="47">
        <v>6.0203458599999999</v>
      </c>
      <c r="C127" s="55" t="s">
        <v>473</v>
      </c>
      <c r="D127" s="55" t="s">
        <v>233</v>
      </c>
      <c r="E127" s="55" t="s">
        <v>234</v>
      </c>
      <c r="F127" s="55" t="s">
        <v>29</v>
      </c>
      <c r="G127" s="55" t="s">
        <v>235</v>
      </c>
      <c r="H127" s="55" t="s">
        <v>236</v>
      </c>
      <c r="I127" s="47">
        <v>698.06332300456995</v>
      </c>
      <c r="J127" s="48">
        <v>8624.3549282714393</v>
      </c>
      <c r="K127" s="47">
        <v>451.35276420000002</v>
      </c>
      <c r="L127" s="49">
        <v>3.8926264363172098</v>
      </c>
      <c r="M127" s="47">
        <v>500.81574499999999</v>
      </c>
      <c r="N127" s="49">
        <v>4.3192127385466801</v>
      </c>
      <c r="O127" s="49">
        <v>490.88083499999999</v>
      </c>
      <c r="P127" s="49">
        <v>4.2335305485262502</v>
      </c>
      <c r="Q127" s="49">
        <v>507.03644059999999</v>
      </c>
      <c r="R127" s="49">
        <v>4.3728622253018203</v>
      </c>
      <c r="S127" s="55" t="s">
        <v>55</v>
      </c>
      <c r="T127" t="s">
        <v>55</v>
      </c>
    </row>
    <row r="128" spans="1:20" hidden="1">
      <c r="A128" s="55" t="s">
        <v>474</v>
      </c>
      <c r="B128" s="47">
        <v>254.83062975999999</v>
      </c>
      <c r="C128" s="55" t="s">
        <v>475</v>
      </c>
      <c r="D128" s="55" t="s">
        <v>179</v>
      </c>
      <c r="E128" s="55" t="s">
        <v>179</v>
      </c>
      <c r="F128" s="55" t="s">
        <v>29</v>
      </c>
      <c r="G128" s="55" t="s">
        <v>180</v>
      </c>
      <c r="H128" s="55" t="s">
        <v>181</v>
      </c>
      <c r="I128" s="47">
        <v>111.0971524</v>
      </c>
      <c r="J128" s="48">
        <v>2293763.8297199099</v>
      </c>
      <c r="K128" s="47">
        <v>87.3888927</v>
      </c>
      <c r="L128" s="49">
        <v>200.449481194534</v>
      </c>
      <c r="M128" s="47">
        <v>83.434533999999999</v>
      </c>
      <c r="N128" s="49">
        <v>191.379116238736</v>
      </c>
      <c r="O128" s="49">
        <v>83.603573999999995</v>
      </c>
      <c r="P128" s="49">
        <v>191.766854076512</v>
      </c>
      <c r="Q128" s="49">
        <v>91.494117099999997</v>
      </c>
      <c r="R128" s="49">
        <v>209.86589643613701</v>
      </c>
      <c r="S128" s="55" t="s">
        <v>55</v>
      </c>
      <c r="T128" t="s">
        <v>55</v>
      </c>
    </row>
    <row r="129" spans="1:20" hidden="1">
      <c r="A129" s="55" t="s">
        <v>476</v>
      </c>
      <c r="B129" s="47">
        <v>54.02360187</v>
      </c>
      <c r="C129" s="55" t="s">
        <v>477</v>
      </c>
      <c r="D129" s="55" t="s">
        <v>69</v>
      </c>
      <c r="E129" s="55" t="s">
        <v>69</v>
      </c>
      <c r="F129" s="55" t="s">
        <v>29</v>
      </c>
      <c r="G129" s="55" t="s">
        <v>70</v>
      </c>
      <c r="H129" s="55" t="s">
        <v>71</v>
      </c>
      <c r="I129" s="47">
        <v>170.53511019999999</v>
      </c>
      <c r="J129" s="48">
        <v>316788.735214949</v>
      </c>
      <c r="K129" s="47">
        <v>147.302739</v>
      </c>
      <c r="L129" s="49">
        <v>46.663848381507798</v>
      </c>
      <c r="M129" s="47">
        <v>160.57657</v>
      </c>
      <c r="N129" s="49">
        <v>50.8688485154548</v>
      </c>
      <c r="O129" s="49">
        <v>169.528446</v>
      </c>
      <c r="P129" s="49">
        <v>53.704701991295799</v>
      </c>
      <c r="Q129" s="49">
        <v>173.8452872</v>
      </c>
      <c r="R129" s="49">
        <v>55.072228655167599</v>
      </c>
      <c r="S129" s="55" t="s">
        <v>55</v>
      </c>
      <c r="T129" t="s">
        <v>55</v>
      </c>
    </row>
    <row r="130" spans="1:20" hidden="1">
      <c r="A130" s="55" t="s">
        <v>478</v>
      </c>
      <c r="B130" s="47">
        <v>4.91957399</v>
      </c>
      <c r="C130" s="55" t="s">
        <v>479</v>
      </c>
      <c r="D130" s="55" t="s">
        <v>184</v>
      </c>
      <c r="E130" s="55" t="s">
        <v>52</v>
      </c>
      <c r="F130" s="55" t="s">
        <v>29</v>
      </c>
      <c r="G130" s="55" t="s">
        <v>185</v>
      </c>
      <c r="H130" s="55" t="s">
        <v>54</v>
      </c>
      <c r="I130" s="47">
        <v>0.205000078724661</v>
      </c>
      <c r="J130" s="48">
        <v>23997912.686694901</v>
      </c>
      <c r="K130" s="47">
        <v>0.121391190291262</v>
      </c>
      <c r="L130" s="49">
        <v>2.9131351855436698</v>
      </c>
      <c r="M130" s="47">
        <v>8.3415687045409997E-2</v>
      </c>
      <c r="N130" s="49">
        <v>2.0018023744164202</v>
      </c>
      <c r="O130" s="49">
        <v>0.10753991745282999</v>
      </c>
      <c r="P130" s="49">
        <v>2.5807335493673902</v>
      </c>
      <c r="Q130" s="49">
        <v>0.103425145170847</v>
      </c>
      <c r="R130" s="49">
        <v>2.4819876034187298</v>
      </c>
      <c r="S130" s="55" t="s">
        <v>55</v>
      </c>
      <c r="T130" t="s">
        <v>55</v>
      </c>
    </row>
    <row r="131" spans="1:20" hidden="1">
      <c r="A131" s="55" t="s">
        <v>480</v>
      </c>
      <c r="B131" s="47">
        <v>0.95740935000000005</v>
      </c>
      <c r="C131" s="55" t="s">
        <v>481</v>
      </c>
      <c r="D131" s="55" t="s">
        <v>132</v>
      </c>
      <c r="E131" s="55" t="s">
        <v>133</v>
      </c>
      <c r="F131" s="55" t="s">
        <v>29</v>
      </c>
      <c r="G131" s="55" t="s">
        <v>134</v>
      </c>
      <c r="H131" s="55" t="s">
        <v>135</v>
      </c>
      <c r="I131" s="47">
        <v>0.57376321839080502</v>
      </c>
      <c r="J131" s="48">
        <v>1668648.87694471</v>
      </c>
      <c r="K131" s="47">
        <v>0.34678381704202499</v>
      </c>
      <c r="L131" s="49">
        <v>0.57866042684977503</v>
      </c>
      <c r="M131" s="47">
        <v>0.39942731277533</v>
      </c>
      <c r="N131" s="49">
        <v>0.66650393688359799</v>
      </c>
      <c r="O131" s="49">
        <v>0.40469371727748699</v>
      </c>
      <c r="P131" s="49">
        <v>0.67529171684165901</v>
      </c>
      <c r="Q131" s="49">
        <v>0.41583248334481998</v>
      </c>
      <c r="R131" s="49">
        <v>0.69387840633046405</v>
      </c>
      <c r="S131" s="55" t="s">
        <v>55</v>
      </c>
      <c r="T131" t="s">
        <v>55</v>
      </c>
    </row>
    <row r="132" spans="1:20" hidden="1">
      <c r="A132" s="55" t="s">
        <v>482</v>
      </c>
      <c r="B132" s="47">
        <v>11.19392118</v>
      </c>
      <c r="C132" s="55" t="s">
        <v>483</v>
      </c>
      <c r="D132" s="55" t="s">
        <v>335</v>
      </c>
      <c r="E132" s="55" t="s">
        <v>75</v>
      </c>
      <c r="F132" s="55" t="s">
        <v>29</v>
      </c>
      <c r="G132" s="55" t="s">
        <v>336</v>
      </c>
      <c r="H132" s="55" t="s">
        <v>77</v>
      </c>
      <c r="I132" s="47">
        <v>100.08913200000001</v>
      </c>
      <c r="J132" s="48">
        <v>111839.52699280099</v>
      </c>
      <c r="K132" s="47">
        <v>32.295700699999998</v>
      </c>
      <c r="L132" s="49">
        <v>3.6119358901890601</v>
      </c>
      <c r="M132" s="47">
        <v>30.510455</v>
      </c>
      <c r="N132" s="49">
        <v>3.4122748555351299</v>
      </c>
      <c r="O132" s="49">
        <v>33.133765500000003</v>
      </c>
      <c r="P132" s="49">
        <v>3.7056646610103798</v>
      </c>
      <c r="Q132" s="49">
        <v>38.224906699999998</v>
      </c>
      <c r="R132" s="49">
        <v>4.27505548467194</v>
      </c>
      <c r="S132" s="55" t="s">
        <v>55</v>
      </c>
      <c r="T132" t="s">
        <v>55</v>
      </c>
    </row>
    <row r="133" spans="1:20" hidden="1">
      <c r="A133" s="55" t="s">
        <v>484</v>
      </c>
      <c r="B133" s="47">
        <v>5.7739896399999999</v>
      </c>
      <c r="C133" s="55" t="s">
        <v>485</v>
      </c>
      <c r="D133" s="55" t="s">
        <v>58</v>
      </c>
      <c r="E133" s="55" t="s">
        <v>59</v>
      </c>
      <c r="F133" s="55" t="s">
        <v>29</v>
      </c>
      <c r="G133" s="55" t="s">
        <v>60</v>
      </c>
      <c r="H133" s="55" t="s">
        <v>61</v>
      </c>
      <c r="I133" s="47">
        <v>26.993735600000001</v>
      </c>
      <c r="J133" s="48">
        <v>213901.096371411</v>
      </c>
      <c r="K133" s="47">
        <v>17.860568900000001</v>
      </c>
      <c r="L133" s="49">
        <v>3.8203952695271299</v>
      </c>
      <c r="M133" s="47">
        <v>16.855553</v>
      </c>
      <c r="N133" s="49">
        <v>3.60542126664643</v>
      </c>
      <c r="O133" s="49">
        <v>17.833463999999999</v>
      </c>
      <c r="P133" s="49">
        <v>3.8145975017001001</v>
      </c>
      <c r="Q133" s="49">
        <v>19.440306499999998</v>
      </c>
      <c r="R133" s="49">
        <v>4.1583028741462797</v>
      </c>
      <c r="S133" s="55" t="s">
        <v>55</v>
      </c>
      <c r="T133" t="s">
        <v>55</v>
      </c>
    </row>
    <row r="134" spans="1:20">
      <c r="A134" s="55" t="s">
        <v>486</v>
      </c>
      <c r="B134" s="47">
        <v>6.0364960400000003</v>
      </c>
      <c r="C134" s="55" t="s">
        <v>487</v>
      </c>
      <c r="D134" s="55" t="s">
        <v>92</v>
      </c>
      <c r="E134" s="55" t="s">
        <v>93</v>
      </c>
      <c r="F134" s="55" t="s">
        <v>26</v>
      </c>
      <c r="G134" s="55" t="s">
        <v>94</v>
      </c>
      <c r="H134" s="55" t="s">
        <v>95</v>
      </c>
      <c r="I134" s="47">
        <v>48.813523199999999</v>
      </c>
      <c r="J134" s="48">
        <v>123664.420108893</v>
      </c>
      <c r="K134" s="47">
        <v>42.536237200000002</v>
      </c>
      <c r="L134" s="49">
        <v>5.2602191069523299</v>
      </c>
      <c r="M134" s="47">
        <v>43.784542999999999</v>
      </c>
      <c r="N134" s="49">
        <v>5.4145901198279001</v>
      </c>
      <c r="O134" s="49">
        <v>45.781154999999998</v>
      </c>
      <c r="P134" s="49">
        <v>5.6614999849903498</v>
      </c>
      <c r="Q134" s="49">
        <v>46.4905002</v>
      </c>
      <c r="R134" s="49">
        <v>5.7492207478053796</v>
      </c>
      <c r="S134" s="55" t="s">
        <v>96</v>
      </c>
      <c r="T134" t="s">
        <v>55</v>
      </c>
    </row>
    <row r="135" spans="1:20" hidden="1">
      <c r="A135" s="55" t="s">
        <v>488</v>
      </c>
      <c r="B135" s="47">
        <v>519.33462050000003</v>
      </c>
      <c r="C135" s="55" t="s">
        <v>489</v>
      </c>
      <c r="D135" s="55" t="s">
        <v>345</v>
      </c>
      <c r="E135" s="55" t="s">
        <v>234</v>
      </c>
      <c r="F135" s="55" t="s">
        <v>29</v>
      </c>
      <c r="G135" s="55" t="s">
        <v>346</v>
      </c>
      <c r="H135" s="55" t="s">
        <v>236</v>
      </c>
      <c r="I135" s="47">
        <v>218.4</v>
      </c>
      <c r="J135" s="48">
        <v>2377905.7715201499</v>
      </c>
      <c r="K135" s="47">
        <v>132.41999999999999</v>
      </c>
      <c r="L135" s="49">
        <v>314.88228226469801</v>
      </c>
      <c r="M135" s="47">
        <v>156.88</v>
      </c>
      <c r="N135" s="49">
        <v>373.04585743608101</v>
      </c>
      <c r="O135" s="49">
        <v>161.30000000000001</v>
      </c>
      <c r="P135" s="49">
        <v>383.55620094620002</v>
      </c>
      <c r="Q135" s="49">
        <v>160.30000000000001</v>
      </c>
      <c r="R135" s="49">
        <v>381.17829517467902</v>
      </c>
      <c r="S135" s="55" t="s">
        <v>55</v>
      </c>
      <c r="T135" t="s">
        <v>55</v>
      </c>
    </row>
    <row r="136" spans="1:20" hidden="1">
      <c r="A136" s="55" t="s">
        <v>490</v>
      </c>
      <c r="B136" s="47">
        <v>105.79113486</v>
      </c>
      <c r="C136" s="55" t="s">
        <v>491</v>
      </c>
      <c r="D136" s="55" t="s">
        <v>341</v>
      </c>
      <c r="E136" s="55" t="s">
        <v>115</v>
      </c>
      <c r="F136" s="55" t="s">
        <v>29</v>
      </c>
      <c r="G136" s="55" t="s">
        <v>342</v>
      </c>
      <c r="H136" s="55" t="s">
        <v>117</v>
      </c>
      <c r="I136" s="47">
        <v>43.104339199999998</v>
      </c>
      <c r="J136" s="48">
        <v>2454303.5996710099</v>
      </c>
      <c r="K136" s="47">
        <v>29.245899000000001</v>
      </c>
      <c r="L136" s="49">
        <v>71.778315191314604</v>
      </c>
      <c r="M136" s="47">
        <v>29.567487</v>
      </c>
      <c r="N136" s="49">
        <v>72.567589777325693</v>
      </c>
      <c r="O136" s="49">
        <v>30.140028000000001</v>
      </c>
      <c r="P136" s="49">
        <v>73.972779214584904</v>
      </c>
      <c r="Q136" s="49">
        <v>31.787902599999999</v>
      </c>
      <c r="R136" s="49">
        <v>78.017163777171305</v>
      </c>
      <c r="S136" s="55" t="s">
        <v>55</v>
      </c>
      <c r="T136" t="s">
        <v>55</v>
      </c>
    </row>
    <row r="137" spans="1:20" hidden="1">
      <c r="A137" s="55" t="s">
        <v>492</v>
      </c>
      <c r="B137" s="47">
        <v>1.8710890099999999</v>
      </c>
      <c r="C137" s="55" t="s">
        <v>493</v>
      </c>
      <c r="D137" s="55" t="s">
        <v>128</v>
      </c>
      <c r="E137" s="55" t="s">
        <v>121</v>
      </c>
      <c r="F137" s="55" t="s">
        <v>29</v>
      </c>
      <c r="G137" s="55" t="s">
        <v>129</v>
      </c>
      <c r="H137" s="55" t="s">
        <v>123</v>
      </c>
      <c r="I137" s="47">
        <v>8.7555689000000001</v>
      </c>
      <c r="J137" s="48">
        <v>213702.73381093499</v>
      </c>
      <c r="K137" s="47">
        <v>4.6417802999999997</v>
      </c>
      <c r="L137" s="49">
        <v>0.99196113985974099</v>
      </c>
      <c r="M137" s="47">
        <v>6.3831680000000004</v>
      </c>
      <c r="N137" s="49">
        <v>1.3641004519744799</v>
      </c>
      <c r="O137" s="49">
        <v>6.0058980000000002</v>
      </c>
      <c r="P137" s="49">
        <v>1.2834768215896299</v>
      </c>
      <c r="Q137" s="49">
        <v>6.1691804000000001</v>
      </c>
      <c r="R137" s="49">
        <v>1.31837071685284</v>
      </c>
      <c r="S137" s="55" t="s">
        <v>55</v>
      </c>
      <c r="T137" t="s">
        <v>55</v>
      </c>
    </row>
    <row r="138" spans="1:20" hidden="1">
      <c r="A138" s="55" t="s">
        <v>494</v>
      </c>
      <c r="B138" s="47">
        <v>255.40964292000001</v>
      </c>
      <c r="C138" s="55" t="s">
        <v>495</v>
      </c>
      <c r="D138" s="55" t="s">
        <v>233</v>
      </c>
      <c r="E138" s="55" t="s">
        <v>234</v>
      </c>
      <c r="F138" s="55" t="s">
        <v>29</v>
      </c>
      <c r="G138" s="55" t="s">
        <v>235</v>
      </c>
      <c r="H138" s="55" t="s">
        <v>236</v>
      </c>
      <c r="I138" s="47">
        <v>100.312147</v>
      </c>
      <c r="J138" s="48">
        <v>2546148.70240989</v>
      </c>
      <c r="K138" s="47">
        <v>76.003562599999995</v>
      </c>
      <c r="L138" s="49">
        <v>193.51637229251901</v>
      </c>
      <c r="M138" s="47">
        <v>83.171591000000006</v>
      </c>
      <c r="N138" s="49">
        <v>211.767238502016</v>
      </c>
      <c r="O138" s="49">
        <v>92.197903499999995</v>
      </c>
      <c r="P138" s="49">
        <v>234.749572361437</v>
      </c>
      <c r="Q138" s="49">
        <v>95.206707699999995</v>
      </c>
      <c r="R138" s="49">
        <v>242.410435271073</v>
      </c>
      <c r="S138" s="55" t="s">
        <v>55</v>
      </c>
      <c r="T138" t="s">
        <v>55</v>
      </c>
    </row>
    <row r="139" spans="1:20" hidden="1">
      <c r="A139" s="55" t="s">
        <v>496</v>
      </c>
      <c r="B139" s="47">
        <v>64.855332509999997</v>
      </c>
      <c r="C139" s="55" t="s">
        <v>497</v>
      </c>
      <c r="D139" s="55" t="s">
        <v>498</v>
      </c>
      <c r="E139" s="55" t="s">
        <v>133</v>
      </c>
      <c r="F139" s="55" t="s">
        <v>29</v>
      </c>
      <c r="G139" s="55" t="s">
        <v>499</v>
      </c>
      <c r="H139" s="55" t="s">
        <v>135</v>
      </c>
      <c r="I139" s="47">
        <v>27.2613536</v>
      </c>
      <c r="J139" s="48">
        <v>2379020.9929267801</v>
      </c>
      <c r="K139" s="47">
        <v>14.390413300000001</v>
      </c>
      <c r="L139" s="49">
        <v>34.235095337592703</v>
      </c>
      <c r="M139" s="47">
        <v>13.083681</v>
      </c>
      <c r="N139" s="49">
        <v>31.126351763757199</v>
      </c>
      <c r="O139" s="49">
        <v>13.061907</v>
      </c>
      <c r="P139" s="49">
        <v>31.074550960657199</v>
      </c>
      <c r="Q139" s="49">
        <v>14.037656</v>
      </c>
      <c r="R139" s="49">
        <v>33.395878315484502</v>
      </c>
      <c r="S139" s="55" t="s">
        <v>55</v>
      </c>
      <c r="T139" t="s">
        <v>55</v>
      </c>
    </row>
    <row r="140" spans="1:20" hidden="1">
      <c r="A140" s="55" t="s">
        <v>500</v>
      </c>
      <c r="B140" s="47">
        <v>7.4050262599999996</v>
      </c>
      <c r="C140" s="55" t="s">
        <v>501</v>
      </c>
      <c r="D140" s="55" t="s">
        <v>104</v>
      </c>
      <c r="E140" s="55" t="s">
        <v>105</v>
      </c>
      <c r="F140" s="55" t="s">
        <v>29</v>
      </c>
      <c r="G140" s="55" t="s">
        <v>106</v>
      </c>
      <c r="H140" s="55" t="s">
        <v>107</v>
      </c>
      <c r="I140" s="47">
        <v>11.772680494827799</v>
      </c>
      <c r="J140" s="48">
        <v>629000.86885508499</v>
      </c>
      <c r="K140" s="47">
        <v>9.5447448571733098</v>
      </c>
      <c r="L140" s="49">
        <v>6.0036528081621201</v>
      </c>
      <c r="M140" s="47">
        <v>11.324714323677901</v>
      </c>
      <c r="N140" s="49">
        <v>7.1232551491290304</v>
      </c>
      <c r="O140" s="49">
        <v>11.6862313432836</v>
      </c>
      <c r="P140" s="49">
        <v>7.35064966856691</v>
      </c>
      <c r="Q140" s="49">
        <v>11.9248355053191</v>
      </c>
      <c r="R140" s="49">
        <v>7.5007318937996796</v>
      </c>
      <c r="S140" s="55" t="s">
        <v>55</v>
      </c>
      <c r="T140" t="s">
        <v>55</v>
      </c>
    </row>
    <row r="141" spans="1:20" hidden="1">
      <c r="A141" s="55" t="s">
        <v>502</v>
      </c>
      <c r="B141" s="47">
        <v>29.93756836</v>
      </c>
      <c r="C141" s="55" t="s">
        <v>503</v>
      </c>
      <c r="D141" s="55" t="s">
        <v>163</v>
      </c>
      <c r="E141" s="55" t="s">
        <v>163</v>
      </c>
      <c r="F141" s="55" t="s">
        <v>29</v>
      </c>
      <c r="G141" s="55" t="s">
        <v>164</v>
      </c>
      <c r="H141" s="55" t="s">
        <v>165</v>
      </c>
      <c r="I141" s="47">
        <v>102.73855020000001</v>
      </c>
      <c r="J141" s="48">
        <v>291395.66697915102</v>
      </c>
      <c r="K141" s="47">
        <v>87.916571000000005</v>
      </c>
      <c r="L141" s="49">
        <v>25.618507845064901</v>
      </c>
      <c r="M141" s="47">
        <v>98.694294999999997</v>
      </c>
      <c r="N141" s="49">
        <v>28.759089918562101</v>
      </c>
      <c r="O141" s="49">
        <v>126.98052749999999</v>
      </c>
      <c r="P141" s="49">
        <v>37.001575504226899</v>
      </c>
      <c r="Q141" s="49">
        <v>131.78773100000001</v>
      </c>
      <c r="R141" s="49">
        <v>38.402373774414002</v>
      </c>
      <c r="S141" s="55" t="s">
        <v>55</v>
      </c>
      <c r="T141" t="s">
        <v>55</v>
      </c>
    </row>
    <row r="142" spans="1:20" hidden="1">
      <c r="A142" s="55" t="s">
        <v>504</v>
      </c>
      <c r="B142" s="47">
        <v>12.188065630000001</v>
      </c>
      <c r="C142" s="55" t="s">
        <v>505</v>
      </c>
      <c r="D142" s="55" t="s">
        <v>132</v>
      </c>
      <c r="E142" s="55" t="s">
        <v>133</v>
      </c>
      <c r="F142" s="55" t="s">
        <v>29</v>
      </c>
      <c r="G142" s="55" t="s">
        <v>134</v>
      </c>
      <c r="H142" s="55" t="s">
        <v>135</v>
      </c>
      <c r="I142" s="47">
        <v>1.923</v>
      </c>
      <c r="J142" s="48">
        <v>6338047.6495059803</v>
      </c>
      <c r="K142" s="47">
        <v>0.75</v>
      </c>
      <c r="L142" s="49">
        <v>4.7535357371294804</v>
      </c>
      <c r="M142" s="47">
        <v>0.70099999999999996</v>
      </c>
      <c r="N142" s="49">
        <v>4.4429714023036899</v>
      </c>
      <c r="O142" s="49">
        <v>0.6</v>
      </c>
      <c r="P142" s="49">
        <v>3.8028285897035898</v>
      </c>
      <c r="Q142" s="49">
        <v>0.64800000000000002</v>
      </c>
      <c r="R142" s="49">
        <v>4.1070548768798698</v>
      </c>
      <c r="S142" s="55" t="s">
        <v>55</v>
      </c>
      <c r="T142" t="s">
        <v>55</v>
      </c>
    </row>
    <row r="143" spans="1:20" hidden="1">
      <c r="A143" s="55" t="s">
        <v>506</v>
      </c>
      <c r="B143" s="47">
        <v>912.69811828000002</v>
      </c>
      <c r="C143" s="55" t="s">
        <v>507</v>
      </c>
      <c r="D143" s="55" t="s">
        <v>80</v>
      </c>
      <c r="E143" s="55" t="s">
        <v>81</v>
      </c>
      <c r="F143" s="55" t="s">
        <v>29</v>
      </c>
      <c r="G143" s="55" t="s">
        <v>82</v>
      </c>
      <c r="H143" s="55" t="s">
        <v>83</v>
      </c>
      <c r="I143" s="47">
        <v>1194.8162434000001</v>
      </c>
      <c r="J143" s="48">
        <v>763881.57871272496</v>
      </c>
      <c r="K143" s="47">
        <v>959.65900999999997</v>
      </c>
      <c r="L143" s="49">
        <v>733.06583958469105</v>
      </c>
      <c r="M143" s="47">
        <v>1053.5400649999999</v>
      </c>
      <c r="N143" s="49">
        <v>804.77984808930705</v>
      </c>
      <c r="O143" s="49">
        <v>1116.5811839999999</v>
      </c>
      <c r="P143" s="49">
        <v>852.93579759484396</v>
      </c>
      <c r="Q143" s="49">
        <v>1173.6773358</v>
      </c>
      <c r="R143" s="49">
        <v>896.55049617024895</v>
      </c>
      <c r="S143" s="55" t="s">
        <v>55</v>
      </c>
      <c r="T143" t="s">
        <v>55</v>
      </c>
    </row>
    <row r="144" spans="1:20" hidden="1">
      <c r="A144" s="55" t="s">
        <v>506</v>
      </c>
      <c r="B144" s="47">
        <v>877.29863884999997</v>
      </c>
      <c r="C144" s="55" t="s">
        <v>507</v>
      </c>
      <c r="D144" s="55" t="s">
        <v>80</v>
      </c>
      <c r="E144" s="55" t="s">
        <v>81</v>
      </c>
      <c r="F144" s="55" t="s">
        <v>29</v>
      </c>
      <c r="G144" s="55" t="s">
        <v>82</v>
      </c>
      <c r="H144" s="55" t="s">
        <v>83</v>
      </c>
      <c r="I144" s="47">
        <v>1194.8162434000001</v>
      </c>
      <c r="J144" s="48">
        <v>734254.02750931506</v>
      </c>
      <c r="K144" s="47">
        <v>959.65900999999997</v>
      </c>
      <c r="L144" s="49">
        <v>704.63349312810203</v>
      </c>
      <c r="M144" s="47">
        <v>1053.5400649999999</v>
      </c>
      <c r="N144" s="49">
        <v>773.56603586867504</v>
      </c>
      <c r="O144" s="49">
        <v>1116.5811839999999</v>
      </c>
      <c r="P144" s="49">
        <v>819.85423139311899</v>
      </c>
      <c r="Q144" s="49">
        <v>1173.6773358</v>
      </c>
      <c r="R144" s="49">
        <v>861.77731080755302</v>
      </c>
      <c r="S144" s="55" t="s">
        <v>55</v>
      </c>
      <c r="T144" t="s">
        <v>55</v>
      </c>
    </row>
    <row r="145" spans="1:20" hidden="1">
      <c r="A145" s="55" t="s">
        <v>508</v>
      </c>
      <c r="B145" s="47">
        <v>16.993352829999999</v>
      </c>
      <c r="C145" s="55" t="s">
        <v>509</v>
      </c>
      <c r="D145" s="55" t="s">
        <v>510</v>
      </c>
      <c r="E145" s="55" t="s">
        <v>115</v>
      </c>
      <c r="F145" s="55" t="s">
        <v>29</v>
      </c>
      <c r="G145" s="55" t="s">
        <v>511</v>
      </c>
      <c r="H145" s="55" t="s">
        <v>117</v>
      </c>
      <c r="I145" s="47">
        <v>20.4446555208525</v>
      </c>
      <c r="J145" s="48">
        <v>831188.02430628601</v>
      </c>
      <c r="K145" s="47">
        <v>9.0070705715635295</v>
      </c>
      <c r="L145" s="49">
        <v>7.4865691931651801</v>
      </c>
      <c r="M145" s="47">
        <v>8.8452366781363292</v>
      </c>
      <c r="N145" s="49">
        <v>7.3520547990216398</v>
      </c>
      <c r="O145" s="49">
        <v>8.5567107461024499</v>
      </c>
      <c r="P145" s="49">
        <v>7.11223549961327</v>
      </c>
      <c r="Q145" s="49">
        <v>8.5617312068643905</v>
      </c>
      <c r="R145" s="49">
        <v>7.1164084464750896</v>
      </c>
      <c r="S145" s="55" t="s">
        <v>55</v>
      </c>
      <c r="T145" t="s">
        <v>55</v>
      </c>
    </row>
    <row r="146" spans="1:20" hidden="1">
      <c r="A146" s="55" t="s">
        <v>512</v>
      </c>
      <c r="B146" s="47">
        <v>22.460309370000001</v>
      </c>
      <c r="C146" s="55" t="s">
        <v>513</v>
      </c>
      <c r="D146" s="55" t="s">
        <v>514</v>
      </c>
      <c r="E146" s="55" t="s">
        <v>330</v>
      </c>
      <c r="F146" s="55" t="s">
        <v>29</v>
      </c>
      <c r="G146" s="55" t="s">
        <v>515</v>
      </c>
      <c r="H146" s="55" t="s">
        <v>332</v>
      </c>
      <c r="I146" s="47">
        <v>1.21487073095972</v>
      </c>
      <c r="J146" s="48">
        <v>18487818.331302501</v>
      </c>
      <c r="K146" s="47">
        <v>0.72061664538673498</v>
      </c>
      <c r="L146" s="49">
        <v>13.3226296264226</v>
      </c>
      <c r="M146" s="47">
        <v>0.746805659342762</v>
      </c>
      <c r="N146" s="49">
        <v>13.806807358717601</v>
      </c>
      <c r="O146" s="49">
        <v>0.72056550592913104</v>
      </c>
      <c r="P146" s="49">
        <v>13.3216841694209</v>
      </c>
      <c r="Q146" s="49">
        <v>0.76883132736372595</v>
      </c>
      <c r="R146" s="49">
        <v>14.214013907714699</v>
      </c>
      <c r="S146" s="55" t="s">
        <v>55</v>
      </c>
      <c r="T146" t="s">
        <v>55</v>
      </c>
    </row>
    <row r="147" spans="1:20" hidden="1">
      <c r="A147" s="55" t="s">
        <v>516</v>
      </c>
      <c r="B147" s="47">
        <v>1.01268672</v>
      </c>
      <c r="C147" s="55" t="s">
        <v>517</v>
      </c>
      <c r="D147" s="55" t="s">
        <v>518</v>
      </c>
      <c r="E147" s="55" t="s">
        <v>75</v>
      </c>
      <c r="F147" s="55" t="s">
        <v>29</v>
      </c>
      <c r="G147" s="55" t="s">
        <v>519</v>
      </c>
      <c r="H147" s="55" t="s">
        <v>77</v>
      </c>
      <c r="I147" s="47">
        <v>5.7495687706241698</v>
      </c>
      <c r="J147" s="48">
        <v>176132.63888137901</v>
      </c>
      <c r="K147" s="47">
        <v>3.0199122823114899</v>
      </c>
      <c r="L147" s="49">
        <v>0.53190511947381003</v>
      </c>
      <c r="M147" s="47">
        <v>3.0928116123411802</v>
      </c>
      <c r="N147" s="49">
        <v>0.54474507084462398</v>
      </c>
      <c r="O147" s="49">
        <v>3.4708859805571599</v>
      </c>
      <c r="P147" s="49">
        <v>0.61133630701191499</v>
      </c>
      <c r="Q147" s="49">
        <v>3.8683635094342099</v>
      </c>
      <c r="R147" s="49">
        <v>0.68134507306907899</v>
      </c>
      <c r="S147" s="55" t="s">
        <v>55</v>
      </c>
      <c r="T147" t="s">
        <v>55</v>
      </c>
    </row>
    <row r="148" spans="1:20" hidden="1">
      <c r="A148" s="55" t="s">
        <v>520</v>
      </c>
      <c r="B148" s="47">
        <v>33.537323919999999</v>
      </c>
      <c r="C148" s="55" t="s">
        <v>521</v>
      </c>
      <c r="D148" s="55" t="s">
        <v>341</v>
      </c>
      <c r="E148" s="55" t="s">
        <v>115</v>
      </c>
      <c r="F148" s="55" t="s">
        <v>29</v>
      </c>
      <c r="G148" s="55" t="s">
        <v>342</v>
      </c>
      <c r="H148" s="55" t="s">
        <v>117</v>
      </c>
      <c r="I148" s="47">
        <v>42.23</v>
      </c>
      <c r="J148" s="48">
        <v>794158.74780961405</v>
      </c>
      <c r="K148" s="47">
        <v>36</v>
      </c>
      <c r="L148" s="49">
        <v>28.589714921146101</v>
      </c>
      <c r="M148" s="47">
        <v>38.14</v>
      </c>
      <c r="N148" s="49">
        <v>30.289214641458699</v>
      </c>
      <c r="O148" s="49">
        <v>39.700000000000003</v>
      </c>
      <c r="P148" s="49">
        <v>31.528102288041701</v>
      </c>
      <c r="Q148" s="49">
        <v>38.21</v>
      </c>
      <c r="R148" s="49">
        <v>30.344805753805399</v>
      </c>
      <c r="S148" s="55" t="s">
        <v>55</v>
      </c>
      <c r="T148" t="s">
        <v>55</v>
      </c>
    </row>
    <row r="149" spans="1:20" hidden="1">
      <c r="A149" s="55" t="s">
        <v>522</v>
      </c>
      <c r="B149" s="47">
        <v>0.91952875000000001</v>
      </c>
      <c r="C149" s="55" t="s">
        <v>523</v>
      </c>
      <c r="D149" s="55" t="s">
        <v>311</v>
      </c>
      <c r="E149" s="55" t="s">
        <v>312</v>
      </c>
      <c r="F149" s="55" t="s">
        <v>29</v>
      </c>
      <c r="G149" s="55" t="s">
        <v>313</v>
      </c>
      <c r="H149" s="55" t="s">
        <v>314</v>
      </c>
      <c r="I149" s="47">
        <v>16.75</v>
      </c>
      <c r="J149" s="48">
        <v>54897.238805970097</v>
      </c>
      <c r="K149" s="47">
        <v>12.8</v>
      </c>
      <c r="L149" s="49">
        <v>0.702684656716418</v>
      </c>
      <c r="M149" s="47">
        <v>13.04</v>
      </c>
      <c r="N149" s="49">
        <v>0.71585999402985101</v>
      </c>
      <c r="O149" s="49">
        <v>13.46</v>
      </c>
      <c r="P149" s="49">
        <v>0.73891683432835797</v>
      </c>
      <c r="Q149" s="49">
        <v>13.27</v>
      </c>
      <c r="R149" s="49">
        <v>0.72848635895522396</v>
      </c>
      <c r="S149" s="55" t="s">
        <v>55</v>
      </c>
      <c r="T149" t="s">
        <v>55</v>
      </c>
    </row>
    <row r="150" spans="1:20" hidden="1">
      <c r="A150" s="55" t="s">
        <v>524</v>
      </c>
      <c r="B150" s="47">
        <v>9.2981248500000007</v>
      </c>
      <c r="C150" s="55" t="s">
        <v>525</v>
      </c>
      <c r="D150" s="55" t="s">
        <v>188</v>
      </c>
      <c r="E150" s="55" t="s">
        <v>188</v>
      </c>
      <c r="F150" s="55" t="s">
        <v>29</v>
      </c>
      <c r="G150" s="55" t="s">
        <v>189</v>
      </c>
      <c r="H150" s="55" t="s">
        <v>190</v>
      </c>
      <c r="I150" s="47">
        <v>13.5876688741722</v>
      </c>
      <c r="J150" s="48">
        <v>684306.11137971701</v>
      </c>
      <c r="K150" s="47">
        <v>7.6891827197488603</v>
      </c>
      <c r="L150" s="49">
        <v>5.2617547266394604</v>
      </c>
      <c r="M150" s="47">
        <v>8.2227932285368794</v>
      </c>
      <c r="N150" s="49">
        <v>5.6269076588995404</v>
      </c>
      <c r="O150" s="49">
        <v>9.0967371718167094</v>
      </c>
      <c r="P150" s="49">
        <v>6.2249528402892196</v>
      </c>
      <c r="Q150" s="49">
        <v>10.0522511226745</v>
      </c>
      <c r="R150" s="49">
        <v>6.8788168763697799</v>
      </c>
      <c r="S150" s="55" t="s">
        <v>96</v>
      </c>
      <c r="T150" t="s">
        <v>55</v>
      </c>
    </row>
    <row r="151" spans="1:20" hidden="1">
      <c r="A151" s="55" t="s">
        <v>526</v>
      </c>
      <c r="B151" s="47">
        <v>25.42708223</v>
      </c>
      <c r="C151" s="55" t="s">
        <v>527</v>
      </c>
      <c r="D151" s="55" t="s">
        <v>528</v>
      </c>
      <c r="E151" s="55" t="s">
        <v>262</v>
      </c>
      <c r="F151" s="55" t="s">
        <v>29</v>
      </c>
      <c r="G151" s="55" t="s">
        <v>529</v>
      </c>
      <c r="H151" s="55" t="s">
        <v>264</v>
      </c>
      <c r="I151" s="47">
        <v>24.3889204</v>
      </c>
      <c r="J151" s="48">
        <v>1042566.9448656701</v>
      </c>
      <c r="K151" s="47">
        <v>15.383164000000001</v>
      </c>
      <c r="L151" s="49">
        <v>16.037978293847502</v>
      </c>
      <c r="M151" s="47">
        <v>20.210343000000002</v>
      </c>
      <c r="N151" s="49">
        <v>21.070635556197299</v>
      </c>
      <c r="O151" s="49">
        <v>22.9274235</v>
      </c>
      <c r="P151" s="49">
        <v>23.903373872036301</v>
      </c>
      <c r="Q151" s="49">
        <v>24.519721499999999</v>
      </c>
      <c r="R151" s="49">
        <v>25.563451133212101</v>
      </c>
      <c r="S151" s="55" t="s">
        <v>55</v>
      </c>
      <c r="T151" t="s">
        <v>55</v>
      </c>
    </row>
    <row r="152" spans="1:20" hidden="1">
      <c r="A152" s="55" t="s">
        <v>530</v>
      </c>
      <c r="B152" s="47">
        <v>1.5921331599999999</v>
      </c>
      <c r="C152" s="55" t="s">
        <v>531</v>
      </c>
      <c r="D152" s="55" t="s">
        <v>239</v>
      </c>
      <c r="E152" s="55" t="s">
        <v>81</v>
      </c>
      <c r="F152" s="55" t="s">
        <v>29</v>
      </c>
      <c r="G152" s="55" t="s">
        <v>240</v>
      </c>
      <c r="H152" s="55" t="s">
        <v>83</v>
      </c>
      <c r="I152" s="47">
        <v>21.7456457207049</v>
      </c>
      <c r="J152" s="48">
        <v>73216.182239374306</v>
      </c>
      <c r="K152" s="47">
        <v>13.819381204925399</v>
      </c>
      <c r="L152" s="49">
        <v>1.0118023327351999</v>
      </c>
      <c r="M152" s="47">
        <v>15.903504315977401</v>
      </c>
      <c r="N152" s="49">
        <v>1.1643938702432799</v>
      </c>
      <c r="O152" s="49">
        <v>17.759366600517499</v>
      </c>
      <c r="P152" s="49">
        <v>1.3002730214793501</v>
      </c>
      <c r="Q152" s="49">
        <v>19.825362985850301</v>
      </c>
      <c r="R152" s="49">
        <v>1.45153738933376</v>
      </c>
      <c r="S152" s="55" t="s">
        <v>55</v>
      </c>
      <c r="T152" t="s">
        <v>55</v>
      </c>
    </row>
    <row r="153" spans="1:20" hidden="1">
      <c r="A153" s="55" t="s">
        <v>532</v>
      </c>
      <c r="B153" s="47">
        <v>2.2194014200000001</v>
      </c>
      <c r="C153" s="55" t="s">
        <v>533</v>
      </c>
      <c r="D153" s="55" t="s">
        <v>468</v>
      </c>
      <c r="E153" s="55" t="s">
        <v>306</v>
      </c>
      <c r="F153" s="55" t="s">
        <v>29</v>
      </c>
      <c r="G153" s="55" t="s">
        <v>469</v>
      </c>
      <c r="H153" s="55" t="s">
        <v>308</v>
      </c>
      <c r="I153" s="47">
        <v>26.0762340982597</v>
      </c>
      <c r="J153" s="48">
        <v>85112.037713609898</v>
      </c>
      <c r="K153" s="47">
        <v>24.471382348744299</v>
      </c>
      <c r="L153" s="49">
        <v>2.0828092173704902</v>
      </c>
      <c r="M153" s="47">
        <v>23.539761007184001</v>
      </c>
      <c r="N153" s="49">
        <v>2.0035170266128102</v>
      </c>
      <c r="O153" s="49">
        <v>26.551061096642499</v>
      </c>
      <c r="P153" s="49">
        <v>2.2598149133938001</v>
      </c>
      <c r="Q153" s="49">
        <v>28.484669684225501</v>
      </c>
      <c r="R153" s="49">
        <v>2.4243882804235199</v>
      </c>
      <c r="S153" s="55" t="s">
        <v>55</v>
      </c>
      <c r="T153" t="s">
        <v>55</v>
      </c>
    </row>
    <row r="154" spans="1:20" hidden="1">
      <c r="A154" s="55" t="s">
        <v>534</v>
      </c>
      <c r="B154" s="47">
        <v>84.311023649999996</v>
      </c>
      <c r="C154" s="55" t="s">
        <v>535</v>
      </c>
      <c r="D154" s="55" t="s">
        <v>536</v>
      </c>
      <c r="E154" s="55" t="s">
        <v>330</v>
      </c>
      <c r="F154" s="55" t="s">
        <v>29</v>
      </c>
      <c r="G154" s="55" t="s">
        <v>537</v>
      </c>
      <c r="H154" s="55" t="s">
        <v>332</v>
      </c>
      <c r="I154" s="47">
        <v>1.4405237660605199</v>
      </c>
      <c r="J154" s="48">
        <v>58528033.786329001</v>
      </c>
      <c r="K154" s="47">
        <v>0.79600948745710498</v>
      </c>
      <c r="L154" s="49">
        <v>46.588870176127898</v>
      </c>
      <c r="M154" s="47">
        <v>0.81214117878023795</v>
      </c>
      <c r="N154" s="49">
        <v>47.533026350918803</v>
      </c>
      <c r="O154" s="49">
        <v>0.83879744530131395</v>
      </c>
      <c r="P154" s="49">
        <v>49.093165218481801</v>
      </c>
      <c r="Q154" s="49">
        <v>0.87754542575127803</v>
      </c>
      <c r="R154" s="49">
        <v>51.361008327409301</v>
      </c>
      <c r="S154" s="55" t="s">
        <v>55</v>
      </c>
      <c r="T154" t="s">
        <v>55</v>
      </c>
    </row>
    <row r="155" spans="1:20" hidden="1">
      <c r="A155" s="55" t="s">
        <v>538</v>
      </c>
      <c r="B155" s="47">
        <v>46.112813109999998</v>
      </c>
      <c r="C155" s="55" t="s">
        <v>539</v>
      </c>
      <c r="D155" s="55" t="s">
        <v>400</v>
      </c>
      <c r="E155" s="55" t="s">
        <v>115</v>
      </c>
      <c r="F155" s="55" t="s">
        <v>29</v>
      </c>
      <c r="G155" s="55" t="s">
        <v>401</v>
      </c>
      <c r="H155" s="55" t="s">
        <v>117</v>
      </c>
      <c r="I155" s="47">
        <v>10.2551442219364</v>
      </c>
      <c r="J155" s="48">
        <v>4496554.3255219897</v>
      </c>
      <c r="K155" s="47">
        <v>6.6750335380255104</v>
      </c>
      <c r="L155" s="49">
        <v>30.014650928413001</v>
      </c>
      <c r="M155" s="47">
        <v>7.1925518459964701</v>
      </c>
      <c r="N155" s="49">
        <v>32.341700114656597</v>
      </c>
      <c r="O155" s="49">
        <v>7.4369014476614703</v>
      </c>
      <c r="P155" s="49">
        <v>33.440431372962998</v>
      </c>
      <c r="Q155" s="49">
        <v>8.0449265062488404</v>
      </c>
      <c r="R155" s="49">
        <v>36.174449080179798</v>
      </c>
      <c r="S155" s="55" t="s">
        <v>55</v>
      </c>
      <c r="T155" t="s">
        <v>55</v>
      </c>
    </row>
    <row r="156" spans="1:20" hidden="1">
      <c r="A156" s="55" t="s">
        <v>540</v>
      </c>
      <c r="B156" s="47">
        <v>1.75257928</v>
      </c>
      <c r="C156" s="55" t="s">
        <v>541</v>
      </c>
      <c r="D156" s="55" t="s">
        <v>74</v>
      </c>
      <c r="E156" s="55" t="s">
        <v>75</v>
      </c>
      <c r="F156" s="55" t="s">
        <v>29</v>
      </c>
      <c r="G156" s="55" t="s">
        <v>76</v>
      </c>
      <c r="H156" s="55" t="s">
        <v>77</v>
      </c>
      <c r="I156" s="47">
        <v>147.80000000000001</v>
      </c>
      <c r="J156" s="48">
        <v>11857.775913396499</v>
      </c>
      <c r="K156" s="47">
        <v>87.2</v>
      </c>
      <c r="L156" s="49">
        <v>1.0339980596481699</v>
      </c>
      <c r="M156" s="47">
        <v>77.7</v>
      </c>
      <c r="N156" s="49">
        <v>0.92134918847090697</v>
      </c>
      <c r="O156" s="49">
        <v>77.400000000000006</v>
      </c>
      <c r="P156" s="49">
        <v>0.91779185569688704</v>
      </c>
      <c r="Q156" s="49">
        <v>78.5</v>
      </c>
      <c r="R156" s="49">
        <v>0.930835409201624</v>
      </c>
      <c r="S156" s="55" t="s">
        <v>55</v>
      </c>
      <c r="T156" t="s">
        <v>55</v>
      </c>
    </row>
    <row r="157" spans="1:20" hidden="1">
      <c r="A157" s="55" t="s">
        <v>542</v>
      </c>
      <c r="B157" s="47">
        <v>15.623737520000001</v>
      </c>
      <c r="C157" s="55" t="s">
        <v>543</v>
      </c>
      <c r="D157" s="55" t="s">
        <v>168</v>
      </c>
      <c r="E157" s="55" t="s">
        <v>81</v>
      </c>
      <c r="F157" s="55" t="s">
        <v>29</v>
      </c>
      <c r="G157" s="55" t="s">
        <v>169</v>
      </c>
      <c r="H157" s="55" t="s">
        <v>83</v>
      </c>
      <c r="I157" s="47">
        <v>72.8</v>
      </c>
      <c r="J157" s="48">
        <v>214611.77912087899</v>
      </c>
      <c r="K157" s="47">
        <v>44.2</v>
      </c>
      <c r="L157" s="49">
        <v>9.4858406371428607</v>
      </c>
      <c r="M157" s="47">
        <v>43.2</v>
      </c>
      <c r="N157" s="49">
        <v>9.2712288580219795</v>
      </c>
      <c r="O157" s="49">
        <v>43.41</v>
      </c>
      <c r="P157" s="49">
        <v>9.3162973316373598</v>
      </c>
      <c r="Q157" s="49">
        <v>43</v>
      </c>
      <c r="R157" s="49">
        <v>9.2283065021977997</v>
      </c>
      <c r="S157" s="55" t="s">
        <v>55</v>
      </c>
      <c r="T157" t="s">
        <v>55</v>
      </c>
    </row>
    <row r="158" spans="1:20" hidden="1">
      <c r="A158" s="55" t="s">
        <v>544</v>
      </c>
      <c r="B158" s="47">
        <v>2.4220102400000001</v>
      </c>
      <c r="C158" s="55" t="s">
        <v>545</v>
      </c>
      <c r="D158" s="55" t="s">
        <v>546</v>
      </c>
      <c r="E158" s="55" t="s">
        <v>547</v>
      </c>
      <c r="F158" s="55" t="s">
        <v>29</v>
      </c>
      <c r="G158" s="55" t="s">
        <v>548</v>
      </c>
      <c r="H158" s="55" t="s">
        <v>549</v>
      </c>
      <c r="I158" s="47">
        <v>9.0562531324456899</v>
      </c>
      <c r="J158" s="48">
        <v>267440.651732967</v>
      </c>
      <c r="K158" s="47">
        <v>6.5491085381839804</v>
      </c>
      <c r="L158" s="49">
        <v>1.7514978557218599</v>
      </c>
      <c r="M158" s="47">
        <v>5.7537591095535801</v>
      </c>
      <c r="N158" s="49">
        <v>1.5387890861735101</v>
      </c>
      <c r="O158" s="49">
        <v>6.0945256268676102</v>
      </c>
      <c r="P158" s="49">
        <v>1.6299239056527399</v>
      </c>
      <c r="Q158" s="49">
        <v>6.5623732338935001</v>
      </c>
      <c r="R158" s="49">
        <v>1.7550453745874599</v>
      </c>
      <c r="S158" s="55" t="s">
        <v>55</v>
      </c>
      <c r="T158" t="s">
        <v>55</v>
      </c>
    </row>
    <row r="159" spans="1:20" hidden="1">
      <c r="A159" s="55" t="s">
        <v>550</v>
      </c>
      <c r="B159" s="47">
        <v>26.506773190000001</v>
      </c>
      <c r="C159" s="55" t="s">
        <v>551</v>
      </c>
      <c r="D159" s="55" t="s">
        <v>163</v>
      </c>
      <c r="E159" s="55" t="s">
        <v>163</v>
      </c>
      <c r="F159" s="55" t="s">
        <v>29</v>
      </c>
      <c r="G159" s="55" t="s">
        <v>164</v>
      </c>
      <c r="H159" s="55" t="s">
        <v>165</v>
      </c>
      <c r="I159" s="47">
        <v>19.1257664</v>
      </c>
      <c r="J159" s="48">
        <v>1385919.5305240201</v>
      </c>
      <c r="K159" s="47">
        <v>9.1762362</v>
      </c>
      <c r="L159" s="49">
        <v>12.7175249662815</v>
      </c>
      <c r="M159" s="47">
        <v>3.6267999999999998</v>
      </c>
      <c r="N159" s="49">
        <v>5.0264529533045001</v>
      </c>
      <c r="O159" s="49">
        <v>5.9414175</v>
      </c>
      <c r="P159" s="49">
        <v>8.23432655224717</v>
      </c>
      <c r="Q159" s="49">
        <v>7.2497104999999999</v>
      </c>
      <c r="R159" s="49">
        <v>10.047515372595001</v>
      </c>
      <c r="S159" s="55" t="s">
        <v>55</v>
      </c>
      <c r="T159" t="s">
        <v>55</v>
      </c>
    </row>
    <row r="160" spans="1:20" hidden="1">
      <c r="A160" s="55" t="s">
        <v>552</v>
      </c>
      <c r="B160" s="47">
        <v>1827.20340775</v>
      </c>
      <c r="C160" s="55" t="s">
        <v>553</v>
      </c>
      <c r="D160" s="55" t="s">
        <v>554</v>
      </c>
      <c r="E160" s="55" t="s">
        <v>555</v>
      </c>
      <c r="F160" s="55" t="s">
        <v>29</v>
      </c>
      <c r="G160" s="55" t="s">
        <v>556</v>
      </c>
      <c r="H160" s="55" t="s">
        <v>557</v>
      </c>
      <c r="I160" s="47">
        <v>1648.3841504</v>
      </c>
      <c r="J160" s="48">
        <v>1108481.5437630899</v>
      </c>
      <c r="K160" s="47">
        <v>1510.7250855</v>
      </c>
      <c r="L160" s="49">
        <v>1674.6108749766599</v>
      </c>
      <c r="M160" s="47">
        <v>1767.8111240000001</v>
      </c>
      <c r="N160" s="49">
        <v>1959.58600381308</v>
      </c>
      <c r="O160" s="49">
        <v>2144.5477380000002</v>
      </c>
      <c r="P160" s="49">
        <v>2377.1915872918798</v>
      </c>
      <c r="Q160" s="49">
        <v>2194.30728</v>
      </c>
      <c r="R160" s="49">
        <v>2432.3491212249801</v>
      </c>
      <c r="S160" s="55" t="s">
        <v>55</v>
      </c>
      <c r="T160" t="s">
        <v>55</v>
      </c>
    </row>
    <row r="161" spans="1:20" hidden="1">
      <c r="A161" s="55" t="s">
        <v>558</v>
      </c>
      <c r="B161" s="47">
        <v>17.3336796</v>
      </c>
      <c r="C161" s="55" t="s">
        <v>559</v>
      </c>
      <c r="D161" s="55" t="s">
        <v>255</v>
      </c>
      <c r="E161" s="55" t="s">
        <v>256</v>
      </c>
      <c r="F161" s="55" t="s">
        <v>29</v>
      </c>
      <c r="G161" s="55" t="s">
        <v>257</v>
      </c>
      <c r="H161" s="55" t="s">
        <v>258</v>
      </c>
      <c r="I161" s="47">
        <v>54.023153600000001</v>
      </c>
      <c r="J161" s="48">
        <v>320856.49290936597</v>
      </c>
      <c r="K161" s="47">
        <v>33.503100199999999</v>
      </c>
      <c r="L161" s="49">
        <v>10.749687231763099</v>
      </c>
      <c r="M161" s="47">
        <v>44.029352000000003</v>
      </c>
      <c r="N161" s="49">
        <v>14.127103467792001</v>
      </c>
      <c r="O161" s="49">
        <v>45.081080999999998</v>
      </c>
      <c r="P161" s="49">
        <v>14.4645575462231</v>
      </c>
      <c r="Q161" s="49">
        <v>48.420677900000001</v>
      </c>
      <c r="R161" s="49">
        <v>15.536088895288101</v>
      </c>
      <c r="S161" s="55" t="s">
        <v>55</v>
      </c>
      <c r="T161" t="s">
        <v>55</v>
      </c>
    </row>
    <row r="162" spans="1:20" hidden="1">
      <c r="A162" s="55" t="s">
        <v>560</v>
      </c>
      <c r="B162" s="47">
        <v>88.711646970000004</v>
      </c>
      <c r="C162" s="55" t="s">
        <v>561</v>
      </c>
      <c r="D162" s="55" t="s">
        <v>562</v>
      </c>
      <c r="E162" s="55" t="s">
        <v>563</v>
      </c>
      <c r="F162" s="55" t="s">
        <v>29</v>
      </c>
      <c r="G162" s="55" t="s">
        <v>564</v>
      </c>
      <c r="H162" s="55" t="s">
        <v>565</v>
      </c>
      <c r="I162" s="47">
        <v>4.1487340449354297</v>
      </c>
      <c r="J162" s="48">
        <v>21382823.292395599</v>
      </c>
      <c r="K162" s="47">
        <v>1.97290130394784</v>
      </c>
      <c r="L162" s="49">
        <v>42.186199955653599</v>
      </c>
      <c r="M162" s="47">
        <v>2.0765983937286299</v>
      </c>
      <c r="N162" s="49">
        <v>44.4035365023719</v>
      </c>
      <c r="O162" s="49">
        <v>2.0103502858862501</v>
      </c>
      <c r="P162" s="49">
        <v>42.986964918922702</v>
      </c>
      <c r="Q162" s="49">
        <v>1.8968586668081899</v>
      </c>
      <c r="R162" s="49">
        <v>40.560193683008698</v>
      </c>
      <c r="S162" s="55" t="s">
        <v>55</v>
      </c>
      <c r="T162" t="s">
        <v>55</v>
      </c>
    </row>
    <row r="163" spans="1:20" hidden="1">
      <c r="A163" s="55" t="s">
        <v>560</v>
      </c>
      <c r="B163" s="47">
        <v>12.17505281</v>
      </c>
      <c r="C163" s="55" t="s">
        <v>561</v>
      </c>
      <c r="D163" s="55" t="s">
        <v>562</v>
      </c>
      <c r="E163" s="55" t="s">
        <v>563</v>
      </c>
      <c r="F163" s="55" t="s">
        <v>29</v>
      </c>
      <c r="G163" s="55" t="s">
        <v>564</v>
      </c>
      <c r="H163" s="55" t="s">
        <v>565</v>
      </c>
      <c r="I163" s="47">
        <v>4.1487340449354297</v>
      </c>
      <c r="J163" s="48">
        <v>2934642.8761474099</v>
      </c>
      <c r="K163" s="47">
        <v>1.97290130394784</v>
      </c>
      <c r="L163" s="49">
        <v>5.7897607569724698</v>
      </c>
      <c r="M163" s="47">
        <v>2.0765983937286299</v>
      </c>
      <c r="N163" s="49">
        <v>6.0940746827748802</v>
      </c>
      <c r="O163" s="49">
        <v>2.0103502858862501</v>
      </c>
      <c r="P163" s="49">
        <v>5.8996601450370001</v>
      </c>
      <c r="Q163" s="49">
        <v>1.8968586668081899</v>
      </c>
      <c r="R163" s="49">
        <v>5.56660277360713</v>
      </c>
      <c r="S163" s="55" t="s">
        <v>55</v>
      </c>
      <c r="T163" t="s">
        <v>55</v>
      </c>
    </row>
    <row r="164" spans="1:20" hidden="1">
      <c r="A164" s="55" t="s">
        <v>566</v>
      </c>
      <c r="B164" s="47">
        <v>2.5199372200000001</v>
      </c>
      <c r="C164" s="55" t="s">
        <v>567</v>
      </c>
      <c r="D164" s="55" t="s">
        <v>158</v>
      </c>
      <c r="E164" s="55" t="s">
        <v>158</v>
      </c>
      <c r="F164" s="55" t="s">
        <v>29</v>
      </c>
      <c r="G164" s="55" t="s">
        <v>159</v>
      </c>
      <c r="H164" s="55" t="s">
        <v>160</v>
      </c>
      <c r="I164" s="47">
        <v>2.4536338472319601</v>
      </c>
      <c r="J164" s="48">
        <v>1027022.52124653</v>
      </c>
      <c r="K164" s="47">
        <v>2.1689351798045902</v>
      </c>
      <c r="L164" s="49">
        <v>2.2275452767832098</v>
      </c>
      <c r="M164" s="47">
        <v>1.8739886902154399</v>
      </c>
      <c r="N164" s="49">
        <v>1.9246285894125501</v>
      </c>
      <c r="O164" s="49">
        <v>2.0051797128751501</v>
      </c>
      <c r="P164" s="49">
        <v>2.05936472426944</v>
      </c>
      <c r="Q164" s="49">
        <v>2.0875046768205499</v>
      </c>
      <c r="R164" s="49">
        <v>2.1439143163021699</v>
      </c>
      <c r="S164" s="55" t="s">
        <v>55</v>
      </c>
      <c r="T164" t="s">
        <v>55</v>
      </c>
    </row>
    <row r="165" spans="1:20" hidden="1">
      <c r="A165" s="55" t="s">
        <v>568</v>
      </c>
      <c r="B165" s="47">
        <v>9.4233829900000003</v>
      </c>
      <c r="C165" s="55" t="s">
        <v>569</v>
      </c>
      <c r="D165" s="55" t="s">
        <v>570</v>
      </c>
      <c r="E165" s="55" t="s">
        <v>571</v>
      </c>
      <c r="F165" s="55" t="s">
        <v>29</v>
      </c>
      <c r="G165" s="55" t="s">
        <v>572</v>
      </c>
      <c r="H165" s="55" t="s">
        <v>573</v>
      </c>
      <c r="I165" s="47">
        <v>9.6699304000000001</v>
      </c>
      <c r="J165" s="48">
        <v>974503.70377019502</v>
      </c>
      <c r="K165" s="47">
        <v>5.3215015000000001</v>
      </c>
      <c r="L165" s="49">
        <v>5.1858229213686498</v>
      </c>
      <c r="M165" s="47">
        <v>7.3624039999999997</v>
      </c>
      <c r="N165" s="49">
        <v>7.1746899666525001</v>
      </c>
      <c r="O165" s="49">
        <v>7.6086989999999997</v>
      </c>
      <c r="P165" s="49">
        <v>7.41470535637258</v>
      </c>
      <c r="Q165" s="49">
        <v>8.0162403999999992</v>
      </c>
      <c r="R165" s="49">
        <v>7.8118559601122701</v>
      </c>
      <c r="S165" s="55" t="s">
        <v>55</v>
      </c>
      <c r="T165" t="s">
        <v>55</v>
      </c>
    </row>
    <row r="166" spans="1:20" hidden="1">
      <c r="A166" s="55" t="s">
        <v>568</v>
      </c>
      <c r="B166" s="47">
        <v>38.525240770000003</v>
      </c>
      <c r="C166" s="55" t="s">
        <v>569</v>
      </c>
      <c r="D166" s="55" t="s">
        <v>570</v>
      </c>
      <c r="E166" s="55" t="s">
        <v>571</v>
      </c>
      <c r="F166" s="55" t="s">
        <v>29</v>
      </c>
      <c r="G166" s="55" t="s">
        <v>572</v>
      </c>
      <c r="H166" s="55" t="s">
        <v>573</v>
      </c>
      <c r="I166" s="47">
        <v>9.6699304000000001</v>
      </c>
      <c r="J166" s="48">
        <v>3984024.6182123502</v>
      </c>
      <c r="K166" s="47">
        <v>5.3215015000000001</v>
      </c>
      <c r="L166" s="49">
        <v>21.200992981853901</v>
      </c>
      <c r="M166" s="47">
        <v>7.3624039999999997</v>
      </c>
      <c r="N166" s="49">
        <v>29.3319987852251</v>
      </c>
      <c r="O166" s="49">
        <v>7.6086989999999997</v>
      </c>
      <c r="P166" s="49">
        <v>30.3132441285677</v>
      </c>
      <c r="Q166" s="49">
        <v>8.0162403999999992</v>
      </c>
      <c r="R166" s="49">
        <v>31.936899099108398</v>
      </c>
      <c r="S166" s="55" t="s">
        <v>55</v>
      </c>
      <c r="T166" t="s">
        <v>55</v>
      </c>
    </row>
    <row r="167" spans="1:20" hidden="1">
      <c r="A167" s="55" t="s">
        <v>574</v>
      </c>
      <c r="B167" s="47">
        <v>3.4666130599999998</v>
      </c>
      <c r="C167" s="55" t="s">
        <v>575</v>
      </c>
      <c r="D167" s="55" t="s">
        <v>168</v>
      </c>
      <c r="E167" s="55" t="s">
        <v>81</v>
      </c>
      <c r="F167" s="55" t="s">
        <v>29</v>
      </c>
      <c r="G167" s="55" t="s">
        <v>169</v>
      </c>
      <c r="H167" s="55" t="s">
        <v>83</v>
      </c>
      <c r="I167" s="47">
        <v>64.397811399999995</v>
      </c>
      <c r="J167" s="48">
        <v>53831.224767368403</v>
      </c>
      <c r="K167" s="47">
        <v>45.433996</v>
      </c>
      <c r="L167" s="49">
        <v>2.44576765075572</v>
      </c>
      <c r="M167" s="47">
        <v>49.841298999999999</v>
      </c>
      <c r="N167" s="49">
        <v>2.6830181691666102</v>
      </c>
      <c r="O167" s="49">
        <v>56.273053500000003</v>
      </c>
      <c r="P167" s="49">
        <v>3.0292473913046498</v>
      </c>
      <c r="Q167" s="49">
        <v>58.274743000000001</v>
      </c>
      <c r="R167" s="49">
        <v>3.13700078869363</v>
      </c>
      <c r="S167" s="55" t="s">
        <v>55</v>
      </c>
      <c r="T167" t="s">
        <v>55</v>
      </c>
    </row>
    <row r="168" spans="1:20" hidden="1">
      <c r="A168" s="55" t="s">
        <v>576</v>
      </c>
      <c r="B168" s="47">
        <v>18.88421022</v>
      </c>
      <c r="C168" s="55" t="s">
        <v>577</v>
      </c>
      <c r="D168" s="55" t="s">
        <v>152</v>
      </c>
      <c r="E168" s="55" t="s">
        <v>153</v>
      </c>
      <c r="F168" s="55" t="s">
        <v>29</v>
      </c>
      <c r="G168" s="55" t="s">
        <v>154</v>
      </c>
      <c r="H168" s="55" t="s">
        <v>155</v>
      </c>
      <c r="I168" s="47">
        <v>148.9026552</v>
      </c>
      <c r="J168" s="48">
        <v>126822.521698055</v>
      </c>
      <c r="K168" s="47">
        <v>122.71650769999999</v>
      </c>
      <c r="L168" s="49">
        <v>15.563216960492801</v>
      </c>
      <c r="M168" s="47">
        <v>166.415718</v>
      </c>
      <c r="N168" s="49">
        <v>21.1052610069524</v>
      </c>
      <c r="O168" s="49">
        <v>171.3615345</v>
      </c>
      <c r="P168" s="49">
        <v>21.732501927338198</v>
      </c>
      <c r="Q168" s="49">
        <v>177.30852469999999</v>
      </c>
      <c r="R168" s="49">
        <v>22.486714221015902</v>
      </c>
      <c r="S168" s="55" t="s">
        <v>55</v>
      </c>
      <c r="T168" t="s">
        <v>55</v>
      </c>
    </row>
    <row r="169" spans="1:20">
      <c r="A169" s="55" t="s">
        <v>578</v>
      </c>
      <c r="B169" s="47">
        <v>40.61217731</v>
      </c>
      <c r="C169" s="55" t="s">
        <v>579</v>
      </c>
      <c r="D169" s="55" t="s">
        <v>188</v>
      </c>
      <c r="E169" s="55" t="s">
        <v>188</v>
      </c>
      <c r="F169" s="55" t="s">
        <v>26</v>
      </c>
      <c r="G169" s="55" t="s">
        <v>189</v>
      </c>
      <c r="H169" s="55" t="s">
        <v>190</v>
      </c>
      <c r="I169" s="47">
        <v>68.510208000000006</v>
      </c>
      <c r="J169" s="48">
        <v>592790.16216094396</v>
      </c>
      <c r="K169" s="47">
        <v>58.983701500000002</v>
      </c>
      <c r="L169" s="49">
        <v>34.964957977037699</v>
      </c>
      <c r="M169" s="47">
        <v>66.034960999999996</v>
      </c>
      <c r="N169" s="49">
        <v>39.1448752394816</v>
      </c>
      <c r="O169" s="49">
        <v>68.183522999999994</v>
      </c>
      <c r="P169" s="49">
        <v>40.4185216558744</v>
      </c>
      <c r="Q169" s="49">
        <v>67.805572600000005</v>
      </c>
      <c r="R169" s="49">
        <v>40.194476376969703</v>
      </c>
      <c r="S169" s="55" t="s">
        <v>96</v>
      </c>
      <c r="T169" t="s">
        <v>55</v>
      </c>
    </row>
    <row r="170" spans="1:20" hidden="1">
      <c r="A170" s="55" t="s">
        <v>580</v>
      </c>
      <c r="B170" s="47">
        <v>36.808124419999999</v>
      </c>
      <c r="C170" s="55" t="s">
        <v>581</v>
      </c>
      <c r="D170" s="55" t="s">
        <v>261</v>
      </c>
      <c r="E170" s="55" t="s">
        <v>262</v>
      </c>
      <c r="F170" s="55" t="s">
        <v>29</v>
      </c>
      <c r="G170" s="55" t="s">
        <v>263</v>
      </c>
      <c r="H170" s="55" t="s">
        <v>264</v>
      </c>
      <c r="I170" s="47">
        <v>0.711762536327609</v>
      </c>
      <c r="J170" s="48">
        <v>51714051.444621198</v>
      </c>
      <c r="K170" s="47">
        <v>0.60439001004474502</v>
      </c>
      <c r="L170" s="49">
        <v>31.255456072068998</v>
      </c>
      <c r="M170" s="47">
        <v>0.53719891203508496</v>
      </c>
      <c r="N170" s="49">
        <v>27.780732172976901</v>
      </c>
      <c r="O170" s="49">
        <v>0.49544902226048498</v>
      </c>
      <c r="P170" s="49">
        <v>25.621676225365999</v>
      </c>
      <c r="Q170" s="49">
        <v>0.51236735843474801</v>
      </c>
      <c r="R170" s="49">
        <v>26.496591932639198</v>
      </c>
      <c r="S170" s="55" t="s">
        <v>55</v>
      </c>
      <c r="T170" t="s">
        <v>55</v>
      </c>
    </row>
    <row r="171" spans="1:20" hidden="1">
      <c r="A171" s="55" t="s">
        <v>580</v>
      </c>
      <c r="B171" s="47">
        <v>59.315526720000001</v>
      </c>
      <c r="C171" s="55" t="s">
        <v>581</v>
      </c>
      <c r="D171" s="55" t="s">
        <v>261</v>
      </c>
      <c r="E171" s="55" t="s">
        <v>262</v>
      </c>
      <c r="F171" s="55" t="s">
        <v>29</v>
      </c>
      <c r="G171" s="55" t="s">
        <v>263</v>
      </c>
      <c r="H171" s="55" t="s">
        <v>264</v>
      </c>
      <c r="I171" s="47">
        <v>0.711762536327609</v>
      </c>
      <c r="J171" s="48">
        <v>83336118.006495297</v>
      </c>
      <c r="K171" s="47">
        <v>0.60439001004474502</v>
      </c>
      <c r="L171" s="49">
        <v>50.367517199035703</v>
      </c>
      <c r="M171" s="47">
        <v>0.53719891203508496</v>
      </c>
      <c r="N171" s="49">
        <v>44.768071926316701</v>
      </c>
      <c r="O171" s="49">
        <v>0.49544902226048498</v>
      </c>
      <c r="P171" s="49">
        <v>41.288798185302497</v>
      </c>
      <c r="Q171" s="49">
        <v>0.51236735843474801</v>
      </c>
      <c r="R171" s="49">
        <v>42.698706645194399</v>
      </c>
      <c r="S171" s="55" t="s">
        <v>55</v>
      </c>
      <c r="T171" t="s">
        <v>55</v>
      </c>
    </row>
    <row r="172" spans="1:20" hidden="1">
      <c r="A172" s="55" t="s">
        <v>582</v>
      </c>
      <c r="B172" s="47">
        <v>1.49176069</v>
      </c>
      <c r="C172" s="55" t="s">
        <v>583</v>
      </c>
      <c r="D172" s="55" t="s">
        <v>546</v>
      </c>
      <c r="E172" s="55" t="s">
        <v>547</v>
      </c>
      <c r="F172" s="55" t="s">
        <v>29</v>
      </c>
      <c r="G172" s="55" t="s">
        <v>548</v>
      </c>
      <c r="H172" s="55" t="s">
        <v>549</v>
      </c>
      <c r="I172" s="47">
        <v>9.5985656000000006</v>
      </c>
      <c r="J172" s="48">
        <v>155414.96012695899</v>
      </c>
      <c r="K172" s="47">
        <v>3.8457910000000002</v>
      </c>
      <c r="L172" s="49">
        <v>0.59769345492161796</v>
      </c>
      <c r="M172" s="47">
        <v>3.2731870000000001</v>
      </c>
      <c r="N172" s="49">
        <v>0.50870222709308099</v>
      </c>
      <c r="O172" s="49">
        <v>3.187179</v>
      </c>
      <c r="P172" s="49">
        <v>0.49533529720248098</v>
      </c>
      <c r="Q172" s="49">
        <v>3.4632375</v>
      </c>
      <c r="R172" s="49">
        <v>0.53823891797268897</v>
      </c>
      <c r="S172" s="55" t="s">
        <v>55</v>
      </c>
      <c r="T172" t="s">
        <v>55</v>
      </c>
    </row>
    <row r="173" spans="1:20">
      <c r="A173" s="55" t="s">
        <v>584</v>
      </c>
      <c r="B173" s="47">
        <v>17.973491169999999</v>
      </c>
      <c r="C173" s="55" t="s">
        <v>585</v>
      </c>
      <c r="D173" s="55" t="s">
        <v>92</v>
      </c>
      <c r="E173" s="55" t="s">
        <v>93</v>
      </c>
      <c r="F173" s="55" t="s">
        <v>26</v>
      </c>
      <c r="G173" s="55" t="s">
        <v>94</v>
      </c>
      <c r="H173" s="55" t="s">
        <v>95</v>
      </c>
      <c r="I173" s="47">
        <v>84.308590600000002</v>
      </c>
      <c r="J173" s="48">
        <v>213186.948590741</v>
      </c>
      <c r="K173" s="47">
        <v>73.034254200000007</v>
      </c>
      <c r="L173" s="49">
        <v>15.5699497954985</v>
      </c>
      <c r="M173" s="47">
        <v>72.517865999999998</v>
      </c>
      <c r="N173" s="49">
        <v>15.4598625708522</v>
      </c>
      <c r="O173" s="49">
        <v>75.967240500000003</v>
      </c>
      <c r="P173" s="49">
        <v>16.1952241950539</v>
      </c>
      <c r="Q173" s="49">
        <v>77.225578600000006</v>
      </c>
      <c r="R173" s="49">
        <v>16.463485454888399</v>
      </c>
      <c r="S173" s="55" t="s">
        <v>96</v>
      </c>
      <c r="T173" t="s">
        <v>55</v>
      </c>
    </row>
    <row r="174" spans="1:20" hidden="1">
      <c r="A174" s="55" t="s">
        <v>586</v>
      </c>
      <c r="B174" s="47">
        <v>5.7339716300000001</v>
      </c>
      <c r="C174" s="55" t="s">
        <v>587</v>
      </c>
      <c r="D174" s="55" t="s">
        <v>132</v>
      </c>
      <c r="E174" s="55" t="s">
        <v>133</v>
      </c>
      <c r="F174" s="55" t="s">
        <v>29</v>
      </c>
      <c r="G174" s="55" t="s">
        <v>134</v>
      </c>
      <c r="H174" s="55" t="s">
        <v>135</v>
      </c>
      <c r="I174" s="47">
        <v>31.418353199999999</v>
      </c>
      <c r="J174" s="48">
        <v>182503.88852334899</v>
      </c>
      <c r="K174" s="47">
        <v>18.280922799999999</v>
      </c>
      <c r="L174" s="49">
        <v>3.3363394967951501</v>
      </c>
      <c r="M174" s="47">
        <v>19.249241000000001</v>
      </c>
      <c r="N174" s="49">
        <v>3.5130613336230798</v>
      </c>
      <c r="O174" s="49">
        <v>19.933686000000002</v>
      </c>
      <c r="P174" s="49">
        <v>3.6379752076034402</v>
      </c>
      <c r="Q174" s="49">
        <v>21.675249099999998</v>
      </c>
      <c r="R174" s="49">
        <v>3.95581724546222</v>
      </c>
      <c r="S174" s="55" t="s">
        <v>55</v>
      </c>
      <c r="T174" t="s">
        <v>55</v>
      </c>
    </row>
    <row r="175" spans="1:20" hidden="1">
      <c r="A175" s="55" t="s">
        <v>588</v>
      </c>
      <c r="B175" s="47">
        <v>108.08309158</v>
      </c>
      <c r="C175" s="55" t="s">
        <v>589</v>
      </c>
      <c r="D175" s="55" t="s">
        <v>498</v>
      </c>
      <c r="E175" s="55" t="s">
        <v>133</v>
      </c>
      <c r="F175" s="55" t="s">
        <v>29</v>
      </c>
      <c r="G175" s="55" t="s">
        <v>499</v>
      </c>
      <c r="H175" s="55" t="s">
        <v>135</v>
      </c>
      <c r="I175" s="47">
        <v>111.0525494</v>
      </c>
      <c r="J175" s="48">
        <v>973260.78657317196</v>
      </c>
      <c r="K175" s="47">
        <v>76.799551899999997</v>
      </c>
      <c r="L175" s="49">
        <v>74.745992290661107</v>
      </c>
      <c r="M175" s="47">
        <v>77.622586999999996</v>
      </c>
      <c r="N175" s="49">
        <v>75.547020079464403</v>
      </c>
      <c r="O175" s="49">
        <v>75.092147999999995</v>
      </c>
      <c r="P175" s="49">
        <v>73.084243027949</v>
      </c>
      <c r="Q175" s="49">
        <v>78.555461800000003</v>
      </c>
      <c r="R175" s="49">
        <v>76.454950541086703</v>
      </c>
      <c r="S175" s="55" t="s">
        <v>55</v>
      </c>
      <c r="T175" t="s">
        <v>55</v>
      </c>
    </row>
    <row r="176" spans="1:20" hidden="1">
      <c r="A176" s="55" t="s">
        <v>590</v>
      </c>
      <c r="B176" s="47">
        <v>1.21181446</v>
      </c>
      <c r="C176" s="55" t="s">
        <v>591</v>
      </c>
      <c r="D176" s="55" t="s">
        <v>311</v>
      </c>
      <c r="E176" s="55" t="s">
        <v>312</v>
      </c>
      <c r="F176" s="55" t="s">
        <v>29</v>
      </c>
      <c r="G176" s="55" t="s">
        <v>313</v>
      </c>
      <c r="H176" s="55" t="s">
        <v>314</v>
      </c>
      <c r="I176" s="47">
        <v>11.828715600000001</v>
      </c>
      <c r="J176" s="48">
        <v>102446.833703568</v>
      </c>
      <c r="K176" s="47">
        <v>5.2231208000000002</v>
      </c>
      <c r="L176" s="49">
        <v>0.53509218801124703</v>
      </c>
      <c r="M176" s="47">
        <v>5.6668750000000001</v>
      </c>
      <c r="N176" s="49">
        <v>0.58055340074390704</v>
      </c>
      <c r="O176" s="49">
        <v>5.8953600000000002</v>
      </c>
      <c r="P176" s="49">
        <v>0.60396096554266598</v>
      </c>
      <c r="Q176" s="49">
        <v>6.5940041999999996</v>
      </c>
      <c r="R176" s="49">
        <v>0.67553485171802896</v>
      </c>
      <c r="S176" s="55" t="s">
        <v>55</v>
      </c>
      <c r="T176" t="s">
        <v>55</v>
      </c>
    </row>
    <row r="177" spans="1:20" hidden="1">
      <c r="A177" s="55" t="s">
        <v>592</v>
      </c>
      <c r="B177" s="47">
        <v>9.7494801899999999</v>
      </c>
      <c r="C177" s="55" t="s">
        <v>593</v>
      </c>
      <c r="D177" s="55" t="s">
        <v>233</v>
      </c>
      <c r="E177" s="55" t="s">
        <v>234</v>
      </c>
      <c r="F177" s="55" t="s">
        <v>29</v>
      </c>
      <c r="G177" s="55" t="s">
        <v>235</v>
      </c>
      <c r="H177" s="55" t="s">
        <v>236</v>
      </c>
      <c r="I177" s="47">
        <v>97.814379000000002</v>
      </c>
      <c r="J177" s="48">
        <v>99673.282084631006</v>
      </c>
      <c r="K177" s="47">
        <v>50.263593999999998</v>
      </c>
      <c r="L177" s="49">
        <v>5.0099373833493601</v>
      </c>
      <c r="M177" s="47">
        <v>63.541536000000001</v>
      </c>
      <c r="N177" s="49">
        <v>6.3333934418187301</v>
      </c>
      <c r="O177" s="49">
        <v>57.848219999999998</v>
      </c>
      <c r="P177" s="49">
        <v>5.7659219501537899</v>
      </c>
      <c r="Q177" s="49">
        <v>59.576920299999998</v>
      </c>
      <c r="R177" s="49">
        <v>5.9382271827954796</v>
      </c>
      <c r="S177" s="55" t="s">
        <v>55</v>
      </c>
      <c r="T177" t="s">
        <v>55</v>
      </c>
    </row>
    <row r="178" spans="1:20" hidden="1">
      <c r="A178" s="55" t="s">
        <v>594</v>
      </c>
      <c r="B178" s="47">
        <v>16.333256739999999</v>
      </c>
      <c r="C178" s="55" t="s">
        <v>595</v>
      </c>
      <c r="D178" s="55" t="s">
        <v>596</v>
      </c>
      <c r="E178" s="55" t="s">
        <v>312</v>
      </c>
      <c r="F178" s="55" t="s">
        <v>29</v>
      </c>
      <c r="G178" s="55" t="s">
        <v>597</v>
      </c>
      <c r="H178" s="55" t="s">
        <v>314</v>
      </c>
      <c r="I178" s="47">
        <v>23.380892599999999</v>
      </c>
      <c r="J178" s="48">
        <v>698572.84832658595</v>
      </c>
      <c r="K178" s="47">
        <v>21.2949497</v>
      </c>
      <c r="L178" s="49">
        <v>14.8760736669004</v>
      </c>
      <c r="M178" s="47">
        <v>21.035440000000001</v>
      </c>
      <c r="N178" s="49">
        <v>14.694787236603</v>
      </c>
      <c r="O178" s="49">
        <v>20.302146</v>
      </c>
      <c r="P178" s="49">
        <v>14.182527958362201</v>
      </c>
      <c r="Q178" s="49">
        <v>21.8414845</v>
      </c>
      <c r="R178" s="49">
        <v>15.257868038846</v>
      </c>
      <c r="S178" s="55" t="s">
        <v>55</v>
      </c>
      <c r="T178" t="s">
        <v>55</v>
      </c>
    </row>
    <row r="179" spans="1:20" hidden="1">
      <c r="A179" s="55" t="s">
        <v>598</v>
      </c>
      <c r="B179" s="47">
        <v>0.67075172000000005</v>
      </c>
      <c r="C179" s="55" t="s">
        <v>599</v>
      </c>
      <c r="D179" s="55" t="s">
        <v>369</v>
      </c>
      <c r="E179" s="55" t="s">
        <v>369</v>
      </c>
      <c r="F179" s="55" t="s">
        <v>29</v>
      </c>
      <c r="G179" s="55" t="s">
        <v>370</v>
      </c>
      <c r="H179" s="55" t="s">
        <v>371</v>
      </c>
      <c r="I179" s="47">
        <v>77.288078400000003</v>
      </c>
      <c r="J179" s="48">
        <v>8678.5922730354705</v>
      </c>
      <c r="K179" s="47">
        <v>58.500741699999999</v>
      </c>
      <c r="L179" s="49">
        <v>0.50770408488446395</v>
      </c>
      <c r="M179" s="47">
        <v>74.113658000000001</v>
      </c>
      <c r="N179" s="49">
        <v>0.64320221964519397</v>
      </c>
      <c r="O179" s="49">
        <v>75.783010500000003</v>
      </c>
      <c r="P179" s="49">
        <v>0.65768984935266595</v>
      </c>
      <c r="Q179" s="49">
        <v>75.729460000000003</v>
      </c>
      <c r="R179" s="49">
        <v>0.65722510639714904</v>
      </c>
      <c r="S179" s="55" t="s">
        <v>55</v>
      </c>
      <c r="T179" t="s">
        <v>55</v>
      </c>
    </row>
    <row r="180" spans="1:20" hidden="1">
      <c r="A180" s="55" t="s">
        <v>600</v>
      </c>
      <c r="B180" s="47">
        <v>503.52376677000001</v>
      </c>
      <c r="C180" s="55" t="s">
        <v>601</v>
      </c>
      <c r="D180" s="55" t="s">
        <v>359</v>
      </c>
      <c r="E180" s="55" t="s">
        <v>312</v>
      </c>
      <c r="F180" s="55" t="s">
        <v>29</v>
      </c>
      <c r="G180" s="55" t="s">
        <v>360</v>
      </c>
      <c r="H180" s="55" t="s">
        <v>314</v>
      </c>
      <c r="I180" s="47">
        <v>205.01322920000001</v>
      </c>
      <c r="J180" s="48">
        <v>2456055.0006204201</v>
      </c>
      <c r="K180" s="47">
        <v>181.3335175</v>
      </c>
      <c r="L180" s="49">
        <v>445.36509243596498</v>
      </c>
      <c r="M180" s="47">
        <v>197.43392499999999</v>
      </c>
      <c r="N180" s="49">
        <v>484.90857878836698</v>
      </c>
      <c r="O180" s="49">
        <v>222.91829999999999</v>
      </c>
      <c r="P180" s="49">
        <v>547.49960544480302</v>
      </c>
      <c r="Q180" s="49">
        <v>231.0856766</v>
      </c>
      <c r="R180" s="49">
        <v>567.55913158518297</v>
      </c>
      <c r="S180" s="55" t="s">
        <v>55</v>
      </c>
      <c r="T180" t="s">
        <v>55</v>
      </c>
    </row>
    <row r="181" spans="1:20" hidden="1">
      <c r="A181" s="55" t="s">
        <v>602</v>
      </c>
      <c r="B181" s="47">
        <v>70.293268040000001</v>
      </c>
      <c r="C181" s="55" t="s">
        <v>603</v>
      </c>
      <c r="D181" s="55" t="s">
        <v>369</v>
      </c>
      <c r="E181" s="55" t="s">
        <v>369</v>
      </c>
      <c r="F181" s="55" t="s">
        <v>29</v>
      </c>
      <c r="G181" s="55" t="s">
        <v>370</v>
      </c>
      <c r="H181" s="55" t="s">
        <v>371</v>
      </c>
      <c r="I181" s="47">
        <v>109.58957100000001</v>
      </c>
      <c r="J181" s="48">
        <v>641422.96934441</v>
      </c>
      <c r="K181" s="47">
        <v>106.2600997</v>
      </c>
      <c r="L181" s="49">
        <v>68.157668672406999</v>
      </c>
      <c r="M181" s="47">
        <v>108.405052</v>
      </c>
      <c r="N181" s="49">
        <v>69.533490345775107</v>
      </c>
      <c r="O181" s="49">
        <v>115.5398445</v>
      </c>
      <c r="P181" s="49">
        <v>74.109910136781394</v>
      </c>
      <c r="Q181" s="49">
        <v>116.1338975</v>
      </c>
      <c r="R181" s="49">
        <v>74.490949375989302</v>
      </c>
      <c r="S181" s="55" t="s">
        <v>55</v>
      </c>
      <c r="T181" t="s">
        <v>55</v>
      </c>
    </row>
    <row r="182" spans="1:20" hidden="1">
      <c r="A182" s="55" t="s">
        <v>604</v>
      </c>
      <c r="B182" s="47">
        <v>2.7889266500000001</v>
      </c>
      <c r="C182" s="55" t="s">
        <v>605</v>
      </c>
      <c r="D182" s="55" t="s">
        <v>311</v>
      </c>
      <c r="E182" s="55" t="s">
        <v>312</v>
      </c>
      <c r="F182" s="55" t="s">
        <v>29</v>
      </c>
      <c r="G182" s="55" t="s">
        <v>313</v>
      </c>
      <c r="H182" s="55" t="s">
        <v>314</v>
      </c>
      <c r="I182" s="47">
        <v>31.275623599999999</v>
      </c>
      <c r="J182" s="48">
        <v>89172.535315970497</v>
      </c>
      <c r="K182" s="47">
        <v>21.4917111</v>
      </c>
      <c r="L182" s="49">
        <v>1.91647036706538</v>
      </c>
      <c r="M182" s="47">
        <v>30.864068</v>
      </c>
      <c r="N182" s="49">
        <v>2.7522271937245102</v>
      </c>
      <c r="O182" s="49">
        <v>30.250565999999999</v>
      </c>
      <c r="P182" s="49">
        <v>2.6975196649630999</v>
      </c>
      <c r="Q182" s="49">
        <v>29.5806659</v>
      </c>
      <c r="R182" s="49">
        <v>2.6377829746376702</v>
      </c>
      <c r="S182" s="55" t="s">
        <v>55</v>
      </c>
      <c r="T182" t="s">
        <v>55</v>
      </c>
    </row>
    <row r="183" spans="1:20" hidden="1">
      <c r="A183" s="55" t="s">
        <v>606</v>
      </c>
      <c r="B183" s="47">
        <v>79.033488750000004</v>
      </c>
      <c r="C183" s="55" t="s">
        <v>607</v>
      </c>
      <c r="D183" s="55" t="s">
        <v>58</v>
      </c>
      <c r="E183" s="55" t="s">
        <v>59</v>
      </c>
      <c r="F183" s="55" t="s">
        <v>29</v>
      </c>
      <c r="G183" s="55" t="s">
        <v>60</v>
      </c>
      <c r="H183" s="55" t="s">
        <v>61</v>
      </c>
      <c r="I183" s="47">
        <v>148.59935479999999</v>
      </c>
      <c r="J183" s="48">
        <v>531856.20392747503</v>
      </c>
      <c r="K183" s="47">
        <v>77.219905800000006</v>
      </c>
      <c r="L183" s="49">
        <v>41.069885966425197</v>
      </c>
      <c r="M183" s="47">
        <v>92.918616</v>
      </c>
      <c r="N183" s="49">
        <v>49.419342379954699</v>
      </c>
      <c r="O183" s="49">
        <v>95.292967500000003</v>
      </c>
      <c r="P183" s="49">
        <v>50.682155955534299</v>
      </c>
      <c r="Q183" s="49">
        <v>103.8509485</v>
      </c>
      <c r="R183" s="49">
        <v>55.233771243477698</v>
      </c>
      <c r="S183" s="55" t="s">
        <v>55</v>
      </c>
      <c r="T183" t="s">
        <v>55</v>
      </c>
    </row>
    <row r="184" spans="1:20" hidden="1">
      <c r="A184" s="55" t="s">
        <v>608</v>
      </c>
      <c r="B184" s="47">
        <v>1.6059970800000001</v>
      </c>
      <c r="C184" s="55" t="s">
        <v>609</v>
      </c>
      <c r="D184" s="55" t="s">
        <v>233</v>
      </c>
      <c r="E184" s="55" t="s">
        <v>234</v>
      </c>
      <c r="F184" s="55" t="s">
        <v>29</v>
      </c>
      <c r="G184" s="55" t="s">
        <v>235</v>
      </c>
      <c r="H184" s="55" t="s">
        <v>236</v>
      </c>
      <c r="I184" s="47">
        <v>58.902721800000002</v>
      </c>
      <c r="J184" s="48">
        <v>27265.2439636499</v>
      </c>
      <c r="K184" s="47">
        <v>45.5323767</v>
      </c>
      <c r="L184" s="49">
        <v>1.24145135897031</v>
      </c>
      <c r="M184" s="47">
        <v>58.454948999999999</v>
      </c>
      <c r="N184" s="49">
        <v>1.59378844536771</v>
      </c>
      <c r="O184" s="49">
        <v>56.466495000000002</v>
      </c>
      <c r="P184" s="49">
        <v>1.5395727619472199</v>
      </c>
      <c r="Q184" s="49">
        <v>56.252212299999997</v>
      </c>
      <c r="R184" s="49">
        <v>1.5337302918545299</v>
      </c>
      <c r="S184" s="55" t="s">
        <v>55</v>
      </c>
      <c r="T184" t="s">
        <v>55</v>
      </c>
    </row>
    <row r="185" spans="1:20" hidden="1">
      <c r="A185" s="55" t="s">
        <v>610</v>
      </c>
      <c r="B185" s="47">
        <v>29.65671919</v>
      </c>
      <c r="C185" s="55" t="s">
        <v>611</v>
      </c>
      <c r="D185" s="55" t="s">
        <v>120</v>
      </c>
      <c r="E185" s="55" t="s">
        <v>87</v>
      </c>
      <c r="F185" s="55" t="s">
        <v>29</v>
      </c>
      <c r="G185" s="55" t="s">
        <v>612</v>
      </c>
      <c r="H185" s="55" t="s">
        <v>89</v>
      </c>
      <c r="I185" s="47">
        <v>75.842941199999999</v>
      </c>
      <c r="J185" s="48">
        <v>391028.07355261198</v>
      </c>
      <c r="K185" s="47">
        <v>71.996785000000003</v>
      </c>
      <c r="L185" s="49">
        <v>28.152764140531598</v>
      </c>
      <c r="M185" s="47">
        <v>80.242949999999993</v>
      </c>
      <c r="N185" s="49">
        <v>31.377246154678499</v>
      </c>
      <c r="O185" s="49">
        <v>78.822805500000001</v>
      </c>
      <c r="P185" s="49">
        <v>30.821929786677199</v>
      </c>
      <c r="Q185" s="49">
        <v>83.838053400000007</v>
      </c>
      <c r="R185" s="49">
        <v>32.783032511403</v>
      </c>
      <c r="S185" s="55" t="s">
        <v>55</v>
      </c>
      <c r="T185" t="s">
        <v>55</v>
      </c>
    </row>
    <row r="186" spans="1:20" hidden="1">
      <c r="A186" s="55" t="s">
        <v>613</v>
      </c>
      <c r="B186" s="47">
        <v>25.09181354</v>
      </c>
      <c r="C186" s="55" t="s">
        <v>614</v>
      </c>
      <c r="D186" s="55" t="s">
        <v>510</v>
      </c>
      <c r="E186" s="55" t="s">
        <v>115</v>
      </c>
      <c r="F186" s="55" t="s">
        <v>29</v>
      </c>
      <c r="G186" s="55" t="s">
        <v>511</v>
      </c>
      <c r="H186" s="55" t="s">
        <v>117</v>
      </c>
      <c r="I186" s="47">
        <v>88.974064400000003</v>
      </c>
      <c r="J186" s="48">
        <v>282012.67087445798</v>
      </c>
      <c r="K186" s="47">
        <v>55.933899799999999</v>
      </c>
      <c r="L186" s="49">
        <v>15.7740684750223</v>
      </c>
      <c r="M186" s="47">
        <v>65.300533999999999</v>
      </c>
      <c r="N186" s="49">
        <v>18.415578002868301</v>
      </c>
      <c r="O186" s="49">
        <v>68.082196499999995</v>
      </c>
      <c r="P186" s="49">
        <v>19.200042073964699</v>
      </c>
      <c r="Q186" s="49">
        <v>73.217458399999998</v>
      </c>
      <c r="R186" s="49">
        <v>20.648250998023499</v>
      </c>
      <c r="S186" s="55" t="s">
        <v>55</v>
      </c>
      <c r="T186" t="s">
        <v>55</v>
      </c>
    </row>
    <row r="187" spans="1:20" hidden="1">
      <c r="A187" s="55" t="s">
        <v>615</v>
      </c>
      <c r="B187" s="47">
        <v>160.85943330999999</v>
      </c>
      <c r="C187" s="55" t="s">
        <v>616</v>
      </c>
      <c r="D187" s="55" t="s">
        <v>69</v>
      </c>
      <c r="E187" s="55" t="s">
        <v>69</v>
      </c>
      <c r="F187" s="55" t="s">
        <v>29</v>
      </c>
      <c r="G187" s="55" t="s">
        <v>70</v>
      </c>
      <c r="H187" s="55" t="s">
        <v>71</v>
      </c>
      <c r="I187" s="47">
        <v>215.04890420000001</v>
      </c>
      <c r="J187" s="48">
        <v>748013.26660282502</v>
      </c>
      <c r="K187" s="47">
        <v>168.74973159999999</v>
      </c>
      <c r="L187" s="49">
        <v>126.22703797246599</v>
      </c>
      <c r="M187" s="47">
        <v>183.815291</v>
      </c>
      <c r="N187" s="49">
        <v>137.496276272459</v>
      </c>
      <c r="O187" s="49">
        <v>212.5553625</v>
      </c>
      <c r="P187" s="49">
        <v>158.994231037573</v>
      </c>
      <c r="Q187" s="49">
        <v>223.89137790000001</v>
      </c>
      <c r="R187" s="49">
        <v>167.47372094718699</v>
      </c>
      <c r="S187" s="55" t="s">
        <v>55</v>
      </c>
      <c r="T187" t="s">
        <v>55</v>
      </c>
    </row>
    <row r="188" spans="1:20" hidden="1">
      <c r="A188" s="55" t="s">
        <v>617</v>
      </c>
      <c r="B188" s="47">
        <v>7.4146717799999999</v>
      </c>
      <c r="C188" s="55" t="s">
        <v>618</v>
      </c>
      <c r="D188" s="55" t="s">
        <v>163</v>
      </c>
      <c r="E188" s="55" t="s">
        <v>163</v>
      </c>
      <c r="F188" s="55" t="s">
        <v>29</v>
      </c>
      <c r="G188" s="55" t="s">
        <v>164</v>
      </c>
      <c r="H188" s="55" t="s">
        <v>165</v>
      </c>
      <c r="I188" s="47">
        <v>8.6886644000000004</v>
      </c>
      <c r="J188" s="48">
        <v>853373.02013874496</v>
      </c>
      <c r="K188" s="47">
        <v>6.0280538000000004</v>
      </c>
      <c r="L188" s="49">
        <v>5.1441784768648402</v>
      </c>
      <c r="M188" s="47">
        <v>8.3779079999999997</v>
      </c>
      <c r="N188" s="49">
        <v>7.1494806524045602</v>
      </c>
      <c r="O188" s="49">
        <v>10.99392525</v>
      </c>
      <c r="P188" s="49">
        <v>9.3819191937721094</v>
      </c>
      <c r="Q188" s="49">
        <v>11.6272427</v>
      </c>
      <c r="R188" s="49">
        <v>9.9223752187851808</v>
      </c>
      <c r="S188" s="55" t="s">
        <v>55</v>
      </c>
      <c r="T188" t="s">
        <v>55</v>
      </c>
    </row>
    <row r="189" spans="1:20" hidden="1">
      <c r="A189" s="55" t="s">
        <v>619</v>
      </c>
      <c r="B189" s="47">
        <v>7.1308865199999998</v>
      </c>
      <c r="C189" s="55" t="s">
        <v>620</v>
      </c>
      <c r="D189" s="55" t="s">
        <v>271</v>
      </c>
      <c r="E189" s="55" t="s">
        <v>256</v>
      </c>
      <c r="F189" s="55" t="s">
        <v>29</v>
      </c>
      <c r="G189" s="55" t="s">
        <v>272</v>
      </c>
      <c r="H189" s="55" t="s">
        <v>258</v>
      </c>
      <c r="I189" s="47">
        <v>11.596780000000001</v>
      </c>
      <c r="J189" s="48">
        <v>614902.28494461405</v>
      </c>
      <c r="K189" s="47">
        <v>6.5110136000000001</v>
      </c>
      <c r="L189" s="49">
        <v>4.00363713994546</v>
      </c>
      <c r="M189" s="47">
        <v>7.0631930000000001</v>
      </c>
      <c r="N189" s="49">
        <v>4.3431735147047998</v>
      </c>
      <c r="O189" s="49">
        <v>8.0876970000000004</v>
      </c>
      <c r="P189" s="49">
        <v>4.9731433652397001</v>
      </c>
      <c r="Q189" s="49">
        <v>9.4107707000000005</v>
      </c>
      <c r="R189" s="49">
        <v>5.7867044065198199</v>
      </c>
      <c r="S189" s="55" t="s">
        <v>55</v>
      </c>
      <c r="T189" t="s">
        <v>55</v>
      </c>
    </row>
    <row r="190" spans="1:20" hidden="1">
      <c r="A190" s="55" t="s">
        <v>621</v>
      </c>
      <c r="B190" s="47">
        <v>6.3386487100000002</v>
      </c>
      <c r="C190" s="55" t="s">
        <v>622</v>
      </c>
      <c r="D190" s="55" t="s">
        <v>132</v>
      </c>
      <c r="E190" s="55" t="s">
        <v>133</v>
      </c>
      <c r="F190" s="55" t="s">
        <v>29</v>
      </c>
      <c r="G190" s="55" t="s">
        <v>134</v>
      </c>
      <c r="H190" s="55" t="s">
        <v>135</v>
      </c>
      <c r="I190" s="47">
        <v>0.85300919540229903</v>
      </c>
      <c r="J190" s="48">
        <v>7430926.5880897604</v>
      </c>
      <c r="K190" s="47">
        <v>0.62296494079405595</v>
      </c>
      <c r="L190" s="49">
        <v>4.6292067419943201</v>
      </c>
      <c r="M190" s="47">
        <v>0.63067470438210105</v>
      </c>
      <c r="N190" s="49">
        <v>4.6864974292286101</v>
      </c>
      <c r="O190" s="49">
        <v>0.63115445026177996</v>
      </c>
      <c r="P190" s="49">
        <v>4.6900623856414398</v>
      </c>
      <c r="Q190" s="49">
        <v>0.63011350792556897</v>
      </c>
      <c r="R190" s="49">
        <v>4.6823272195586201</v>
      </c>
      <c r="S190" s="55" t="s">
        <v>55</v>
      </c>
      <c r="T190" t="s">
        <v>55</v>
      </c>
    </row>
    <row r="191" spans="1:20" hidden="1">
      <c r="A191" s="55" t="s">
        <v>623</v>
      </c>
      <c r="B191" s="47">
        <v>1.5007397200000001</v>
      </c>
      <c r="C191" s="55" t="s">
        <v>624</v>
      </c>
      <c r="D191" s="55" t="s">
        <v>152</v>
      </c>
      <c r="E191" s="55" t="s">
        <v>153</v>
      </c>
      <c r="F191" s="55" t="s">
        <v>29</v>
      </c>
      <c r="G191" s="55" t="s">
        <v>154</v>
      </c>
      <c r="H191" s="55" t="s">
        <v>155</v>
      </c>
      <c r="I191" s="47">
        <v>55.584258599999998</v>
      </c>
      <c r="J191" s="48">
        <v>26999.365608161599</v>
      </c>
      <c r="K191" s="47">
        <v>62.963647999999999</v>
      </c>
      <c r="L191" s="49">
        <v>1.6999785523755899</v>
      </c>
      <c r="M191" s="47">
        <v>52.416327000000003</v>
      </c>
      <c r="N191" s="49">
        <v>1.4152075765099501</v>
      </c>
      <c r="O191" s="49">
        <v>45.642982500000002</v>
      </c>
      <c r="P191" s="49">
        <v>1.2323315719644199</v>
      </c>
      <c r="Q191" s="49">
        <v>42.251497499999999</v>
      </c>
      <c r="R191" s="49">
        <v>1.1407636284948299</v>
      </c>
      <c r="S191" s="55" t="s">
        <v>55</v>
      </c>
      <c r="T191" t="s">
        <v>55</v>
      </c>
    </row>
    <row r="192" spans="1:20" hidden="1">
      <c r="A192" s="55" t="s">
        <v>625</v>
      </c>
      <c r="B192" s="47">
        <v>3.2613754400000001</v>
      </c>
      <c r="C192" s="55" t="s">
        <v>626</v>
      </c>
      <c r="D192" s="55" t="s">
        <v>69</v>
      </c>
      <c r="E192" s="55" t="s">
        <v>69</v>
      </c>
      <c r="F192" s="55" t="s">
        <v>29</v>
      </c>
      <c r="G192" s="55" t="s">
        <v>70</v>
      </c>
      <c r="H192" s="55" t="s">
        <v>71</v>
      </c>
      <c r="I192" s="47">
        <v>4.2997291999999998</v>
      </c>
      <c r="J192" s="48">
        <v>758507.172963358</v>
      </c>
      <c r="K192" s="47">
        <v>2.2001501999999999</v>
      </c>
      <c r="L192" s="49">
        <v>1.66882970829677</v>
      </c>
      <c r="M192" s="47">
        <v>3.155316</v>
      </c>
      <c r="N192" s="49">
        <v>2.3933298189660501</v>
      </c>
      <c r="O192" s="49">
        <v>2.8831994999999999</v>
      </c>
      <c r="P192" s="49">
        <v>2.1869275018343699</v>
      </c>
      <c r="Q192" s="49">
        <v>3.2600609</v>
      </c>
      <c r="R192" s="49">
        <v>2.4727795769473802</v>
      </c>
      <c r="S192" s="55" t="s">
        <v>55</v>
      </c>
      <c r="T192" t="s">
        <v>55</v>
      </c>
    </row>
    <row r="193" spans="1:20" hidden="1">
      <c r="A193" s="55" t="s">
        <v>627</v>
      </c>
      <c r="B193" s="47">
        <v>34.890240519999999</v>
      </c>
      <c r="C193" s="55" t="s">
        <v>628</v>
      </c>
      <c r="D193" s="55" t="s">
        <v>629</v>
      </c>
      <c r="E193" s="55" t="s">
        <v>244</v>
      </c>
      <c r="F193" s="55" t="s">
        <v>29</v>
      </c>
      <c r="G193" s="55" t="s">
        <v>630</v>
      </c>
      <c r="H193" s="55" t="s">
        <v>246</v>
      </c>
      <c r="I193" s="47">
        <v>154.386025566782</v>
      </c>
      <c r="J193" s="48">
        <v>225993.514580811</v>
      </c>
      <c r="K193" s="47">
        <v>107.045428726762</v>
      </c>
      <c r="L193" s="49">
        <v>24.1915726577706</v>
      </c>
      <c r="M193" s="47">
        <v>125.40338996963</v>
      </c>
      <c r="N193" s="49">
        <v>28.3403528395847</v>
      </c>
      <c r="O193" s="49">
        <v>128.54368144349999</v>
      </c>
      <c r="P193" s="49">
        <v>29.050038346572698</v>
      </c>
      <c r="Q193" s="49">
        <v>129.60631316230899</v>
      </c>
      <c r="R193" s="49">
        <v>29.2901862234114</v>
      </c>
      <c r="S193" s="55" t="s">
        <v>55</v>
      </c>
      <c r="T193" t="s">
        <v>55</v>
      </c>
    </row>
    <row r="194" spans="1:20" hidden="1">
      <c r="A194" s="55" t="s">
        <v>627</v>
      </c>
      <c r="B194" s="47">
        <v>1.3749202700000001</v>
      </c>
      <c r="C194" s="55" t="s">
        <v>628</v>
      </c>
      <c r="D194" s="55" t="s">
        <v>629</v>
      </c>
      <c r="E194" s="55" t="s">
        <v>244</v>
      </c>
      <c r="F194" s="55" t="s">
        <v>29</v>
      </c>
      <c r="G194" s="55" t="s">
        <v>630</v>
      </c>
      <c r="H194" s="55" t="s">
        <v>246</v>
      </c>
      <c r="I194" s="47">
        <v>154.386025566782</v>
      </c>
      <c r="J194" s="48">
        <v>8905.7300682001005</v>
      </c>
      <c r="K194" s="47">
        <v>107.045428726762</v>
      </c>
      <c r="L194" s="49">
        <v>0.95331769327529503</v>
      </c>
      <c r="M194" s="47">
        <v>125.40338996963</v>
      </c>
      <c r="N194" s="49">
        <v>1.11680874070676</v>
      </c>
      <c r="O194" s="49">
        <v>128.54368144349999</v>
      </c>
      <c r="P194" s="49">
        <v>1.1447753289085101</v>
      </c>
      <c r="Q194" s="49">
        <v>129.60631316230899</v>
      </c>
      <c r="R194" s="49">
        <v>1.1542388401581301</v>
      </c>
      <c r="S194" s="55" t="s">
        <v>55</v>
      </c>
      <c r="T194" t="s">
        <v>55</v>
      </c>
    </row>
    <row r="195" spans="1:20" hidden="1">
      <c r="A195" s="55" t="s">
        <v>631</v>
      </c>
      <c r="B195" s="47">
        <v>7.6035136200000002</v>
      </c>
      <c r="C195" s="55" t="s">
        <v>632</v>
      </c>
      <c r="D195" s="55" t="s">
        <v>629</v>
      </c>
      <c r="E195" s="55" t="s">
        <v>244</v>
      </c>
      <c r="F195" s="55" t="s">
        <v>29</v>
      </c>
      <c r="G195" s="55" t="s">
        <v>630</v>
      </c>
      <c r="H195" s="55" t="s">
        <v>246</v>
      </c>
      <c r="I195" s="47">
        <v>63.838621571864401</v>
      </c>
      <c r="J195" s="48">
        <v>119105.228665387</v>
      </c>
      <c r="K195" s="47">
        <v>36.250299423062899</v>
      </c>
      <c r="L195" s="49">
        <v>4.3176002019726401</v>
      </c>
      <c r="M195" s="47">
        <v>41.230550767462901</v>
      </c>
      <c r="N195" s="49">
        <v>4.9107741771585101</v>
      </c>
      <c r="O195" s="49">
        <v>43.86926802752</v>
      </c>
      <c r="P195" s="49">
        <v>5.2250591998009099</v>
      </c>
      <c r="Q195" s="49">
        <v>43.983017061494998</v>
      </c>
      <c r="R195" s="49">
        <v>5.2386073045029704</v>
      </c>
      <c r="S195" s="55" t="s">
        <v>55</v>
      </c>
      <c r="T195" t="s">
        <v>55</v>
      </c>
    </row>
    <row r="196" spans="1:20" hidden="1">
      <c r="A196" s="55" t="s">
        <v>631</v>
      </c>
      <c r="B196" s="47">
        <v>0.45117783</v>
      </c>
      <c r="C196" s="55" t="s">
        <v>632</v>
      </c>
      <c r="D196" s="55" t="s">
        <v>629</v>
      </c>
      <c r="E196" s="55" t="s">
        <v>244</v>
      </c>
      <c r="F196" s="55" t="s">
        <v>29</v>
      </c>
      <c r="G196" s="55" t="s">
        <v>630</v>
      </c>
      <c r="H196" s="55" t="s">
        <v>246</v>
      </c>
      <c r="I196" s="47">
        <v>63.838621571864401</v>
      </c>
      <c r="J196" s="48">
        <v>7067.4744988360999</v>
      </c>
      <c r="K196" s="47">
        <v>36.250299423062899</v>
      </c>
      <c r="L196" s="49">
        <v>0.25619806674766998</v>
      </c>
      <c r="M196" s="47">
        <v>41.230550767462901</v>
      </c>
      <c r="N196" s="49">
        <v>0.29139586612201102</v>
      </c>
      <c r="O196" s="49">
        <v>43.86926802752</v>
      </c>
      <c r="P196" s="49">
        <v>0.31004493306710401</v>
      </c>
      <c r="Q196" s="49">
        <v>43.983017061494998</v>
      </c>
      <c r="R196" s="49">
        <v>0.310848851463989</v>
      </c>
      <c r="S196" s="55" t="s">
        <v>55</v>
      </c>
      <c r="T196" t="s">
        <v>55</v>
      </c>
    </row>
    <row r="197" spans="1:20" hidden="1">
      <c r="A197" s="55" t="s">
        <v>633</v>
      </c>
      <c r="B197" s="47">
        <v>73.883693910000005</v>
      </c>
      <c r="C197" s="55" t="s">
        <v>634</v>
      </c>
      <c r="D197" s="55" t="s">
        <v>58</v>
      </c>
      <c r="E197" s="55" t="s">
        <v>59</v>
      </c>
      <c r="F197" s="55" t="s">
        <v>29</v>
      </c>
      <c r="G197" s="55" t="s">
        <v>60</v>
      </c>
      <c r="H197" s="55" t="s">
        <v>61</v>
      </c>
      <c r="I197" s="47">
        <v>1.1993926139156099</v>
      </c>
      <c r="J197" s="48">
        <v>61600924.545295298</v>
      </c>
      <c r="K197" s="47">
        <v>0.71668208149058898</v>
      </c>
      <c r="L197" s="49">
        <v>44.148278824866999</v>
      </c>
      <c r="M197" s="47">
        <v>0.74260854361069695</v>
      </c>
      <c r="N197" s="49">
        <v>45.745372861654197</v>
      </c>
      <c r="O197" s="49">
        <v>0.78673415559295601</v>
      </c>
      <c r="P197" s="49">
        <v>48.463551355888299</v>
      </c>
      <c r="Q197" s="49">
        <v>0.793969670917823</v>
      </c>
      <c r="R197" s="49">
        <v>48.909265789461799</v>
      </c>
      <c r="S197" s="55" t="s">
        <v>55</v>
      </c>
      <c r="T197" t="s">
        <v>55</v>
      </c>
    </row>
    <row r="198" spans="1:20" hidden="1">
      <c r="A198" s="55" t="s">
        <v>635</v>
      </c>
      <c r="B198" s="47">
        <v>117.20850283</v>
      </c>
      <c r="C198" s="55" t="s">
        <v>636</v>
      </c>
      <c r="D198" s="55" t="s">
        <v>99</v>
      </c>
      <c r="E198" s="55" t="s">
        <v>99</v>
      </c>
      <c r="F198" s="55" t="s">
        <v>29</v>
      </c>
      <c r="G198" s="55" t="s">
        <v>100</v>
      </c>
      <c r="H198" s="55" t="s">
        <v>101</v>
      </c>
      <c r="I198" s="47">
        <v>96.547653800000006</v>
      </c>
      <c r="J198" s="48">
        <v>1213996.38641452</v>
      </c>
      <c r="K198" s="47">
        <v>61.121245799999997</v>
      </c>
      <c r="L198" s="49">
        <v>74.200971534353599</v>
      </c>
      <c r="M198" s="47">
        <v>66.080296000000004</v>
      </c>
      <c r="N198" s="49">
        <v>80.221240557201796</v>
      </c>
      <c r="O198" s="49">
        <v>70.854857999999993</v>
      </c>
      <c r="P198" s="49">
        <v>86.017541571913895</v>
      </c>
      <c r="Q198" s="49">
        <v>80.836580900000001</v>
      </c>
      <c r="R198" s="49">
        <v>98.135317102704903</v>
      </c>
      <c r="S198" s="55" t="s">
        <v>55</v>
      </c>
      <c r="T198" t="s">
        <v>55</v>
      </c>
    </row>
    <row r="199" spans="1:20" hidden="1">
      <c r="A199" s="55" t="s">
        <v>637</v>
      </c>
      <c r="B199" s="47">
        <v>0.82439050999999997</v>
      </c>
      <c r="C199" s="55" t="s">
        <v>638</v>
      </c>
      <c r="D199" s="55" t="s">
        <v>255</v>
      </c>
      <c r="E199" s="55" t="s">
        <v>256</v>
      </c>
      <c r="F199" s="55" t="s">
        <v>29</v>
      </c>
      <c r="G199" s="55" t="s">
        <v>257</v>
      </c>
      <c r="H199" s="55" t="s">
        <v>258</v>
      </c>
      <c r="I199" s="47">
        <v>24.456919767511302</v>
      </c>
      <c r="J199" s="48">
        <v>33707.863371049898</v>
      </c>
      <c r="K199" s="47">
        <v>9.0069831238779194</v>
      </c>
      <c r="L199" s="49">
        <v>0.30360615652502898</v>
      </c>
      <c r="M199" s="47">
        <v>9.0028288925895108</v>
      </c>
      <c r="N199" s="49">
        <v>0.30346612626434799</v>
      </c>
      <c r="O199" s="49">
        <v>8.9502145435791594</v>
      </c>
      <c r="P199" s="49">
        <v>0.30169260897654998</v>
      </c>
      <c r="Q199" s="49">
        <v>9.7779401661197696</v>
      </c>
      <c r="R199" s="49">
        <v>0.32959347116986598</v>
      </c>
      <c r="S199" s="55" t="s">
        <v>55</v>
      </c>
      <c r="T199" t="s">
        <v>55</v>
      </c>
    </row>
    <row r="200" spans="1:20" hidden="1">
      <c r="A200" s="55" t="s">
        <v>639</v>
      </c>
      <c r="B200" s="47">
        <v>23.243039759999998</v>
      </c>
      <c r="C200" s="55" t="s">
        <v>640</v>
      </c>
      <c r="D200" s="55" t="s">
        <v>562</v>
      </c>
      <c r="E200" s="55" t="s">
        <v>563</v>
      </c>
      <c r="F200" s="55" t="s">
        <v>29</v>
      </c>
      <c r="G200" s="55" t="s">
        <v>564</v>
      </c>
      <c r="H200" s="55" t="s">
        <v>565</v>
      </c>
      <c r="I200" s="47">
        <v>3.46151495485802</v>
      </c>
      <c r="J200" s="48">
        <v>6714701.5289880103</v>
      </c>
      <c r="K200" s="47">
        <v>2.4072502528199098</v>
      </c>
      <c r="L200" s="49">
        <v>16.163966953266598</v>
      </c>
      <c r="M200" s="47">
        <v>2.3630980184540902</v>
      </c>
      <c r="N200" s="49">
        <v>15.867497877662201</v>
      </c>
      <c r="O200" s="49">
        <v>2.41383347421809</v>
      </c>
      <c r="P200" s="49">
        <v>16.2081713200546</v>
      </c>
      <c r="Q200" s="49">
        <v>2.4283233752470399</v>
      </c>
      <c r="R200" s="49">
        <v>16.3054666806486</v>
      </c>
      <c r="S200" s="55" t="s">
        <v>55</v>
      </c>
      <c r="T200" t="s">
        <v>55</v>
      </c>
    </row>
    <row r="201" spans="1:20" hidden="1">
      <c r="A201" s="55" t="s">
        <v>641</v>
      </c>
      <c r="B201" s="47">
        <v>72.180833449999994</v>
      </c>
      <c r="C201" s="55" t="s">
        <v>642</v>
      </c>
      <c r="D201" s="55" t="s">
        <v>255</v>
      </c>
      <c r="E201" s="55" t="s">
        <v>256</v>
      </c>
      <c r="F201" s="55" t="s">
        <v>29</v>
      </c>
      <c r="G201" s="55" t="s">
        <v>257</v>
      </c>
      <c r="H201" s="55" t="s">
        <v>258</v>
      </c>
      <c r="I201" s="47">
        <v>106.01241039999999</v>
      </c>
      <c r="J201" s="48">
        <v>680871.543035871</v>
      </c>
      <c r="K201" s="47">
        <v>74.420527699999994</v>
      </c>
      <c r="L201" s="49">
        <v>50.670819528642802</v>
      </c>
      <c r="M201" s="47">
        <v>81.285655000000006</v>
      </c>
      <c r="N201" s="49">
        <v>55.345089346531502</v>
      </c>
      <c r="O201" s="49">
        <v>88.863340500000007</v>
      </c>
      <c r="P201" s="49">
        <v>60.504519765556999</v>
      </c>
      <c r="Q201" s="49">
        <v>99.768945900000006</v>
      </c>
      <c r="R201" s="49">
        <v>67.929836141995295</v>
      </c>
      <c r="S201" s="55" t="s">
        <v>55</v>
      </c>
      <c r="T201" t="s">
        <v>55</v>
      </c>
    </row>
    <row r="202" spans="1:20" hidden="1">
      <c r="A202" s="55" t="s">
        <v>643</v>
      </c>
      <c r="B202" s="47">
        <v>1.4323116499999999</v>
      </c>
      <c r="C202" s="55" t="s">
        <v>644</v>
      </c>
      <c r="D202" s="55" t="s">
        <v>376</v>
      </c>
      <c r="E202" s="55" t="s">
        <v>330</v>
      </c>
      <c r="F202" s="55" t="s">
        <v>29</v>
      </c>
      <c r="G202" s="55" t="s">
        <v>377</v>
      </c>
      <c r="H202" s="55" t="s">
        <v>332</v>
      </c>
      <c r="I202" s="47">
        <v>0.42925694504294898</v>
      </c>
      <c r="J202" s="48">
        <v>3336723.2995069898</v>
      </c>
      <c r="K202" s="47">
        <v>0.35051761474976001</v>
      </c>
      <c r="L202" s="49">
        <v>1.16958029202314</v>
      </c>
      <c r="M202" s="47">
        <v>0.34445585244605098</v>
      </c>
      <c r="N202" s="49">
        <v>1.14935386850828</v>
      </c>
      <c r="O202" s="49">
        <v>0.34682439292664402</v>
      </c>
      <c r="P202" s="49">
        <v>1.1572570327156999</v>
      </c>
      <c r="Q202" s="49">
        <v>0.34168588575866699</v>
      </c>
      <c r="R202" s="49">
        <v>1.14011125612363</v>
      </c>
      <c r="S202" s="55" t="s">
        <v>55</v>
      </c>
      <c r="T202" t="s">
        <v>55</v>
      </c>
    </row>
    <row r="203" spans="1:20" hidden="1">
      <c r="A203" s="55" t="s">
        <v>645</v>
      </c>
      <c r="B203" s="47">
        <v>3.0386568500000002</v>
      </c>
      <c r="C203" s="55" t="s">
        <v>646</v>
      </c>
      <c r="D203" s="55" t="s">
        <v>239</v>
      </c>
      <c r="E203" s="55" t="s">
        <v>81</v>
      </c>
      <c r="F203" s="55" t="s">
        <v>29</v>
      </c>
      <c r="G203" s="55" t="s">
        <v>240</v>
      </c>
      <c r="H203" s="55" t="s">
        <v>83</v>
      </c>
      <c r="I203" s="47">
        <v>7.5557482</v>
      </c>
      <c r="J203" s="48">
        <v>402164.917300976</v>
      </c>
      <c r="K203" s="47">
        <v>4.1230456999999996</v>
      </c>
      <c r="L203" s="49">
        <v>1.65814433296865</v>
      </c>
      <c r="M203" s="47">
        <v>4.7601750000000003</v>
      </c>
      <c r="N203" s="49">
        <v>1.91437538521317</v>
      </c>
      <c r="O203" s="49">
        <v>5.2413435000000002</v>
      </c>
      <c r="P203" s="49">
        <v>2.1078844752235102</v>
      </c>
      <c r="Q203" s="49">
        <v>5.9567684999999999</v>
      </c>
      <c r="R203" s="49">
        <v>2.3956033111835602</v>
      </c>
      <c r="S203" s="55" t="s">
        <v>55</v>
      </c>
      <c r="T203" t="s">
        <v>55</v>
      </c>
    </row>
    <row r="204" spans="1:20" hidden="1">
      <c r="A204" s="55" t="s">
        <v>647</v>
      </c>
      <c r="B204" s="47">
        <v>85.155005829999993</v>
      </c>
      <c r="C204" s="55" t="s">
        <v>648</v>
      </c>
      <c r="D204" s="55" t="s">
        <v>514</v>
      </c>
      <c r="E204" s="55" t="s">
        <v>330</v>
      </c>
      <c r="F204" s="55" t="s">
        <v>29</v>
      </c>
      <c r="G204" s="55" t="s">
        <v>515</v>
      </c>
      <c r="H204" s="55" t="s">
        <v>332</v>
      </c>
      <c r="I204" s="47">
        <v>81.544336800381998</v>
      </c>
      <c r="J204" s="48">
        <v>1044278.59948701</v>
      </c>
      <c r="K204" s="47">
        <v>35.472179508992198</v>
      </c>
      <c r="L204" s="49">
        <v>37.042837938402201</v>
      </c>
      <c r="M204" s="47">
        <v>38.330516081658303</v>
      </c>
      <c r="N204" s="49">
        <v>40.027737651368497</v>
      </c>
      <c r="O204" s="49">
        <v>40.073442171705203</v>
      </c>
      <c r="P204" s="49">
        <v>41.847838067692003</v>
      </c>
      <c r="Q204" s="49">
        <v>45.439648814749802</v>
      </c>
      <c r="R204" s="49">
        <v>47.451652825448498</v>
      </c>
      <c r="S204" s="55" t="s">
        <v>55</v>
      </c>
      <c r="T204" t="s">
        <v>55</v>
      </c>
    </row>
    <row r="205" spans="1:20">
      <c r="A205" s="55" t="s">
        <v>649</v>
      </c>
      <c r="B205" s="47">
        <v>84.256852980000005</v>
      </c>
      <c r="C205" s="55" t="s">
        <v>650</v>
      </c>
      <c r="D205" s="55" t="s">
        <v>651</v>
      </c>
      <c r="E205" s="55" t="s">
        <v>330</v>
      </c>
      <c r="F205" s="55" t="s">
        <v>26</v>
      </c>
      <c r="G205" s="55" t="s">
        <v>652</v>
      </c>
      <c r="H205" s="55" t="s">
        <v>332</v>
      </c>
      <c r="I205" s="47">
        <v>25.702020418987001</v>
      </c>
      <c r="J205" s="48">
        <v>3278219.05073877</v>
      </c>
      <c r="K205" s="47">
        <v>14.1517712140912</v>
      </c>
      <c r="L205" s="49">
        <v>46.3926059957303</v>
      </c>
      <c r="M205" s="47">
        <v>15.9478675740115</v>
      </c>
      <c r="N205" s="49">
        <v>52.2806032997836</v>
      </c>
      <c r="O205" s="49">
        <v>15.0514779893543</v>
      </c>
      <c r="P205" s="49">
        <v>49.342041886476501</v>
      </c>
      <c r="Q205" s="49">
        <v>15.9012025651542</v>
      </c>
      <c r="R205" s="49">
        <v>52.127625178744701</v>
      </c>
      <c r="S205" s="55" t="s">
        <v>96</v>
      </c>
      <c r="T205" t="s">
        <v>96</v>
      </c>
    </row>
    <row r="206" spans="1:20" hidden="1">
      <c r="A206" s="55" t="s">
        <v>653</v>
      </c>
      <c r="B206" s="47">
        <v>34.719827359999996</v>
      </c>
      <c r="C206" s="55" t="s">
        <v>654</v>
      </c>
      <c r="D206" s="55" t="s">
        <v>363</v>
      </c>
      <c r="E206" s="55" t="s">
        <v>330</v>
      </c>
      <c r="F206" s="55" t="s">
        <v>29</v>
      </c>
      <c r="G206" s="55" t="s">
        <v>364</v>
      </c>
      <c r="H206" s="55" t="s">
        <v>332</v>
      </c>
      <c r="I206" s="47">
        <v>20.17600706032</v>
      </c>
      <c r="J206" s="48">
        <v>1720847.30423609</v>
      </c>
      <c r="K206" s="47">
        <v>12.9969285594469</v>
      </c>
      <c r="L206" s="49">
        <v>22.365729474873302</v>
      </c>
      <c r="M206" s="47">
        <v>16.218261958946702</v>
      </c>
      <c r="N206" s="49">
        <v>27.909152371448201</v>
      </c>
      <c r="O206" s="49">
        <v>20.6050353566513</v>
      </c>
      <c r="P206" s="49">
        <v>35.458119547182697</v>
      </c>
      <c r="Q206" s="49">
        <v>25.182272441946701</v>
      </c>
      <c r="R206" s="49">
        <v>43.334845646262799</v>
      </c>
      <c r="S206" s="55" t="s">
        <v>55</v>
      </c>
      <c r="T206" t="s">
        <v>55</v>
      </c>
    </row>
    <row r="207" spans="1:20" hidden="1">
      <c r="A207" s="55" t="s">
        <v>653</v>
      </c>
      <c r="B207" s="47">
        <v>42.437734399999997</v>
      </c>
      <c r="C207" s="55" t="s">
        <v>654</v>
      </c>
      <c r="D207" s="55" t="s">
        <v>363</v>
      </c>
      <c r="E207" s="55" t="s">
        <v>330</v>
      </c>
      <c r="F207" s="55" t="s">
        <v>29</v>
      </c>
      <c r="G207" s="55" t="s">
        <v>364</v>
      </c>
      <c r="H207" s="55" t="s">
        <v>332</v>
      </c>
      <c r="I207" s="47">
        <v>20.17600706032</v>
      </c>
      <c r="J207" s="48">
        <v>2103376.2663308098</v>
      </c>
      <c r="K207" s="47">
        <v>12.9969285594469</v>
      </c>
      <c r="L207" s="49">
        <v>27.3374310671377</v>
      </c>
      <c r="M207" s="47">
        <v>16.218261958946702</v>
      </c>
      <c r="N207" s="49">
        <v>34.113107285584398</v>
      </c>
      <c r="O207" s="49">
        <v>20.6050353566513</v>
      </c>
      <c r="P207" s="49">
        <v>43.340142336087602</v>
      </c>
      <c r="Q207" s="49">
        <v>25.182272441946701</v>
      </c>
      <c r="R207" s="49">
        <v>52.967794186667199</v>
      </c>
      <c r="S207" s="55" t="s">
        <v>55</v>
      </c>
      <c r="T207" t="s">
        <v>55</v>
      </c>
    </row>
    <row r="208" spans="1:20" hidden="1">
      <c r="A208" s="55" t="s">
        <v>655</v>
      </c>
      <c r="B208" s="47">
        <v>123.26830042</v>
      </c>
      <c r="C208" s="55" t="s">
        <v>656</v>
      </c>
      <c r="D208" s="55" t="s">
        <v>562</v>
      </c>
      <c r="E208" s="55" t="s">
        <v>563</v>
      </c>
      <c r="F208" s="55" t="s">
        <v>29</v>
      </c>
      <c r="G208" s="55" t="s">
        <v>564</v>
      </c>
      <c r="H208" s="55" t="s">
        <v>565</v>
      </c>
      <c r="I208" s="47">
        <v>72.709999999999994</v>
      </c>
      <c r="J208" s="48">
        <v>1695341.7744464299</v>
      </c>
      <c r="K208" s="47">
        <v>34.549999999999997</v>
      </c>
      <c r="L208" s="49">
        <v>58.574058307124197</v>
      </c>
      <c r="M208" s="47">
        <v>40.47</v>
      </c>
      <c r="N208" s="49">
        <v>68.610481611847106</v>
      </c>
      <c r="O208" s="49">
        <v>38.265000000000001</v>
      </c>
      <c r="P208" s="49">
        <v>64.872252999192696</v>
      </c>
      <c r="Q208" s="49">
        <v>40.255000000000003</v>
      </c>
      <c r="R208" s="49">
        <v>68.245983130341102</v>
      </c>
      <c r="S208" s="55" t="s">
        <v>55</v>
      </c>
      <c r="T208" t="s">
        <v>55</v>
      </c>
    </row>
    <row r="209" spans="1:20" hidden="1">
      <c r="A209" s="55" t="s">
        <v>657</v>
      </c>
      <c r="B209" s="47">
        <v>38.521439100000002</v>
      </c>
      <c r="C209" s="55" t="s">
        <v>658</v>
      </c>
      <c r="D209" s="55" t="s">
        <v>158</v>
      </c>
      <c r="E209" s="55" t="s">
        <v>158</v>
      </c>
      <c r="F209" s="55" t="s">
        <v>29</v>
      </c>
      <c r="G209" s="55" t="s">
        <v>159</v>
      </c>
      <c r="H209" s="55" t="s">
        <v>160</v>
      </c>
      <c r="I209" s="47">
        <v>7.0218748024936097</v>
      </c>
      <c r="J209" s="48">
        <v>5485919.38527874</v>
      </c>
      <c r="K209" s="47">
        <v>6.61378127100825</v>
      </c>
      <c r="L209" s="49">
        <v>36.282670884617602</v>
      </c>
      <c r="M209" s="47">
        <v>7.0555827025194899</v>
      </c>
      <c r="N209" s="49">
        <v>38.706357922189</v>
      </c>
      <c r="O209" s="49">
        <v>7.6833943227007397</v>
      </c>
      <c r="P209" s="49">
        <v>42.1504818596446</v>
      </c>
      <c r="Q209" s="49">
        <v>7.6175086210548599</v>
      </c>
      <c r="R209" s="49">
        <v>41.789038211772798</v>
      </c>
      <c r="S209" s="55" t="s">
        <v>55</v>
      </c>
      <c r="T209" t="s">
        <v>55</v>
      </c>
    </row>
    <row r="210" spans="1:20" hidden="1">
      <c r="A210" s="55" t="s">
        <v>657</v>
      </c>
      <c r="B210" s="47">
        <v>193.01202695999999</v>
      </c>
      <c r="C210" s="55" t="s">
        <v>658</v>
      </c>
      <c r="D210" s="55" t="s">
        <v>158</v>
      </c>
      <c r="E210" s="55" t="s">
        <v>158</v>
      </c>
      <c r="F210" s="55" t="s">
        <v>29</v>
      </c>
      <c r="G210" s="55" t="s">
        <v>159</v>
      </c>
      <c r="H210" s="55" t="s">
        <v>160</v>
      </c>
      <c r="I210" s="47">
        <v>7.0218748024936097</v>
      </c>
      <c r="J210" s="48">
        <v>27487249.8284158</v>
      </c>
      <c r="K210" s="47">
        <v>6.61378127100825</v>
      </c>
      <c r="L210" s="49">
        <v>181.79465810670101</v>
      </c>
      <c r="M210" s="47">
        <v>7.0555827025194899</v>
      </c>
      <c r="N210" s="49">
        <v>193.93856442920301</v>
      </c>
      <c r="O210" s="49">
        <v>7.6833943227007397</v>
      </c>
      <c r="P210" s="49">
        <v>211.195379278307</v>
      </c>
      <c r="Q210" s="49">
        <v>7.6175086210548599</v>
      </c>
      <c r="R210" s="49">
        <v>209.384362537046</v>
      </c>
      <c r="S210" s="55" t="s">
        <v>55</v>
      </c>
      <c r="T210" t="s">
        <v>55</v>
      </c>
    </row>
    <row r="211" spans="1:20" hidden="1">
      <c r="A211" s="55" t="s">
        <v>659</v>
      </c>
      <c r="B211" s="47">
        <v>19.51879783</v>
      </c>
      <c r="C211" s="55" t="s">
        <v>660</v>
      </c>
      <c r="D211" s="55" t="s">
        <v>388</v>
      </c>
      <c r="E211" s="55" t="s">
        <v>282</v>
      </c>
      <c r="F211" s="55" t="s">
        <v>29</v>
      </c>
      <c r="G211" s="55" t="s">
        <v>389</v>
      </c>
      <c r="H211" s="55" t="s">
        <v>284</v>
      </c>
      <c r="I211" s="47">
        <v>2.8971640380361401</v>
      </c>
      <c r="J211" s="48">
        <v>6737208.3781734798</v>
      </c>
      <c r="K211" s="47">
        <v>2.4945596670147201</v>
      </c>
      <c r="L211" s="49">
        <v>16.806368288465201</v>
      </c>
      <c r="M211" s="47">
        <v>2.5917421760253099</v>
      </c>
      <c r="N211" s="49">
        <v>17.461107102383298</v>
      </c>
      <c r="O211" s="49">
        <v>2.5589664946272999</v>
      </c>
      <c r="P211" s="49">
        <v>17.240290507068298</v>
      </c>
      <c r="Q211" s="49">
        <v>2.6474135423286</v>
      </c>
      <c r="R211" s="49">
        <v>17.8361766978662</v>
      </c>
      <c r="S211" s="55" t="s">
        <v>55</v>
      </c>
      <c r="T211" t="s">
        <v>55</v>
      </c>
    </row>
    <row r="212" spans="1:20" hidden="1">
      <c r="A212" s="55" t="s">
        <v>661</v>
      </c>
      <c r="B212" s="47">
        <v>14.76080728</v>
      </c>
      <c r="C212" s="55" t="s">
        <v>662</v>
      </c>
      <c r="D212" s="55" t="s">
        <v>359</v>
      </c>
      <c r="E212" s="55" t="s">
        <v>312</v>
      </c>
      <c r="F212" s="55" t="s">
        <v>29</v>
      </c>
      <c r="G212" s="55" t="s">
        <v>360</v>
      </c>
      <c r="H212" s="55" t="s">
        <v>314</v>
      </c>
      <c r="I212" s="47">
        <v>8.4032052000000004</v>
      </c>
      <c r="J212" s="48">
        <v>1756568.70547443</v>
      </c>
      <c r="K212" s="47">
        <v>5.9207293999999999</v>
      </c>
      <c r="L212" s="49">
        <v>10.400167977622401</v>
      </c>
      <c r="M212" s="47">
        <v>4.5969689999999996</v>
      </c>
      <c r="N212" s="49">
        <v>8.0748918854360792</v>
      </c>
      <c r="O212" s="49">
        <v>5.6558609999999998</v>
      </c>
      <c r="P212" s="49">
        <v>9.9349084351133197</v>
      </c>
      <c r="Q212" s="49">
        <v>5.4950035000000002</v>
      </c>
      <c r="R212" s="49">
        <v>9.6523511845724599</v>
      </c>
      <c r="S212" s="55" t="s">
        <v>55</v>
      </c>
      <c r="T212" t="s">
        <v>55</v>
      </c>
    </row>
    <row r="213" spans="1:20" hidden="1">
      <c r="A213" s="55" t="s">
        <v>663</v>
      </c>
      <c r="B213" s="47">
        <v>9.1395192200000004</v>
      </c>
      <c r="C213" s="55" t="s">
        <v>664</v>
      </c>
      <c r="D213" s="55" t="s">
        <v>120</v>
      </c>
      <c r="E213" s="55" t="s">
        <v>121</v>
      </c>
      <c r="F213" s="55" t="s">
        <v>29</v>
      </c>
      <c r="G213" s="55" t="s">
        <v>122</v>
      </c>
      <c r="H213" s="55" t="s">
        <v>123</v>
      </c>
      <c r="I213" s="47">
        <v>18.181915186407402</v>
      </c>
      <c r="J213" s="48">
        <v>502670.87522400299</v>
      </c>
      <c r="K213" s="47">
        <v>13.5348967145627</v>
      </c>
      <c r="L213" s="49">
        <v>6.8035983775757201</v>
      </c>
      <c r="M213" s="47">
        <v>15.1247388020785</v>
      </c>
      <c r="N213" s="49">
        <v>7.6027656911752404</v>
      </c>
      <c r="O213" s="49">
        <v>16.961062824989298</v>
      </c>
      <c r="P213" s="49">
        <v>8.5258322949666692</v>
      </c>
      <c r="Q213" s="49">
        <v>17.3658479150372</v>
      </c>
      <c r="R213" s="49">
        <v>8.7293059704586806</v>
      </c>
      <c r="S213" s="55" t="s">
        <v>55</v>
      </c>
      <c r="T213" t="s">
        <v>55</v>
      </c>
    </row>
    <row r="214" spans="1:20" hidden="1">
      <c r="A214" s="55" t="s">
        <v>665</v>
      </c>
      <c r="B214" s="47">
        <v>26.306507870000001</v>
      </c>
      <c r="C214" s="55" t="s">
        <v>666</v>
      </c>
      <c r="D214" s="55" t="s">
        <v>239</v>
      </c>
      <c r="E214" s="55" t="s">
        <v>81</v>
      </c>
      <c r="F214" s="55" t="s">
        <v>29</v>
      </c>
      <c r="G214" s="55" t="s">
        <v>240</v>
      </c>
      <c r="H214" s="55" t="s">
        <v>83</v>
      </c>
      <c r="I214" s="47">
        <v>229.62516460000001</v>
      </c>
      <c r="J214" s="48">
        <v>114562.82640373999</v>
      </c>
      <c r="K214" s="47">
        <v>184.55324949999999</v>
      </c>
      <c r="L214" s="49">
        <v>21.142941884714599</v>
      </c>
      <c r="M214" s="47">
        <v>210.78054900000001</v>
      </c>
      <c r="N214" s="49">
        <v>24.147615444372001</v>
      </c>
      <c r="O214" s="49">
        <v>233.30887200000001</v>
      </c>
      <c r="P214" s="49">
        <v>26.728523801388398</v>
      </c>
      <c r="Q214" s="49">
        <v>242.76833110000001</v>
      </c>
      <c r="R214" s="49">
        <v>27.812226172134999</v>
      </c>
      <c r="S214" s="55" t="s">
        <v>55</v>
      </c>
      <c r="T214" t="s">
        <v>55</v>
      </c>
    </row>
    <row r="215" spans="1:20" hidden="1">
      <c r="A215" s="55" t="s">
        <v>667</v>
      </c>
      <c r="B215" s="47">
        <v>27.233346569999998</v>
      </c>
      <c r="C215" s="55" t="s">
        <v>668</v>
      </c>
      <c r="D215" s="55" t="s">
        <v>227</v>
      </c>
      <c r="E215" s="55" t="s">
        <v>228</v>
      </c>
      <c r="F215" s="55" t="s">
        <v>29</v>
      </c>
      <c r="G215" s="55" t="s">
        <v>229</v>
      </c>
      <c r="H215" s="55" t="s">
        <v>230</v>
      </c>
      <c r="I215" s="47">
        <v>7.9873151476251598</v>
      </c>
      <c r="J215" s="48">
        <v>3409574.5650022598</v>
      </c>
      <c r="K215" s="47">
        <v>6.1615559447313197</v>
      </c>
      <c r="L215" s="49">
        <v>21.008284429994401</v>
      </c>
      <c r="M215" s="47">
        <v>6.6620948805284597</v>
      </c>
      <c r="N215" s="49">
        <v>22.714909254281601</v>
      </c>
      <c r="O215" s="49">
        <v>7.4348597365059303</v>
      </c>
      <c r="P215" s="49">
        <v>25.349708651949999</v>
      </c>
      <c r="Q215" s="49">
        <v>7.7455355990813102</v>
      </c>
      <c r="R215" s="49">
        <v>26.4089811709472</v>
      </c>
      <c r="S215" s="55" t="s">
        <v>55</v>
      </c>
      <c r="T215" t="s">
        <v>55</v>
      </c>
    </row>
    <row r="216" spans="1:20" hidden="1">
      <c r="A216" s="55" t="s">
        <v>669</v>
      </c>
      <c r="B216" s="47">
        <v>309.41006204000001</v>
      </c>
      <c r="C216" s="55" t="s">
        <v>670</v>
      </c>
      <c r="D216" s="55" t="s">
        <v>671</v>
      </c>
      <c r="E216" s="55" t="s">
        <v>153</v>
      </c>
      <c r="F216" s="55" t="s">
        <v>29</v>
      </c>
      <c r="G216" s="55" t="s">
        <v>672</v>
      </c>
      <c r="H216" s="55" t="s">
        <v>155</v>
      </c>
      <c r="I216" s="47">
        <v>269.4288818</v>
      </c>
      <c r="J216" s="48">
        <v>1148392.3325995901</v>
      </c>
      <c r="K216" s="47">
        <v>200.3746548</v>
      </c>
      <c r="L216" s="49">
        <v>230.10871721960899</v>
      </c>
      <c r="M216" s="47">
        <v>205.857168</v>
      </c>
      <c r="N216" s="49">
        <v>236.404793341865</v>
      </c>
      <c r="O216" s="49">
        <v>229.70717550000001</v>
      </c>
      <c r="P216" s="49">
        <v>263.79395908730697</v>
      </c>
      <c r="Q216" s="49">
        <v>249.40851180000001</v>
      </c>
      <c r="R216" s="49">
        <v>286.418822636193</v>
      </c>
      <c r="S216" s="55" t="s">
        <v>55</v>
      </c>
      <c r="T216" t="s">
        <v>55</v>
      </c>
    </row>
    <row r="217" spans="1:20" hidden="1">
      <c r="A217" s="55" t="s">
        <v>673</v>
      </c>
      <c r="B217" s="47">
        <v>22.22054894</v>
      </c>
      <c r="C217" s="55" t="s">
        <v>674</v>
      </c>
      <c r="D217" s="55" t="s">
        <v>329</v>
      </c>
      <c r="E217" s="55" t="s">
        <v>330</v>
      </c>
      <c r="F217" s="55" t="s">
        <v>29</v>
      </c>
      <c r="G217" s="55" t="s">
        <v>331</v>
      </c>
      <c r="H217" s="55" t="s">
        <v>332</v>
      </c>
      <c r="I217" s="47">
        <v>10.843816070008</v>
      </c>
      <c r="J217" s="48">
        <v>2049144.7656934999</v>
      </c>
      <c r="K217" s="47">
        <v>6.8082086941589202</v>
      </c>
      <c r="L217" s="49">
        <v>13.9510052093848</v>
      </c>
      <c r="M217" s="47">
        <v>8.7035453506854807</v>
      </c>
      <c r="N217" s="49">
        <v>17.8348243983332</v>
      </c>
      <c r="O217" s="49">
        <v>8.2753687290250397</v>
      </c>
      <c r="P217" s="49">
        <v>16.957428515265399</v>
      </c>
      <c r="Q217" s="49">
        <v>8.7804388352410392</v>
      </c>
      <c r="R217" s="49">
        <v>17.992390279726099</v>
      </c>
      <c r="S217" s="55" t="s">
        <v>55</v>
      </c>
      <c r="T217" t="s">
        <v>55</v>
      </c>
    </row>
    <row r="218" spans="1:20" hidden="1">
      <c r="A218" s="55" t="s">
        <v>675</v>
      </c>
      <c r="B218" s="47">
        <v>76.902720700000003</v>
      </c>
      <c r="C218" s="55" t="s">
        <v>676</v>
      </c>
      <c r="D218" s="56" t="s">
        <v>345</v>
      </c>
      <c r="E218" s="56" t="s">
        <v>234</v>
      </c>
      <c r="F218" s="55" t="s">
        <v>29</v>
      </c>
      <c r="G218" s="56" t="s">
        <v>346</v>
      </c>
      <c r="H218" s="56" t="s">
        <v>236</v>
      </c>
      <c r="I218" s="47">
        <v>185.8071774</v>
      </c>
      <c r="J218" s="48">
        <v>413884.55374060298</v>
      </c>
      <c r="K218" s="47">
        <v>152.5169161</v>
      </c>
      <c r="L218" s="49">
        <v>63.1243957579415</v>
      </c>
      <c r="M218" s="47">
        <v>149.64176800000001</v>
      </c>
      <c r="N218" s="49">
        <v>61.934416369634803</v>
      </c>
      <c r="O218" s="49">
        <v>164.13050699999999</v>
      </c>
      <c r="P218" s="49">
        <v>67.931081644913903</v>
      </c>
      <c r="Q218" s="49">
        <v>159.7060429</v>
      </c>
      <c r="R218" s="49">
        <v>66.099864295344005</v>
      </c>
      <c r="S218" s="55" t="s">
        <v>55</v>
      </c>
      <c r="T218" t="s">
        <v>55</v>
      </c>
    </row>
    <row r="219" spans="1:20" hidden="1">
      <c r="A219" s="55" t="s">
        <v>677</v>
      </c>
      <c r="B219" s="47">
        <v>8.2642705500000009</v>
      </c>
      <c r="C219" s="55" t="s">
        <v>678</v>
      </c>
      <c r="D219" s="55" t="s">
        <v>217</v>
      </c>
      <c r="E219" s="55" t="s">
        <v>52</v>
      </c>
      <c r="F219" s="55" t="s">
        <v>29</v>
      </c>
      <c r="G219" s="55" t="s">
        <v>218</v>
      </c>
      <c r="H219" s="55" t="s">
        <v>54</v>
      </c>
      <c r="I219" s="47">
        <v>12.609725335293</v>
      </c>
      <c r="J219" s="48">
        <v>655388.62506936397</v>
      </c>
      <c r="K219" s="47">
        <v>7.4777274444969297</v>
      </c>
      <c r="L219" s="49">
        <v>4.90081750849229</v>
      </c>
      <c r="M219" s="47">
        <v>7.8249567562540703</v>
      </c>
      <c r="N219" s="49">
        <v>5.1283876497085803</v>
      </c>
      <c r="O219" s="49">
        <v>7.2402937082405296</v>
      </c>
      <c r="P219" s="49">
        <v>4.7452061385421302</v>
      </c>
      <c r="Q219" s="49">
        <v>7.5022815706025003</v>
      </c>
      <c r="R219" s="49">
        <v>4.9169100034403996</v>
      </c>
      <c r="S219" s="55" t="s">
        <v>55</v>
      </c>
      <c r="T219" t="s">
        <v>55</v>
      </c>
    </row>
    <row r="220" spans="1:20" hidden="1">
      <c r="A220" s="55" t="s">
        <v>679</v>
      </c>
      <c r="B220" s="47">
        <v>2.0544776800000002</v>
      </c>
      <c r="C220" s="55" t="s">
        <v>680</v>
      </c>
      <c r="D220" s="55" t="s">
        <v>132</v>
      </c>
      <c r="E220" s="55" t="s">
        <v>133</v>
      </c>
      <c r="F220" s="55" t="s">
        <v>29</v>
      </c>
      <c r="G220" s="55" t="s">
        <v>134</v>
      </c>
      <c r="H220" s="55" t="s">
        <v>135</v>
      </c>
      <c r="I220" s="47">
        <v>23.718097556494602</v>
      </c>
      <c r="J220" s="48">
        <v>86620.6775272089</v>
      </c>
      <c r="K220" s="47">
        <v>16.451000377893202</v>
      </c>
      <c r="L220" s="49">
        <v>1.42499679873348</v>
      </c>
      <c r="M220" s="47">
        <v>17.386918999349</v>
      </c>
      <c r="N220" s="49">
        <v>1.5060667038343101</v>
      </c>
      <c r="O220" s="49">
        <v>16.207316258351899</v>
      </c>
      <c r="P220" s="49">
        <v>1.4038887151961901</v>
      </c>
      <c r="Q220" s="49">
        <v>16.546363831374698</v>
      </c>
      <c r="R220" s="49">
        <v>1.43325724568538</v>
      </c>
      <c r="S220" s="55" t="s">
        <v>55</v>
      </c>
      <c r="T220" t="s">
        <v>55</v>
      </c>
    </row>
    <row r="221" spans="1:20" hidden="1">
      <c r="A221" s="55" t="s">
        <v>681</v>
      </c>
      <c r="B221" s="47">
        <v>0.54911770000000004</v>
      </c>
      <c r="C221" s="55" t="s">
        <v>682</v>
      </c>
      <c r="D221" s="55" t="s">
        <v>249</v>
      </c>
      <c r="E221" s="55" t="s">
        <v>52</v>
      </c>
      <c r="F221" s="55" t="s">
        <v>29</v>
      </c>
      <c r="G221" s="55" t="s">
        <v>250</v>
      </c>
      <c r="H221" s="55" t="s">
        <v>54</v>
      </c>
      <c r="I221" s="47">
        <v>6.4134623323737996</v>
      </c>
      <c r="J221" s="48">
        <v>85619.540825580305</v>
      </c>
      <c r="K221" s="47">
        <v>2.9323785929691302</v>
      </c>
      <c r="L221" s="49">
        <v>0.251068908656778</v>
      </c>
      <c r="M221" s="47">
        <v>1.6854710765096701</v>
      </c>
      <c r="N221" s="49">
        <v>0.14430925964555399</v>
      </c>
      <c r="O221" s="49">
        <v>2.13459487804265</v>
      </c>
      <c r="P221" s="49">
        <v>0.182763033306647</v>
      </c>
      <c r="Q221" s="49">
        <v>2.3639999224320198</v>
      </c>
      <c r="R221" s="49">
        <v>0.20240458787033699</v>
      </c>
      <c r="S221" s="55" t="s">
        <v>55</v>
      </c>
      <c r="T221" t="s">
        <v>55</v>
      </c>
    </row>
    <row r="222" spans="1:20" hidden="1">
      <c r="A222" s="55" t="s">
        <v>683</v>
      </c>
      <c r="B222" s="47">
        <v>7.2467172199999998</v>
      </c>
      <c r="C222" s="55" t="s">
        <v>684</v>
      </c>
      <c r="D222" s="55" t="s">
        <v>685</v>
      </c>
      <c r="E222" s="55" t="s">
        <v>686</v>
      </c>
      <c r="F222" s="55" t="s">
        <v>29</v>
      </c>
      <c r="G222" s="55" t="s">
        <v>687</v>
      </c>
      <c r="H222" s="55" t="s">
        <v>688</v>
      </c>
      <c r="I222" s="47">
        <v>1286.26106247752</v>
      </c>
      <c r="J222" s="48">
        <v>5633.9396654375896</v>
      </c>
      <c r="K222" s="47">
        <v>799.38602131226105</v>
      </c>
      <c r="L222" s="49">
        <v>4.5036926134674902</v>
      </c>
      <c r="M222" s="47">
        <v>816.43875545044705</v>
      </c>
      <c r="N222" s="49">
        <v>4.5997666887327702</v>
      </c>
      <c r="O222" s="49">
        <v>844.262304869525</v>
      </c>
      <c r="P222" s="49">
        <v>4.7565228874381802</v>
      </c>
      <c r="Q222" s="49">
        <v>858.80442443169397</v>
      </c>
      <c r="R222" s="49">
        <v>4.8384523116590197</v>
      </c>
      <c r="S222" s="55" t="s">
        <v>55</v>
      </c>
      <c r="T222" t="s">
        <v>55</v>
      </c>
    </row>
    <row r="223" spans="1:20" hidden="1">
      <c r="A223" s="55" t="s">
        <v>683</v>
      </c>
      <c r="B223" s="47">
        <v>53.61304543</v>
      </c>
      <c r="C223" s="55" t="s">
        <v>684</v>
      </c>
      <c r="D223" s="55" t="s">
        <v>685</v>
      </c>
      <c r="E223" s="55" t="s">
        <v>686</v>
      </c>
      <c r="F223" s="55" t="s">
        <v>29</v>
      </c>
      <c r="G223" s="55" t="s">
        <v>687</v>
      </c>
      <c r="H223" s="55" t="s">
        <v>688</v>
      </c>
      <c r="I223" s="47">
        <v>1286.26106247752</v>
      </c>
      <c r="J223" s="48">
        <v>41681.309489952</v>
      </c>
      <c r="K223" s="47">
        <v>799.38602131226105</v>
      </c>
      <c r="L223" s="49">
        <v>33.319456156257701</v>
      </c>
      <c r="M223" s="47">
        <v>816.43875545044705</v>
      </c>
      <c r="N223" s="49">
        <v>34.030236445521297</v>
      </c>
      <c r="O223" s="49">
        <v>844.262304869525</v>
      </c>
      <c r="P223" s="49">
        <v>35.189958419966899</v>
      </c>
      <c r="Q223" s="49">
        <v>858.80442443169397</v>
      </c>
      <c r="R223" s="49">
        <v>35.796093006077498</v>
      </c>
      <c r="S223" s="55" t="s">
        <v>55</v>
      </c>
      <c r="T223" t="s">
        <v>55</v>
      </c>
    </row>
    <row r="224" spans="1:20">
      <c r="A224" s="55" t="s">
        <v>689</v>
      </c>
      <c r="B224" s="47">
        <v>3.6026384299999998</v>
      </c>
      <c r="C224" s="55" t="s">
        <v>690</v>
      </c>
      <c r="D224" s="55" t="s">
        <v>691</v>
      </c>
      <c r="E224" s="55" t="s">
        <v>691</v>
      </c>
      <c r="F224" s="55" t="s">
        <v>26</v>
      </c>
      <c r="G224" s="55" t="s">
        <v>692</v>
      </c>
      <c r="H224" s="55" t="s">
        <v>693</v>
      </c>
      <c r="I224" s="47">
        <v>6.9520929579442496</v>
      </c>
      <c r="J224" s="48">
        <v>518209.185606935</v>
      </c>
      <c r="K224" s="47">
        <v>4.5736352681384203</v>
      </c>
      <c r="L224" s="49">
        <v>2.37009980756517</v>
      </c>
      <c r="M224" s="47">
        <v>5.7072386947159197</v>
      </c>
      <c r="N224" s="49">
        <v>2.9575435160531298</v>
      </c>
      <c r="O224" s="49">
        <v>6.2707340048732698</v>
      </c>
      <c r="P224" s="49">
        <v>3.2495519618230899</v>
      </c>
      <c r="Q224" s="49">
        <v>6.7636664447360397</v>
      </c>
      <c r="R224" s="49">
        <v>3.5049940800436201</v>
      </c>
      <c r="S224" s="55" t="s">
        <v>96</v>
      </c>
      <c r="T224" t="s">
        <v>55</v>
      </c>
    </row>
    <row r="225" spans="1:20">
      <c r="A225" s="55" t="s">
        <v>694</v>
      </c>
      <c r="B225" s="47">
        <v>6.8150820799999998</v>
      </c>
      <c r="C225" s="55" t="s">
        <v>695</v>
      </c>
      <c r="D225" s="55" t="s">
        <v>416</v>
      </c>
      <c r="E225" s="55" t="s">
        <v>147</v>
      </c>
      <c r="F225" s="55" t="s">
        <v>26</v>
      </c>
      <c r="G225" s="55" t="s">
        <v>417</v>
      </c>
      <c r="H225" s="55" t="s">
        <v>149</v>
      </c>
      <c r="I225" s="47">
        <v>22.827815399999999</v>
      </c>
      <c r="J225" s="48">
        <v>298542.89429727901</v>
      </c>
      <c r="K225" s="47">
        <v>4.8832601999999996</v>
      </c>
      <c r="L225" s="49">
        <v>1.45786263371471</v>
      </c>
      <c r="M225" s="47">
        <v>3.790006</v>
      </c>
      <c r="N225" s="49">
        <v>1.1314793606440501</v>
      </c>
      <c r="O225" s="49">
        <v>7.8942554999999999</v>
      </c>
      <c r="P225" s="49">
        <v>2.3567738852922102</v>
      </c>
      <c r="Q225" s="49">
        <v>9.6970650000000003</v>
      </c>
      <c r="R225" s="49">
        <v>2.8949898512888499</v>
      </c>
      <c r="S225" s="55" t="s">
        <v>96</v>
      </c>
      <c r="T225" t="s">
        <v>96</v>
      </c>
    </row>
    <row r="226" spans="1:20" hidden="1">
      <c r="A226" s="55" t="s">
        <v>696</v>
      </c>
      <c r="B226" s="47">
        <v>9.3465817799999993</v>
      </c>
      <c r="C226" s="55" t="s">
        <v>697</v>
      </c>
      <c r="D226" s="55" t="s">
        <v>596</v>
      </c>
      <c r="E226" s="55" t="s">
        <v>312</v>
      </c>
      <c r="F226" s="55" t="s">
        <v>29</v>
      </c>
      <c r="G226" s="55" t="s">
        <v>597</v>
      </c>
      <c r="H226" s="55" t="s">
        <v>314</v>
      </c>
      <c r="I226" s="47">
        <v>46.074899000000002</v>
      </c>
      <c r="J226" s="48">
        <v>202856.261931252</v>
      </c>
      <c r="K226" s="47">
        <v>31.7590787</v>
      </c>
      <c r="L226" s="49">
        <v>6.4425279874624604</v>
      </c>
      <c r="M226" s="47">
        <v>31.870505000000001</v>
      </c>
      <c r="N226" s="49">
        <v>6.4651315101612896</v>
      </c>
      <c r="O226" s="49">
        <v>32.931112499999998</v>
      </c>
      <c r="P226" s="49">
        <v>6.6802823829875404</v>
      </c>
      <c r="Q226" s="49">
        <v>33.773492099999999</v>
      </c>
      <c r="R226" s="49">
        <v>6.8511643597706797</v>
      </c>
      <c r="S226" s="55" t="s">
        <v>55</v>
      </c>
      <c r="T226" t="s">
        <v>55</v>
      </c>
    </row>
    <row r="227" spans="1:20" hidden="1">
      <c r="A227" s="55" t="s">
        <v>698</v>
      </c>
      <c r="B227" s="47">
        <v>0.73247507999999995</v>
      </c>
      <c r="C227" s="55" t="s">
        <v>699</v>
      </c>
      <c r="D227" s="55" t="s">
        <v>376</v>
      </c>
      <c r="E227" s="55" t="s">
        <v>330</v>
      </c>
      <c r="F227" s="55" t="s">
        <v>29</v>
      </c>
      <c r="G227" s="55" t="s">
        <v>377</v>
      </c>
      <c r="H227" s="55" t="s">
        <v>332</v>
      </c>
      <c r="I227" s="47">
        <v>28.51</v>
      </c>
      <c r="J227" s="48">
        <v>25691.865310417401</v>
      </c>
      <c r="K227" s="47">
        <v>17.64</v>
      </c>
      <c r="L227" s="49">
        <v>0.45320450407576301</v>
      </c>
      <c r="M227" s="47">
        <v>19.28</v>
      </c>
      <c r="N227" s="49">
        <v>0.495339163184847</v>
      </c>
      <c r="O227" s="49">
        <v>21.13</v>
      </c>
      <c r="P227" s="49">
        <v>0.54286911400911897</v>
      </c>
      <c r="Q227" s="49">
        <v>22.45</v>
      </c>
      <c r="R227" s="49">
        <v>0.57678237621887096</v>
      </c>
      <c r="S227" s="55" t="s">
        <v>55</v>
      </c>
      <c r="T227" t="s">
        <v>55</v>
      </c>
    </row>
    <row r="228" spans="1:20" hidden="1">
      <c r="A228" s="55" t="s">
        <v>700</v>
      </c>
      <c r="B228" s="47">
        <v>9.8454279200000006</v>
      </c>
      <c r="C228" s="55" t="s">
        <v>701</v>
      </c>
      <c r="D228" s="55" t="s">
        <v>152</v>
      </c>
      <c r="E228" s="55" t="s">
        <v>153</v>
      </c>
      <c r="F228" s="55" t="s">
        <v>29</v>
      </c>
      <c r="G228" s="55" t="s">
        <v>154</v>
      </c>
      <c r="H228" s="55" t="s">
        <v>155</v>
      </c>
      <c r="I228" s="47">
        <v>18.028738892782101</v>
      </c>
      <c r="J228" s="48">
        <v>546096.31758223905</v>
      </c>
      <c r="K228" s="47">
        <v>17.801101882508799</v>
      </c>
      <c r="L228" s="49">
        <v>9.7211161869443199</v>
      </c>
      <c r="M228" s="47">
        <v>13.7094850198452</v>
      </c>
      <c r="N228" s="49">
        <v>7.4866992852863303</v>
      </c>
      <c r="O228" s="49">
        <v>16.170089937638</v>
      </c>
      <c r="P228" s="49">
        <v>8.83042656991773</v>
      </c>
      <c r="Q228" s="49">
        <v>17.190716111089198</v>
      </c>
      <c r="R228" s="49">
        <v>9.3877867648674798</v>
      </c>
      <c r="S228" s="55" t="s">
        <v>55</v>
      </c>
      <c r="T228" t="s">
        <v>55</v>
      </c>
    </row>
    <row r="229" spans="1:20" hidden="1">
      <c r="A229" s="55" t="s">
        <v>702</v>
      </c>
      <c r="B229" s="47">
        <v>12.194427859999999</v>
      </c>
      <c r="C229" s="55" t="s">
        <v>703</v>
      </c>
      <c r="D229" s="55" t="s">
        <v>168</v>
      </c>
      <c r="E229" s="55" t="s">
        <v>81</v>
      </c>
      <c r="F229" s="55" t="s">
        <v>29</v>
      </c>
      <c r="G229" s="55" t="s">
        <v>169</v>
      </c>
      <c r="H229" s="55" t="s">
        <v>83</v>
      </c>
      <c r="I229" s="47">
        <v>14.0670277329214</v>
      </c>
      <c r="J229" s="48">
        <v>866880.20323305996</v>
      </c>
      <c r="K229" s="47">
        <v>9.6670018167471099</v>
      </c>
      <c r="L229" s="49">
        <v>8.3801324995560993</v>
      </c>
      <c r="M229" s="47">
        <v>10.952780691906099</v>
      </c>
      <c r="N229" s="49">
        <v>9.4947487521667</v>
      </c>
      <c r="O229" s="49">
        <v>13.4091895048858</v>
      </c>
      <c r="P229" s="49">
        <v>11.624160923186</v>
      </c>
      <c r="Q229" s="49">
        <v>14.225787412008801</v>
      </c>
      <c r="R229" s="49">
        <v>12.332053482872499</v>
      </c>
      <c r="S229" s="55" t="s">
        <v>55</v>
      </c>
      <c r="T229" t="s">
        <v>55</v>
      </c>
    </row>
    <row r="230" spans="1:20" hidden="1">
      <c r="A230" s="55" t="s">
        <v>704</v>
      </c>
      <c r="B230" s="47">
        <v>46.97847574</v>
      </c>
      <c r="C230" s="55" t="s">
        <v>705</v>
      </c>
      <c r="D230" s="55" t="s">
        <v>359</v>
      </c>
      <c r="E230" s="55" t="s">
        <v>312</v>
      </c>
      <c r="F230" s="55" t="s">
        <v>29</v>
      </c>
      <c r="G230" s="55" t="s">
        <v>360</v>
      </c>
      <c r="H230" s="55" t="s">
        <v>314</v>
      </c>
      <c r="I230" s="47">
        <v>14.495975</v>
      </c>
      <c r="J230" s="48">
        <v>3240794.4784673001</v>
      </c>
      <c r="K230" s="47">
        <v>6.2963648000000001</v>
      </c>
      <c r="L230" s="49">
        <v>20.405224278255901</v>
      </c>
      <c r="M230" s="47">
        <v>8.3144390000000001</v>
      </c>
      <c r="N230" s="49">
        <v>26.945388002753202</v>
      </c>
      <c r="O230" s="49">
        <v>7.4428919999999996</v>
      </c>
      <c r="P230" s="49">
        <v>24.120883297428399</v>
      </c>
      <c r="Q230" s="49">
        <v>7.9977698000000004</v>
      </c>
      <c r="R230" s="49">
        <v>25.919128207892498</v>
      </c>
      <c r="S230" s="55" t="s">
        <v>55</v>
      </c>
      <c r="T230" t="s">
        <v>55</v>
      </c>
    </row>
    <row r="231" spans="1:20" hidden="1">
      <c r="A231" s="55" t="s">
        <v>706</v>
      </c>
      <c r="B231" s="47">
        <v>2620.8666909399999</v>
      </c>
      <c r="C231" s="55" t="s">
        <v>707</v>
      </c>
      <c r="D231" s="55" t="s">
        <v>708</v>
      </c>
      <c r="E231" s="55" t="s">
        <v>194</v>
      </c>
      <c r="F231" s="55" t="s">
        <v>29</v>
      </c>
      <c r="G231" s="55" t="s">
        <v>709</v>
      </c>
      <c r="H231" s="55" t="s">
        <v>196</v>
      </c>
      <c r="I231" s="47">
        <v>261.953419</v>
      </c>
      <c r="J231" s="48">
        <v>10005086.785830401</v>
      </c>
      <c r="K231" s="47">
        <v>216.6253577</v>
      </c>
      <c r="L231" s="49">
        <v>2167.35550380006</v>
      </c>
      <c r="M231" s="47">
        <v>230.56474299999999</v>
      </c>
      <c r="N231" s="49">
        <v>2306.82026346769</v>
      </c>
      <c r="O231" s="49">
        <v>247.2090255</v>
      </c>
      <c r="P231" s="49">
        <v>2473.3477543680701</v>
      </c>
      <c r="Q231" s="49">
        <v>261.51599010000001</v>
      </c>
      <c r="R231" s="49">
        <v>2616.49017683287</v>
      </c>
      <c r="S231" s="55" t="s">
        <v>55</v>
      </c>
      <c r="T231" t="s">
        <v>55</v>
      </c>
    </row>
    <row r="232" spans="1:20" hidden="1">
      <c r="A232" s="55" t="s">
        <v>710</v>
      </c>
      <c r="B232" s="47">
        <v>157.33479457999999</v>
      </c>
      <c r="C232" s="55" t="s">
        <v>711</v>
      </c>
      <c r="D232" s="55" t="s">
        <v>271</v>
      </c>
      <c r="E232" s="55" t="s">
        <v>256</v>
      </c>
      <c r="F232" s="55" t="s">
        <v>29</v>
      </c>
      <c r="G232" s="55" t="s">
        <v>272</v>
      </c>
      <c r="H232" s="55" t="s">
        <v>258</v>
      </c>
      <c r="I232" s="47">
        <v>54.451342400000001</v>
      </c>
      <c r="J232" s="48">
        <v>2889456.6716871201</v>
      </c>
      <c r="K232" s="47">
        <v>36.248816099999999</v>
      </c>
      <c r="L232" s="49">
        <v>104.73938352090499</v>
      </c>
      <c r="M232" s="47">
        <v>41.544994000000003</v>
      </c>
      <c r="N232" s="49">
        <v>120.042460088502</v>
      </c>
      <c r="O232" s="49">
        <v>44.5191795</v>
      </c>
      <c r="P232" s="49">
        <v>128.63624022431199</v>
      </c>
      <c r="Q232" s="49">
        <v>47.127735899999998</v>
      </c>
      <c r="R232" s="49">
        <v>136.173550917764</v>
      </c>
      <c r="S232" s="55" t="s">
        <v>55</v>
      </c>
      <c r="T232" t="s">
        <v>55</v>
      </c>
    </row>
    <row r="233" spans="1:20" hidden="1">
      <c r="A233" s="55" t="s">
        <v>712</v>
      </c>
      <c r="B233" s="47">
        <v>11.4653952</v>
      </c>
      <c r="C233" s="55" t="s">
        <v>713</v>
      </c>
      <c r="D233" s="55" t="s">
        <v>163</v>
      </c>
      <c r="E233" s="55" t="s">
        <v>163</v>
      </c>
      <c r="F233" s="55" t="s">
        <v>29</v>
      </c>
      <c r="G233" s="55" t="s">
        <v>164</v>
      </c>
      <c r="H233" s="55" t="s">
        <v>165</v>
      </c>
      <c r="I233" s="47">
        <v>40.936633399999998</v>
      </c>
      <c r="J233" s="48">
        <v>280076.65134475898</v>
      </c>
      <c r="K233" s="47">
        <v>31.580204699999999</v>
      </c>
      <c r="L233" s="49">
        <v>8.8448779811580103</v>
      </c>
      <c r="M233" s="47">
        <v>31.516891999999999</v>
      </c>
      <c r="N233" s="49">
        <v>8.8271455721544108</v>
      </c>
      <c r="O233" s="49">
        <v>31.319099999999999</v>
      </c>
      <c r="P233" s="49">
        <v>8.7717486511316292</v>
      </c>
      <c r="Q233" s="49">
        <v>30.975196199999999</v>
      </c>
      <c r="R233" s="49">
        <v>8.6754292264428905</v>
      </c>
      <c r="S233" s="55" t="s">
        <v>55</v>
      </c>
      <c r="T233" t="s">
        <v>55</v>
      </c>
    </row>
    <row r="234" spans="1:20" hidden="1">
      <c r="A234" s="55" t="s">
        <v>714</v>
      </c>
      <c r="B234" s="47">
        <v>152.23359933</v>
      </c>
      <c r="C234" s="55" t="s">
        <v>715</v>
      </c>
      <c r="D234" s="55" t="s">
        <v>546</v>
      </c>
      <c r="E234" s="55" t="s">
        <v>547</v>
      </c>
      <c r="F234" s="55" t="s">
        <v>29</v>
      </c>
      <c r="G234" s="55" t="s">
        <v>548</v>
      </c>
      <c r="H234" s="55" t="s">
        <v>549</v>
      </c>
      <c r="I234" s="47">
        <v>84.718938199999997</v>
      </c>
      <c r="J234" s="48">
        <v>1796925.2514781901</v>
      </c>
      <c r="K234" s="47">
        <v>45.720194399999997</v>
      </c>
      <c r="L234" s="49">
        <v>82.155771819851594</v>
      </c>
      <c r="M234" s="47">
        <v>44.645907999999999</v>
      </c>
      <c r="N234" s="49">
        <v>80.225359460372005</v>
      </c>
      <c r="O234" s="49">
        <v>53.749102499999999</v>
      </c>
      <c r="P234" s="49">
        <v>96.583119526539406</v>
      </c>
      <c r="Q234" s="49">
        <v>60.500450299999997</v>
      </c>
      <c r="R234" s="49">
        <v>108.71478686987101</v>
      </c>
      <c r="S234" s="55" t="s">
        <v>55</v>
      </c>
      <c r="T234" t="s">
        <v>55</v>
      </c>
    </row>
    <row r="235" spans="1:20" hidden="1">
      <c r="A235" s="55" t="s">
        <v>716</v>
      </c>
      <c r="B235" s="47">
        <v>10.433359279999999</v>
      </c>
      <c r="C235" s="55" t="s">
        <v>717</v>
      </c>
      <c r="D235" s="55" t="s">
        <v>369</v>
      </c>
      <c r="E235" s="55" t="s">
        <v>369</v>
      </c>
      <c r="F235" s="55" t="s">
        <v>29</v>
      </c>
      <c r="G235" s="55" t="s">
        <v>370</v>
      </c>
      <c r="H235" s="55" t="s">
        <v>371</v>
      </c>
      <c r="I235" s="47">
        <v>41.873296400000001</v>
      </c>
      <c r="J235" s="48">
        <v>249164.985252988</v>
      </c>
      <c r="K235" s="47">
        <v>29.934563900000001</v>
      </c>
      <c r="L235" s="49">
        <v>7.4586451726981302</v>
      </c>
      <c r="M235" s="47">
        <v>36.90269</v>
      </c>
      <c r="N235" s="49">
        <v>9.1948582096455898</v>
      </c>
      <c r="O235" s="49">
        <v>38.034283500000001</v>
      </c>
      <c r="P235" s="49">
        <v>9.4768116873854709</v>
      </c>
      <c r="Q235" s="49">
        <v>40.63532</v>
      </c>
      <c r="R235" s="49">
        <v>10.124898908550501</v>
      </c>
      <c r="S235" s="55" t="s">
        <v>55</v>
      </c>
      <c r="T235" t="s">
        <v>55</v>
      </c>
    </row>
    <row r="236" spans="1:20" hidden="1">
      <c r="A236" s="55" t="s">
        <v>718</v>
      </c>
      <c r="B236" s="47">
        <v>1.5856617900000001</v>
      </c>
      <c r="C236" s="55" t="s">
        <v>719</v>
      </c>
      <c r="D236" s="55" t="s">
        <v>132</v>
      </c>
      <c r="E236" s="55" t="s">
        <v>133</v>
      </c>
      <c r="F236" s="55" t="s">
        <v>29</v>
      </c>
      <c r="G236" s="55" t="s">
        <v>134</v>
      </c>
      <c r="H236" s="55" t="s">
        <v>135</v>
      </c>
      <c r="I236" s="47">
        <v>6.5165948597632504</v>
      </c>
      <c r="J236" s="48">
        <v>243326.74105469999</v>
      </c>
      <c r="K236" s="47">
        <v>3.8178979428693198</v>
      </c>
      <c r="L236" s="49">
        <v>0.92899666411783399</v>
      </c>
      <c r="M236" s="47">
        <v>4.4094100451767204</v>
      </c>
      <c r="N236" s="49">
        <v>1.07292737626671</v>
      </c>
      <c r="O236" s="49">
        <v>4.3553307569296402</v>
      </c>
      <c r="P236" s="49">
        <v>1.0597684392989899</v>
      </c>
      <c r="Q236" s="49">
        <v>4.5783508510638304</v>
      </c>
      <c r="R236" s="49">
        <v>1.1140351919943701</v>
      </c>
      <c r="S236" s="55" t="s">
        <v>55</v>
      </c>
      <c r="T236" t="s">
        <v>55</v>
      </c>
    </row>
    <row r="237" spans="1:20" hidden="1">
      <c r="A237" s="55" t="s">
        <v>720</v>
      </c>
      <c r="B237" s="47">
        <v>5.5640900899999997</v>
      </c>
      <c r="C237" s="55" t="s">
        <v>721</v>
      </c>
      <c r="D237" s="55" t="s">
        <v>722</v>
      </c>
      <c r="E237" s="55" t="s">
        <v>723</v>
      </c>
      <c r="F237" s="55" t="s">
        <v>29</v>
      </c>
      <c r="G237" s="55" t="s">
        <v>724</v>
      </c>
      <c r="H237" s="55" t="s">
        <v>725</v>
      </c>
      <c r="I237" s="47">
        <v>38.715403999999999</v>
      </c>
      <c r="J237" s="48">
        <v>143717.732869325</v>
      </c>
      <c r="K237" s="47">
        <v>15.481544700000001</v>
      </c>
      <c r="L237" s="49">
        <v>2.2249725055991201</v>
      </c>
      <c r="M237" s="47">
        <v>18.106798999999999</v>
      </c>
      <c r="N237" s="49">
        <v>2.60226810180056</v>
      </c>
      <c r="O237" s="49">
        <v>18.819094499999999</v>
      </c>
      <c r="P237" s="49">
        <v>2.7046375961935798</v>
      </c>
      <c r="Q237" s="49">
        <v>22.7927204</v>
      </c>
      <c r="R237" s="49">
        <v>3.2757181018124202</v>
      </c>
      <c r="S237" s="55" t="s">
        <v>55</v>
      </c>
      <c r="T237" t="s">
        <v>55</v>
      </c>
    </row>
    <row r="238" spans="1:20" hidden="1">
      <c r="A238" s="55" t="s">
        <v>726</v>
      </c>
      <c r="B238" s="47">
        <v>14.46087977</v>
      </c>
      <c r="C238" s="55" t="s">
        <v>727</v>
      </c>
      <c r="D238" s="55" t="s">
        <v>728</v>
      </c>
      <c r="E238" s="55" t="s">
        <v>686</v>
      </c>
      <c r="F238" s="55" t="s">
        <v>29</v>
      </c>
      <c r="G238" s="55" t="s">
        <v>729</v>
      </c>
      <c r="H238" s="55" t="s">
        <v>688</v>
      </c>
      <c r="I238" s="47">
        <v>0.867091646700065</v>
      </c>
      <c r="J238" s="48">
        <v>16677452.5219272</v>
      </c>
      <c r="K238" s="47">
        <v>0.55277170006534504</v>
      </c>
      <c r="L238" s="49">
        <v>9.2188237833047708</v>
      </c>
      <c r="M238" s="47">
        <v>0.55792365497712904</v>
      </c>
      <c r="N238" s="49">
        <v>9.3047452667411594</v>
      </c>
      <c r="O238" s="49">
        <v>0.67215258113700704</v>
      </c>
      <c r="P238" s="49">
        <v>11.2097927594033</v>
      </c>
      <c r="Q238" s="49">
        <v>0.73419754968690398</v>
      </c>
      <c r="R238" s="49">
        <v>12.2445447766186</v>
      </c>
      <c r="S238" s="55" t="s">
        <v>55</v>
      </c>
      <c r="T238" t="s">
        <v>55</v>
      </c>
    </row>
    <row r="239" spans="1:20" hidden="1">
      <c r="A239" s="55" t="s">
        <v>730</v>
      </c>
      <c r="B239" s="47">
        <v>23.95878557</v>
      </c>
      <c r="C239" s="55" t="s">
        <v>731</v>
      </c>
      <c r="D239" s="55" t="s">
        <v>732</v>
      </c>
      <c r="E239" s="55" t="s">
        <v>563</v>
      </c>
      <c r="F239" s="55" t="s">
        <v>29</v>
      </c>
      <c r="G239" s="55" t="s">
        <v>733</v>
      </c>
      <c r="H239" s="55" t="s">
        <v>565</v>
      </c>
      <c r="I239" s="47">
        <v>4.7127164491413502</v>
      </c>
      <c r="J239" s="48">
        <v>5083858.9226740496</v>
      </c>
      <c r="K239" s="47">
        <v>4.3688763583234396</v>
      </c>
      <c r="L239" s="49">
        <v>22.210751056322302</v>
      </c>
      <c r="M239" s="47">
        <v>3.6556290376992502</v>
      </c>
      <c r="N239" s="49">
        <v>18.584702301293699</v>
      </c>
      <c r="O239" s="49">
        <v>3.5708581970237399</v>
      </c>
      <c r="P239" s="49">
        <v>18.153739306542899</v>
      </c>
      <c r="Q239" s="49">
        <v>3.3650072459363201</v>
      </c>
      <c r="R239" s="49">
        <v>17.107222112116201</v>
      </c>
      <c r="S239" s="55" t="s">
        <v>55</v>
      </c>
      <c r="T239" t="s">
        <v>55</v>
      </c>
    </row>
    <row r="240" spans="1:20" hidden="1">
      <c r="A240" s="55" t="s">
        <v>734</v>
      </c>
      <c r="B240" s="47">
        <v>237.86688601</v>
      </c>
      <c r="C240" s="55" t="s">
        <v>735</v>
      </c>
      <c r="D240" s="55" t="s">
        <v>174</v>
      </c>
      <c r="E240" s="55" t="s">
        <v>174</v>
      </c>
      <c r="F240" s="55" t="s">
        <v>29</v>
      </c>
      <c r="G240" s="55" t="s">
        <v>175</v>
      </c>
      <c r="H240" s="55" t="s">
        <v>176</v>
      </c>
      <c r="I240" s="47">
        <v>20.78</v>
      </c>
      <c r="J240" s="48">
        <v>11446914.629932599</v>
      </c>
      <c r="K240" s="47">
        <v>13.73</v>
      </c>
      <c r="L240" s="49">
        <v>157.166137868975</v>
      </c>
      <c r="M240" s="47">
        <v>14.5</v>
      </c>
      <c r="N240" s="49">
        <v>165.98026213402301</v>
      </c>
      <c r="O240" s="49">
        <v>13.69</v>
      </c>
      <c r="P240" s="49">
        <v>156.708261283778</v>
      </c>
      <c r="Q240" s="49">
        <v>13.59</v>
      </c>
      <c r="R240" s="49">
        <v>155.56356982078401</v>
      </c>
      <c r="S240" s="55" t="s">
        <v>55</v>
      </c>
      <c r="T240" t="s">
        <v>55</v>
      </c>
    </row>
    <row r="241" spans="1:20" hidden="1">
      <c r="A241" s="55" t="s">
        <v>736</v>
      </c>
      <c r="B241" s="47">
        <v>4.08356414</v>
      </c>
      <c r="C241" s="55" t="s">
        <v>737</v>
      </c>
      <c r="D241" s="55" t="s">
        <v>179</v>
      </c>
      <c r="E241" s="55" t="s">
        <v>179</v>
      </c>
      <c r="F241" s="55" t="s">
        <v>29</v>
      </c>
      <c r="G241" s="55" t="s">
        <v>180</v>
      </c>
      <c r="H241" s="55" t="s">
        <v>181</v>
      </c>
      <c r="I241" s="47">
        <v>2.8066082450098602</v>
      </c>
      <c r="J241" s="48">
        <v>1454981.8797335101</v>
      </c>
      <c r="K241" s="47">
        <v>1.8339376901706601</v>
      </c>
      <c r="L241" s="49">
        <v>2.6683461077586301</v>
      </c>
      <c r="M241" s="47">
        <v>2.0459762785780402</v>
      </c>
      <c r="N241" s="49">
        <v>2.9768584116956398</v>
      </c>
      <c r="O241" s="49">
        <v>2.2142145421902999</v>
      </c>
      <c r="P241" s="49">
        <v>3.2216420367293002</v>
      </c>
      <c r="Q241" s="49">
        <v>2.4295328005328001</v>
      </c>
      <c r="R241" s="49">
        <v>3.5349262009934201</v>
      </c>
      <c r="S241" s="55" t="s">
        <v>55</v>
      </c>
      <c r="T241" t="s">
        <v>55</v>
      </c>
    </row>
    <row r="242" spans="1:20" hidden="1">
      <c r="A242" s="55" t="s">
        <v>738</v>
      </c>
      <c r="B242" s="47">
        <v>0.77278986000000005</v>
      </c>
      <c r="C242" s="55" t="s">
        <v>739</v>
      </c>
      <c r="D242" s="55" t="s">
        <v>740</v>
      </c>
      <c r="E242" s="55" t="s">
        <v>741</v>
      </c>
      <c r="F242" s="55" t="s">
        <v>29</v>
      </c>
      <c r="G242" s="55" t="s">
        <v>742</v>
      </c>
      <c r="H242" s="55" t="s">
        <v>743</v>
      </c>
      <c r="I242" s="47">
        <v>3.1255620302964102</v>
      </c>
      <c r="J242" s="48">
        <v>247248.28767091001</v>
      </c>
      <c r="K242" s="47">
        <v>1.9452808401400199</v>
      </c>
      <c r="L242" s="49">
        <v>0.48096735676364899</v>
      </c>
      <c r="M242" s="47">
        <v>1.85701376493723</v>
      </c>
      <c r="N242" s="49">
        <v>0.45914347356203999</v>
      </c>
      <c r="O242" s="49">
        <v>2.0205462269151999</v>
      </c>
      <c r="P242" s="49">
        <v>0.49957659476470101</v>
      </c>
      <c r="Q242" s="49">
        <v>2.0831205424913399</v>
      </c>
      <c r="R242" s="49">
        <v>0.51504798714308098</v>
      </c>
      <c r="S242" s="55" t="s">
        <v>55</v>
      </c>
      <c r="T242" t="s">
        <v>55</v>
      </c>
    </row>
    <row r="243" spans="1:20">
      <c r="A243" s="55" t="s">
        <v>744</v>
      </c>
      <c r="B243" s="47">
        <v>11.022796919999999</v>
      </c>
      <c r="C243" s="55" t="s">
        <v>745</v>
      </c>
      <c r="D243" s="55" t="s">
        <v>376</v>
      </c>
      <c r="E243" s="55" t="s">
        <v>330</v>
      </c>
      <c r="F243" s="55" t="s">
        <v>26</v>
      </c>
      <c r="G243" s="55" t="s">
        <v>377</v>
      </c>
      <c r="H243" s="55" t="s">
        <v>332</v>
      </c>
      <c r="I243" s="47">
        <v>15.641999999999999</v>
      </c>
      <c r="J243" s="48">
        <v>704692.29766014603</v>
      </c>
      <c r="K243" s="47">
        <v>7.1859999999999999</v>
      </c>
      <c r="L243" s="49">
        <v>5.06391885098581</v>
      </c>
      <c r="M243" s="47">
        <v>8.6609999999999996</v>
      </c>
      <c r="N243" s="49">
        <v>6.1033399900345202</v>
      </c>
      <c r="O243" s="49">
        <v>8.3249999999999993</v>
      </c>
      <c r="P243" s="49">
        <v>5.86656337802071</v>
      </c>
      <c r="Q243" s="49">
        <v>9.2370000000000001</v>
      </c>
      <c r="R243" s="49">
        <v>6.5092427534867703</v>
      </c>
      <c r="S243" s="55" t="s">
        <v>55</v>
      </c>
      <c r="T243" t="s">
        <v>96</v>
      </c>
    </row>
    <row r="244" spans="1:20" hidden="1">
      <c r="A244" s="55" t="s">
        <v>746</v>
      </c>
      <c r="B244" s="47">
        <v>69.40203468</v>
      </c>
      <c r="C244" s="55" t="s">
        <v>747</v>
      </c>
      <c r="D244" s="55" t="s">
        <v>233</v>
      </c>
      <c r="E244" s="55" t="s">
        <v>234</v>
      </c>
      <c r="F244" s="55" t="s">
        <v>29</v>
      </c>
      <c r="G244" s="55" t="s">
        <v>235</v>
      </c>
      <c r="H244" s="55" t="s">
        <v>236</v>
      </c>
      <c r="I244" s="47">
        <v>38.260453400000003</v>
      </c>
      <c r="J244" s="48">
        <v>1813936.54577026</v>
      </c>
      <c r="K244" s="47">
        <v>24.362638799999999</v>
      </c>
      <c r="L244" s="49">
        <v>44.192280870720502</v>
      </c>
      <c r="M244" s="47">
        <v>25.804682</v>
      </c>
      <c r="N244" s="49">
        <v>46.808055731780001</v>
      </c>
      <c r="O244" s="49">
        <v>23.295883499999999</v>
      </c>
      <c r="P244" s="49">
        <v>42.257254446656397</v>
      </c>
      <c r="Q244" s="49">
        <v>22.765014499999999</v>
      </c>
      <c r="R244" s="49">
        <v>41.294291766539899</v>
      </c>
      <c r="S244" s="55" t="s">
        <v>55</v>
      </c>
      <c r="T244" t="s">
        <v>55</v>
      </c>
    </row>
    <row r="245" spans="1:20" hidden="1">
      <c r="A245" s="55" t="s">
        <v>748</v>
      </c>
      <c r="B245" s="47">
        <v>1.6417248200000001</v>
      </c>
      <c r="C245" s="55" t="s">
        <v>749</v>
      </c>
      <c r="D245" s="55" t="s">
        <v>104</v>
      </c>
      <c r="E245" s="55" t="s">
        <v>105</v>
      </c>
      <c r="F245" s="55" t="s">
        <v>29</v>
      </c>
      <c r="G245" s="55" t="s">
        <v>106</v>
      </c>
      <c r="H245" s="55" t="s">
        <v>107</v>
      </c>
      <c r="I245" s="47">
        <v>41.346981</v>
      </c>
      <c r="J245" s="48">
        <v>39706.038513428597</v>
      </c>
      <c r="K245" s="47">
        <v>29.228011599999999</v>
      </c>
      <c r="L245" s="49">
        <v>1.1605285542605399</v>
      </c>
      <c r="M245" s="47">
        <v>31.897705999999999</v>
      </c>
      <c r="N245" s="49">
        <v>1.26653154292602</v>
      </c>
      <c r="O245" s="49">
        <v>32.240250000000003</v>
      </c>
      <c r="P245" s="49">
        <v>1.2801326081825699</v>
      </c>
      <c r="Q245" s="49">
        <v>33.745786199999998</v>
      </c>
      <c r="R245" s="49">
        <v>1.3399114865231301</v>
      </c>
      <c r="S245" s="55" t="s">
        <v>55</v>
      </c>
      <c r="T245" t="s">
        <v>55</v>
      </c>
    </row>
    <row r="246" spans="1:20" hidden="1">
      <c r="A246" s="55" t="s">
        <v>750</v>
      </c>
      <c r="B246" s="47">
        <v>1.4671797099999999</v>
      </c>
      <c r="C246" s="55" t="s">
        <v>751</v>
      </c>
      <c r="D246" s="55" t="s">
        <v>69</v>
      </c>
      <c r="E246" s="55" t="s">
        <v>69</v>
      </c>
      <c r="F246" s="55" t="s">
        <v>29</v>
      </c>
      <c r="G246" s="55" t="s">
        <v>70</v>
      </c>
      <c r="H246" s="55" t="s">
        <v>71</v>
      </c>
      <c r="I246" s="47">
        <v>9.0098059999999993</v>
      </c>
      <c r="J246" s="48">
        <v>162842.54178169899</v>
      </c>
      <c r="K246" s="47">
        <v>11.197512400000001</v>
      </c>
      <c r="L246" s="49">
        <v>1.82343138084809</v>
      </c>
      <c r="M246" s="47">
        <v>12.584996</v>
      </c>
      <c r="N246" s="49">
        <v>2.0493727369525101</v>
      </c>
      <c r="O246" s="49">
        <v>27.2752515</v>
      </c>
      <c r="P246" s="49">
        <v>4.4415712819950901</v>
      </c>
      <c r="Q246" s="49">
        <v>26.006604800000002</v>
      </c>
      <c r="R246" s="49">
        <v>4.23498162874413</v>
      </c>
      <c r="S246" s="55" t="s">
        <v>55</v>
      </c>
      <c r="T246" t="s">
        <v>55</v>
      </c>
    </row>
    <row r="247" spans="1:20" hidden="1">
      <c r="A247" s="55" t="s">
        <v>752</v>
      </c>
      <c r="B247" s="47">
        <v>27.013591120000001</v>
      </c>
      <c r="C247" s="55" t="s">
        <v>753</v>
      </c>
      <c r="D247" s="55" t="s">
        <v>163</v>
      </c>
      <c r="E247" s="55" t="s">
        <v>163</v>
      </c>
      <c r="F247" s="55" t="s">
        <v>29</v>
      </c>
      <c r="G247" s="55" t="s">
        <v>164</v>
      </c>
      <c r="H247" s="55" t="s">
        <v>165</v>
      </c>
      <c r="I247" s="47">
        <v>40.5173652</v>
      </c>
      <c r="J247" s="48">
        <v>666716.38164665306</v>
      </c>
      <c r="K247" s="47">
        <v>32.492462099999997</v>
      </c>
      <c r="L247" s="49">
        <v>21.663256762103</v>
      </c>
      <c r="M247" s="47">
        <v>38.081400000000002</v>
      </c>
      <c r="N247" s="49">
        <v>25.389493216038801</v>
      </c>
      <c r="O247" s="49">
        <v>44.104661999999998</v>
      </c>
      <c r="P247" s="49">
        <v>29.405300662388601</v>
      </c>
      <c r="Q247" s="49">
        <v>47.090794699999996</v>
      </c>
      <c r="R247" s="49">
        <v>31.396204251249401</v>
      </c>
      <c r="S247" s="55" t="s">
        <v>55</v>
      </c>
      <c r="T247" t="s">
        <v>55</v>
      </c>
    </row>
    <row r="248" spans="1:20" hidden="1">
      <c r="A248" s="55" t="s">
        <v>754</v>
      </c>
      <c r="B248" s="47">
        <v>3.4406713799999999</v>
      </c>
      <c r="C248" s="55" t="s">
        <v>755</v>
      </c>
      <c r="D248" s="55" t="s">
        <v>756</v>
      </c>
      <c r="E248" s="55" t="s">
        <v>757</v>
      </c>
      <c r="F248" s="55" t="s">
        <v>29</v>
      </c>
      <c r="G248" s="55" t="s">
        <v>758</v>
      </c>
      <c r="H248" s="55" t="s">
        <v>759</v>
      </c>
      <c r="I248" s="47">
        <v>16.636918999999999</v>
      </c>
      <c r="J248" s="48">
        <v>206809.408641107</v>
      </c>
      <c r="K248" s="47">
        <v>11.0633569</v>
      </c>
      <c r="L248" s="49">
        <v>2.2880062980745102</v>
      </c>
      <c r="M248" s="47">
        <v>9.7742260000000005</v>
      </c>
      <c r="N248" s="49">
        <v>2.0214018989845299</v>
      </c>
      <c r="O248" s="49">
        <v>10.335303</v>
      </c>
      <c r="P248" s="49">
        <v>2.1374379015566598</v>
      </c>
      <c r="Q248" s="49">
        <v>11.3224778</v>
      </c>
      <c r="R248" s="49">
        <v>2.34159493817006</v>
      </c>
      <c r="S248" s="55" t="s">
        <v>55</v>
      </c>
      <c r="T248" t="s">
        <v>55</v>
      </c>
    </row>
    <row r="249" spans="1:20" hidden="1">
      <c r="A249" s="55" t="s">
        <v>760</v>
      </c>
      <c r="B249" s="47">
        <v>18.666545540000001</v>
      </c>
      <c r="C249" s="55" t="s">
        <v>761</v>
      </c>
      <c r="D249" s="55" t="s">
        <v>227</v>
      </c>
      <c r="E249" s="55" t="s">
        <v>228</v>
      </c>
      <c r="F249" s="55" t="s">
        <v>29</v>
      </c>
      <c r="G249" s="55" t="s">
        <v>229</v>
      </c>
      <c r="H249" s="55" t="s">
        <v>230</v>
      </c>
      <c r="I249" s="47">
        <v>14.221691423453001</v>
      </c>
      <c r="J249" s="48">
        <v>1312540.469639</v>
      </c>
      <c r="K249" s="47">
        <v>7.5124075036998503</v>
      </c>
      <c r="L249" s="49">
        <v>9.8603388730257802</v>
      </c>
      <c r="M249" s="47">
        <v>6.4231696960381202</v>
      </c>
      <c r="N249" s="49">
        <v>8.4306701694088897</v>
      </c>
      <c r="O249" s="49">
        <v>7.7799343966295504</v>
      </c>
      <c r="P249" s="49">
        <v>10.2114787467128</v>
      </c>
      <c r="Q249" s="49">
        <v>6.9600498885468598</v>
      </c>
      <c r="R249" s="49">
        <v>9.1353471494241898</v>
      </c>
      <c r="S249" s="55" t="s">
        <v>55</v>
      </c>
      <c r="T249" t="s">
        <v>55</v>
      </c>
    </row>
    <row r="250" spans="1:20" hidden="1">
      <c r="A250" s="55" t="s">
        <v>762</v>
      </c>
      <c r="B250" s="47">
        <v>13.59012049</v>
      </c>
      <c r="C250" s="55" t="s">
        <v>763</v>
      </c>
      <c r="D250" s="55" t="s">
        <v>163</v>
      </c>
      <c r="E250" s="55" t="s">
        <v>163</v>
      </c>
      <c r="F250" s="55" t="s">
        <v>29</v>
      </c>
      <c r="G250" s="55" t="s">
        <v>164</v>
      </c>
      <c r="H250" s="55" t="s">
        <v>165</v>
      </c>
      <c r="I250" s="47">
        <v>143.6</v>
      </c>
      <c r="J250" s="48">
        <v>94638.722075208905</v>
      </c>
      <c r="K250" s="47">
        <v>102</v>
      </c>
      <c r="L250" s="49">
        <v>9.6531496516713098</v>
      </c>
      <c r="M250" s="47">
        <v>123</v>
      </c>
      <c r="N250" s="49">
        <v>11.6405628152507</v>
      </c>
      <c r="O250" s="49">
        <v>132.19999999999999</v>
      </c>
      <c r="P250" s="49">
        <v>12.5112390583426</v>
      </c>
      <c r="Q250" s="49">
        <v>136</v>
      </c>
      <c r="R250" s="49">
        <v>12.870866202228401</v>
      </c>
      <c r="S250" s="55" t="s">
        <v>55</v>
      </c>
      <c r="T250" t="s">
        <v>55</v>
      </c>
    </row>
    <row r="251" spans="1:20" hidden="1">
      <c r="A251" s="55" t="s">
        <v>762</v>
      </c>
      <c r="B251" s="47">
        <v>8.1397719199999994</v>
      </c>
      <c r="C251" s="55" t="s">
        <v>763</v>
      </c>
      <c r="D251" s="55" t="s">
        <v>163</v>
      </c>
      <c r="E251" s="55" t="s">
        <v>163</v>
      </c>
      <c r="F251" s="55" t="s">
        <v>29</v>
      </c>
      <c r="G251" s="55" t="s">
        <v>164</v>
      </c>
      <c r="H251" s="55" t="s">
        <v>165</v>
      </c>
      <c r="I251" s="47">
        <v>143.6</v>
      </c>
      <c r="J251" s="48">
        <v>56683.648467966603</v>
      </c>
      <c r="K251" s="47">
        <v>102</v>
      </c>
      <c r="L251" s="49">
        <v>5.7817321437325901</v>
      </c>
      <c r="M251" s="47">
        <v>123</v>
      </c>
      <c r="N251" s="49">
        <v>6.9720887615598901</v>
      </c>
      <c r="O251" s="49">
        <v>132.19999999999999</v>
      </c>
      <c r="P251" s="49">
        <v>7.4935783274651797</v>
      </c>
      <c r="Q251" s="49">
        <v>136</v>
      </c>
      <c r="R251" s="49">
        <v>7.7089761916434503</v>
      </c>
      <c r="S251" s="55" t="s">
        <v>55</v>
      </c>
      <c r="T251" t="s">
        <v>55</v>
      </c>
    </row>
    <row r="252" spans="1:20" hidden="1">
      <c r="A252" s="55" t="s">
        <v>764</v>
      </c>
      <c r="B252" s="47">
        <v>7.10704417</v>
      </c>
      <c r="C252" s="55" t="s">
        <v>765</v>
      </c>
      <c r="D252" s="55" t="s">
        <v>179</v>
      </c>
      <c r="E252" s="55" t="s">
        <v>179</v>
      </c>
      <c r="F252" s="55" t="s">
        <v>29</v>
      </c>
      <c r="G252" s="55" t="s">
        <v>180</v>
      </c>
      <c r="H252" s="55" t="s">
        <v>181</v>
      </c>
      <c r="I252" s="47">
        <v>181.44500400000001</v>
      </c>
      <c r="J252" s="48">
        <v>39169.136726409903</v>
      </c>
      <c r="K252" s="47">
        <v>140.45186480000001</v>
      </c>
      <c r="L252" s="49">
        <v>5.50137829583044</v>
      </c>
      <c r="M252" s="47">
        <v>183.652085</v>
      </c>
      <c r="N252" s="49">
        <v>7.1934936274552603</v>
      </c>
      <c r="O252" s="49">
        <v>184.27605750000001</v>
      </c>
      <c r="P252" s="49">
        <v>7.21793409162128</v>
      </c>
      <c r="Q252" s="49">
        <v>201.24642230000001</v>
      </c>
      <c r="R252" s="49">
        <v>7.8826486307695403</v>
      </c>
      <c r="S252" s="55" t="s">
        <v>55</v>
      </c>
      <c r="T252" t="s">
        <v>55</v>
      </c>
    </row>
    <row r="253" spans="1:20" hidden="1">
      <c r="A253" s="55" t="s">
        <v>766</v>
      </c>
      <c r="B253" s="47">
        <v>48.359209589999999</v>
      </c>
      <c r="C253" s="55" t="s">
        <v>767</v>
      </c>
      <c r="D253" s="55" t="s">
        <v>768</v>
      </c>
      <c r="E253" s="55" t="s">
        <v>723</v>
      </c>
      <c r="F253" s="55" t="s">
        <v>29</v>
      </c>
      <c r="G253" s="55" t="s">
        <v>769</v>
      </c>
      <c r="H253" s="55" t="s">
        <v>725</v>
      </c>
      <c r="I253" s="47">
        <v>21.088015305764198</v>
      </c>
      <c r="J253" s="48">
        <v>2293208.1985345199</v>
      </c>
      <c r="K253" s="47">
        <v>12.1671828185883</v>
      </c>
      <c r="L253" s="49">
        <v>27.901883392655101</v>
      </c>
      <c r="M253" s="47">
        <v>11.876174086957599</v>
      </c>
      <c r="N253" s="49">
        <v>27.2345397834344</v>
      </c>
      <c r="O253" s="49">
        <v>12.940619897510601</v>
      </c>
      <c r="P253" s="49">
        <v>29.675535643090299</v>
      </c>
      <c r="Q253" s="49">
        <v>13.169151083042999</v>
      </c>
      <c r="R253" s="49">
        <v>30.199605231374001</v>
      </c>
      <c r="S253" s="55" t="s">
        <v>55</v>
      </c>
      <c r="T253" t="s">
        <v>55</v>
      </c>
    </row>
    <row r="254" spans="1:20" hidden="1">
      <c r="A254" s="55" t="s">
        <v>770</v>
      </c>
      <c r="B254" s="47">
        <v>4.7062791099999997</v>
      </c>
      <c r="C254" s="55" t="s">
        <v>771</v>
      </c>
      <c r="D254" s="55" t="s">
        <v>388</v>
      </c>
      <c r="E254" s="55" t="s">
        <v>282</v>
      </c>
      <c r="F254" s="55" t="s">
        <v>29</v>
      </c>
      <c r="G254" s="55" t="s">
        <v>389</v>
      </c>
      <c r="H254" s="55" t="s">
        <v>284</v>
      </c>
      <c r="I254" s="47">
        <v>94.7</v>
      </c>
      <c r="J254" s="48">
        <v>49696.717106652599</v>
      </c>
      <c r="K254" s="47">
        <v>56.84</v>
      </c>
      <c r="L254" s="49">
        <v>2.8247614003421302</v>
      </c>
      <c r="M254" s="47">
        <v>63</v>
      </c>
      <c r="N254" s="49">
        <v>3.13089317771911</v>
      </c>
      <c r="O254" s="49">
        <v>73.16</v>
      </c>
      <c r="P254" s="49">
        <v>3.6358118235227002</v>
      </c>
      <c r="Q254" s="49">
        <v>74.819999999999993</v>
      </c>
      <c r="R254" s="49">
        <v>3.7183083739197502</v>
      </c>
      <c r="S254" s="55" t="s">
        <v>55</v>
      </c>
      <c r="T254" t="s">
        <v>55</v>
      </c>
    </row>
    <row r="255" spans="1:20" hidden="1">
      <c r="A255" s="55" t="s">
        <v>772</v>
      </c>
      <c r="B255" s="47">
        <v>3.9447594100000001</v>
      </c>
      <c r="C255" s="55" t="s">
        <v>773</v>
      </c>
      <c r="D255" s="55" t="s">
        <v>305</v>
      </c>
      <c r="E255" s="55" t="s">
        <v>306</v>
      </c>
      <c r="F255" s="55" t="s">
        <v>29</v>
      </c>
      <c r="G255" s="55" t="s">
        <v>307</v>
      </c>
      <c r="H255" s="55" t="s">
        <v>308</v>
      </c>
      <c r="I255" s="47">
        <v>7.984</v>
      </c>
      <c r="J255" s="48">
        <v>494083.09243487002</v>
      </c>
      <c r="K255" s="47">
        <v>4.88</v>
      </c>
      <c r="L255" s="49">
        <v>2.41112549108216</v>
      </c>
      <c r="M255" s="47">
        <v>4.5540000000000003</v>
      </c>
      <c r="N255" s="49">
        <v>2.2500544029484</v>
      </c>
      <c r="O255" s="49">
        <v>4.7279999999999998</v>
      </c>
      <c r="P255" s="49">
        <v>2.33602486103206</v>
      </c>
      <c r="Q255" s="49">
        <v>4.83</v>
      </c>
      <c r="R255" s="49">
        <v>2.3864213364604199</v>
      </c>
      <c r="S255" s="55" t="s">
        <v>55</v>
      </c>
      <c r="T255" t="s">
        <v>55</v>
      </c>
    </row>
    <row r="256" spans="1:20" hidden="1">
      <c r="A256" s="55" t="s">
        <v>774</v>
      </c>
      <c r="B256" s="47">
        <v>17.248957489999999</v>
      </c>
      <c r="C256" s="55" t="s">
        <v>775</v>
      </c>
      <c r="D256" s="55" t="s">
        <v>255</v>
      </c>
      <c r="E256" s="55" t="s">
        <v>256</v>
      </c>
      <c r="F256" s="55" t="s">
        <v>29</v>
      </c>
      <c r="G256" s="55" t="s">
        <v>257</v>
      </c>
      <c r="H256" s="55" t="s">
        <v>258</v>
      </c>
      <c r="I256" s="47">
        <v>75.593164400000006</v>
      </c>
      <c r="J256" s="48">
        <v>228181.44506727401</v>
      </c>
      <c r="K256" s="47">
        <v>44.477020099999997</v>
      </c>
      <c r="L256" s="49">
        <v>10.1488307187042</v>
      </c>
      <c r="M256" s="47">
        <v>47.030529000000001</v>
      </c>
      <c r="N256" s="49">
        <v>10.7314940694983</v>
      </c>
      <c r="O256" s="49">
        <v>46.858900499999997</v>
      </c>
      <c r="P256" s="49">
        <v>10.6923316303536</v>
      </c>
      <c r="Q256" s="49">
        <v>54.220446299999999</v>
      </c>
      <c r="R256" s="49">
        <v>12.3720997889265</v>
      </c>
      <c r="S256" s="55" t="s">
        <v>55</v>
      </c>
      <c r="T256" t="s">
        <v>55</v>
      </c>
    </row>
    <row r="257" spans="1:20" hidden="1">
      <c r="A257" s="55" t="s">
        <v>776</v>
      </c>
      <c r="B257" s="47">
        <v>6.4421433300000004</v>
      </c>
      <c r="C257" s="55" t="s">
        <v>777</v>
      </c>
      <c r="D257" s="55" t="s">
        <v>163</v>
      </c>
      <c r="E257" s="55" t="s">
        <v>163</v>
      </c>
      <c r="F257" s="55" t="s">
        <v>29</v>
      </c>
      <c r="G257" s="55" t="s">
        <v>164</v>
      </c>
      <c r="H257" s="55" t="s">
        <v>165</v>
      </c>
      <c r="I257" s="47">
        <v>56.583365800000003</v>
      </c>
      <c r="J257" s="48">
        <v>113852.24683824</v>
      </c>
      <c r="K257" s="47">
        <v>19.461491200000001</v>
      </c>
      <c r="L257" s="49">
        <v>2.2157344999426298</v>
      </c>
      <c r="M257" s="47">
        <v>26.085758999999999</v>
      </c>
      <c r="N257" s="49">
        <v>2.9699222726308299</v>
      </c>
      <c r="O257" s="49">
        <v>33.732512999999997</v>
      </c>
      <c r="P257" s="49">
        <v>3.8405223965501198</v>
      </c>
      <c r="Q257" s="49">
        <v>36.451729100000001</v>
      </c>
      <c r="R257" s="49">
        <v>4.1501112591738396</v>
      </c>
      <c r="S257" s="55" t="s">
        <v>55</v>
      </c>
      <c r="T257" t="s">
        <v>55</v>
      </c>
    </row>
    <row r="258" spans="1:20" hidden="1">
      <c r="A258" s="55" t="s">
        <v>778</v>
      </c>
      <c r="B258" s="47">
        <v>12.21696062</v>
      </c>
      <c r="C258" s="55" t="s">
        <v>779</v>
      </c>
      <c r="D258" s="55" t="s">
        <v>345</v>
      </c>
      <c r="E258" s="55" t="s">
        <v>234</v>
      </c>
      <c r="F258" s="55" t="s">
        <v>29</v>
      </c>
      <c r="G258" s="55" t="s">
        <v>346</v>
      </c>
      <c r="H258" s="55" t="s">
        <v>236</v>
      </c>
      <c r="I258" s="47">
        <v>84.950873799999997</v>
      </c>
      <c r="J258" s="48">
        <v>143812.06541515299</v>
      </c>
      <c r="K258" s="47">
        <v>71.415444500000007</v>
      </c>
      <c r="L258" s="49">
        <v>10.2704025760862</v>
      </c>
      <c r="M258" s="47">
        <v>73.905117000000004</v>
      </c>
      <c r="N258" s="49">
        <v>10.628447520518501</v>
      </c>
      <c r="O258" s="49">
        <v>71.425971000000004</v>
      </c>
      <c r="P258" s="49">
        <v>10.2719164137928</v>
      </c>
      <c r="Q258" s="49">
        <v>71.462751400000002</v>
      </c>
      <c r="R258" s="49">
        <v>10.277205879083599</v>
      </c>
      <c r="S258" s="55" t="s">
        <v>55</v>
      </c>
      <c r="T258" t="s">
        <v>55</v>
      </c>
    </row>
    <row r="259" spans="1:20" hidden="1">
      <c r="A259" s="55" t="s">
        <v>780</v>
      </c>
      <c r="B259" s="47">
        <v>4.9780537200000001</v>
      </c>
      <c r="C259" s="55" t="s">
        <v>781</v>
      </c>
      <c r="D259" s="55" t="s">
        <v>277</v>
      </c>
      <c r="E259" s="55" t="s">
        <v>59</v>
      </c>
      <c r="F259" s="55" t="s">
        <v>29</v>
      </c>
      <c r="G259" s="55" t="s">
        <v>278</v>
      </c>
      <c r="H259" s="55" t="s">
        <v>61</v>
      </c>
      <c r="I259" s="47">
        <v>18.442851368730501</v>
      </c>
      <c r="J259" s="48">
        <v>269917.79201995803</v>
      </c>
      <c r="K259" s="47">
        <v>9.4210916391119497</v>
      </c>
      <c r="L259" s="49">
        <v>2.5429202536467899</v>
      </c>
      <c r="M259" s="47">
        <v>10.3292802008742</v>
      </c>
      <c r="N259" s="49">
        <v>2.78805650497543</v>
      </c>
      <c r="O259" s="49">
        <v>10.266343262806201</v>
      </c>
      <c r="P259" s="49">
        <v>2.7710687056156198</v>
      </c>
      <c r="Q259" s="49">
        <v>10.249959895541901</v>
      </c>
      <c r="R259" s="49">
        <v>2.76664654329779</v>
      </c>
      <c r="S259" s="55" t="s">
        <v>55</v>
      </c>
      <c r="T259" t="s">
        <v>55</v>
      </c>
    </row>
    <row r="260" spans="1:20" hidden="1">
      <c r="A260" s="55" t="s">
        <v>782</v>
      </c>
      <c r="B260" s="47">
        <v>24.752119579999999</v>
      </c>
      <c r="C260" s="55" t="s">
        <v>783</v>
      </c>
      <c r="D260" s="55" t="s">
        <v>120</v>
      </c>
      <c r="E260" s="55" t="s">
        <v>121</v>
      </c>
      <c r="F260" s="55" t="s">
        <v>29</v>
      </c>
      <c r="G260" s="55" t="s">
        <v>122</v>
      </c>
      <c r="H260" s="55" t="s">
        <v>123</v>
      </c>
      <c r="I260" s="47">
        <v>83.764018004776801</v>
      </c>
      <c r="J260" s="48">
        <v>295498.23623060301</v>
      </c>
      <c r="K260" s="47">
        <v>59.483843174303303</v>
      </c>
      <c r="L260" s="49">
        <v>17.577370742224399</v>
      </c>
      <c r="M260" s="47">
        <v>80.273263275364997</v>
      </c>
      <c r="N260" s="49">
        <v>23.720607714345199</v>
      </c>
      <c r="O260" s="49">
        <v>80.352728285078001</v>
      </c>
      <c r="P260" s="49">
        <v>23.744089484557399</v>
      </c>
      <c r="Q260" s="49">
        <v>82.861020332027607</v>
      </c>
      <c r="R260" s="49">
        <v>24.485285360382299</v>
      </c>
      <c r="S260" s="55" t="s">
        <v>55</v>
      </c>
      <c r="T260" t="s">
        <v>55</v>
      </c>
    </row>
    <row r="261" spans="1:20" hidden="1">
      <c r="A261" s="55" t="s">
        <v>784</v>
      </c>
      <c r="B261" s="47">
        <v>11.280002509999999</v>
      </c>
      <c r="C261" s="55" t="s">
        <v>785</v>
      </c>
      <c r="D261" s="55" t="s">
        <v>562</v>
      </c>
      <c r="E261" s="55" t="s">
        <v>563</v>
      </c>
      <c r="F261" s="55" t="s">
        <v>29</v>
      </c>
      <c r="G261" s="55" t="s">
        <v>564</v>
      </c>
      <c r="H261" s="55" t="s">
        <v>565</v>
      </c>
      <c r="I261" s="47">
        <v>40.881106926327398</v>
      </c>
      <c r="J261" s="48">
        <v>275922.14003226202</v>
      </c>
      <c r="K261" s="47">
        <v>26.4128542276807</v>
      </c>
      <c r="L261" s="49">
        <v>7.2878912628618497</v>
      </c>
      <c r="M261" s="47">
        <v>29.596549800055801</v>
      </c>
      <c r="N261" s="49">
        <v>8.1663433584028198</v>
      </c>
      <c r="O261" s="49">
        <v>30.3374290089087</v>
      </c>
      <c r="P261" s="49">
        <v>8.3707683352149207</v>
      </c>
      <c r="Q261" s="49">
        <v>32.145252378287601</v>
      </c>
      <c r="R261" s="49">
        <v>8.8695868280942793</v>
      </c>
      <c r="S261" s="55" t="s">
        <v>55</v>
      </c>
      <c r="T261" t="s">
        <v>55</v>
      </c>
    </row>
    <row r="262" spans="1:20" hidden="1">
      <c r="A262" s="55" t="s">
        <v>786</v>
      </c>
      <c r="B262" s="47">
        <v>53.801838459999999</v>
      </c>
      <c r="C262" s="55" t="s">
        <v>787</v>
      </c>
      <c r="D262" s="55" t="s">
        <v>120</v>
      </c>
      <c r="E262" s="55" t="s">
        <v>121</v>
      </c>
      <c r="F262" s="55" t="s">
        <v>29</v>
      </c>
      <c r="G262" s="55" t="s">
        <v>122</v>
      </c>
      <c r="H262" s="55" t="s">
        <v>123</v>
      </c>
      <c r="I262" s="47">
        <v>26.253169208157299</v>
      </c>
      <c r="J262" s="48">
        <v>2049346.4249368701</v>
      </c>
      <c r="K262" s="47">
        <v>20.050448842701901</v>
      </c>
      <c r="L262" s="49">
        <v>41.090315654170801</v>
      </c>
      <c r="M262" s="47">
        <v>22.530478936110899</v>
      </c>
      <c r="N262" s="49">
        <v>46.172756459834403</v>
      </c>
      <c r="O262" s="49">
        <v>23.712603006681501</v>
      </c>
      <c r="P262" s="49">
        <v>48.595338197690097</v>
      </c>
      <c r="Q262" s="49">
        <v>24.134779518746502</v>
      </c>
      <c r="R262" s="49">
        <v>49.460524123382797</v>
      </c>
      <c r="S262" s="55" t="s">
        <v>55</v>
      </c>
      <c r="T262" t="s">
        <v>55</v>
      </c>
    </row>
    <row r="263" spans="1:20" hidden="1">
      <c r="A263" s="55" t="s">
        <v>788</v>
      </c>
      <c r="B263" s="47">
        <v>5.6325444200000003</v>
      </c>
      <c r="C263" s="55" t="s">
        <v>789</v>
      </c>
      <c r="D263" s="55" t="s">
        <v>790</v>
      </c>
      <c r="E263" s="55" t="s">
        <v>282</v>
      </c>
      <c r="F263" s="55" t="s">
        <v>29</v>
      </c>
      <c r="G263" s="55" t="s">
        <v>791</v>
      </c>
      <c r="H263" s="55" t="s">
        <v>284</v>
      </c>
      <c r="I263" s="47">
        <v>10.1238783758956</v>
      </c>
      <c r="J263" s="48">
        <v>556362.31598858198</v>
      </c>
      <c r="K263" s="47">
        <v>5.5521070099197001</v>
      </c>
      <c r="L263" s="49">
        <v>3.0889831146553601</v>
      </c>
      <c r="M263" s="47">
        <v>6.4488436715335196</v>
      </c>
      <c r="N263" s="49">
        <v>3.5878936005426998</v>
      </c>
      <c r="O263" s="49">
        <v>6.0350027839643703</v>
      </c>
      <c r="P263" s="49">
        <v>3.3576481258839599</v>
      </c>
      <c r="Q263" s="49">
        <v>6.4454159578436903</v>
      </c>
      <c r="R263" s="49">
        <v>3.5859865498156802</v>
      </c>
      <c r="S263" s="55" t="s">
        <v>55</v>
      </c>
      <c r="T263" t="s">
        <v>55</v>
      </c>
    </row>
    <row r="264" spans="1:20" hidden="1">
      <c r="A264" s="55" t="s">
        <v>792</v>
      </c>
      <c r="B264" s="47">
        <v>2.11139594</v>
      </c>
      <c r="C264" s="55" t="s">
        <v>793</v>
      </c>
      <c r="D264" s="55" t="s">
        <v>311</v>
      </c>
      <c r="E264" s="55" t="s">
        <v>312</v>
      </c>
      <c r="F264" s="55" t="s">
        <v>29</v>
      </c>
      <c r="G264" s="55" t="s">
        <v>313</v>
      </c>
      <c r="H264" s="55" t="s">
        <v>314</v>
      </c>
      <c r="I264" s="47">
        <v>1.97070678369533</v>
      </c>
      <c r="J264" s="48">
        <v>1071390.20247389</v>
      </c>
      <c r="K264" s="47">
        <v>1.7378634187552799</v>
      </c>
      <c r="L264" s="49">
        <v>1.86192984009218</v>
      </c>
      <c r="M264" s="47">
        <v>1.8051079845233899</v>
      </c>
      <c r="N264" s="49">
        <v>1.9339750090257399</v>
      </c>
      <c r="O264" s="49">
        <v>1.78914064137497</v>
      </c>
      <c r="P264" s="49">
        <v>1.9168677540169901</v>
      </c>
      <c r="Q264" s="49">
        <v>1.8362508637100801</v>
      </c>
      <c r="R264" s="49">
        <v>1.9673411846631901</v>
      </c>
      <c r="S264" s="55" t="s">
        <v>55</v>
      </c>
      <c r="T264" t="s">
        <v>55</v>
      </c>
    </row>
    <row r="265" spans="1:20" hidden="1">
      <c r="A265" s="55" t="s">
        <v>794</v>
      </c>
      <c r="B265" s="47">
        <v>16.897220260000001</v>
      </c>
      <c r="C265" s="55" t="s">
        <v>795</v>
      </c>
      <c r="D265" s="55" t="s">
        <v>163</v>
      </c>
      <c r="E265" s="55" t="s">
        <v>163</v>
      </c>
      <c r="F265" s="55" t="s">
        <v>29</v>
      </c>
      <c r="G265" s="55" t="s">
        <v>164</v>
      </c>
      <c r="H265" s="55" t="s">
        <v>165</v>
      </c>
      <c r="I265" s="47">
        <v>124.1033872</v>
      </c>
      <c r="J265" s="48">
        <v>136154.38418912099</v>
      </c>
      <c r="K265" s="47">
        <v>86.762833700000002</v>
      </c>
      <c r="L265" s="49">
        <v>11.8131401929266</v>
      </c>
      <c r="M265" s="47">
        <v>102.103487</v>
      </c>
      <c r="N265" s="49">
        <v>13.901837396046901</v>
      </c>
      <c r="O265" s="49">
        <v>120.210075</v>
      </c>
      <c r="P265" s="49">
        <v>16.367128734952999</v>
      </c>
      <c r="Q265" s="49">
        <v>122.32154850000001</v>
      </c>
      <c r="R265" s="49">
        <v>16.654615109077199</v>
      </c>
      <c r="S265" s="55" t="s">
        <v>55</v>
      </c>
      <c r="T265" t="s">
        <v>55</v>
      </c>
    </row>
    <row r="266" spans="1:20" hidden="1">
      <c r="A266" s="55" t="s">
        <v>796</v>
      </c>
      <c r="B266" s="47">
        <v>0.79461714999999999</v>
      </c>
      <c r="C266" s="55" t="s">
        <v>797</v>
      </c>
      <c r="D266" s="55" t="s">
        <v>359</v>
      </c>
      <c r="E266" s="55" t="s">
        <v>312</v>
      </c>
      <c r="F266" s="55" t="s">
        <v>29</v>
      </c>
      <c r="G266" s="55" t="s">
        <v>360</v>
      </c>
      <c r="H266" s="55" t="s">
        <v>314</v>
      </c>
      <c r="I266" s="47">
        <v>0.88532085087524903</v>
      </c>
      <c r="J266" s="48">
        <v>897547.08613766695</v>
      </c>
      <c r="K266" s="47">
        <v>0.54780477330329502</v>
      </c>
      <c r="L266" s="49">
        <v>0.491680578050678</v>
      </c>
      <c r="M266" s="47">
        <v>0.50389940204009898</v>
      </c>
      <c r="N266" s="49">
        <v>0.452273440007604</v>
      </c>
      <c r="O266" s="49">
        <v>0.54703940473695201</v>
      </c>
      <c r="P266" s="49">
        <v>0.49099362372413502</v>
      </c>
      <c r="Q266" s="49">
        <v>0.54045681449622796</v>
      </c>
      <c r="R266" s="49">
        <v>0.48508543903433499</v>
      </c>
      <c r="S266" s="55" t="s">
        <v>55</v>
      </c>
      <c r="T266" t="s">
        <v>55</v>
      </c>
    </row>
    <row r="267" spans="1:20" hidden="1">
      <c r="A267" s="55" t="s">
        <v>798</v>
      </c>
      <c r="B267" s="47">
        <v>95.605801619999994</v>
      </c>
      <c r="C267" s="55" t="s">
        <v>799</v>
      </c>
      <c r="D267" s="55" t="s">
        <v>271</v>
      </c>
      <c r="E267" s="55" t="s">
        <v>256</v>
      </c>
      <c r="F267" s="55" t="s">
        <v>29</v>
      </c>
      <c r="G267" s="55" t="s">
        <v>272</v>
      </c>
      <c r="H267" s="55" t="s">
        <v>258</v>
      </c>
      <c r="I267" s="47">
        <v>2.48150697114581</v>
      </c>
      <c r="J267" s="48">
        <v>38527315.349775203</v>
      </c>
      <c r="K267" s="47">
        <v>1.75407266172774</v>
      </c>
      <c r="L267" s="49">
        <v>67.579710584804104</v>
      </c>
      <c r="M267" s="47">
        <v>1.7554057089996</v>
      </c>
      <c r="N267" s="49">
        <v>67.631069317423197</v>
      </c>
      <c r="O267" s="49">
        <v>1.9324611011370401</v>
      </c>
      <c r="P267" s="49">
        <v>74.452538244680497</v>
      </c>
      <c r="Q267" s="49">
        <v>2.00820875790876</v>
      </c>
      <c r="R267" s="49">
        <v>77.370892104131102</v>
      </c>
      <c r="S267" s="55" t="s">
        <v>55</v>
      </c>
      <c r="T267" t="s">
        <v>55</v>
      </c>
    </row>
    <row r="268" spans="1:20" hidden="1">
      <c r="A268" s="55" t="s">
        <v>800</v>
      </c>
      <c r="B268" s="47">
        <v>9.8104932900000001</v>
      </c>
      <c r="C268" s="55" t="s">
        <v>801</v>
      </c>
      <c r="D268" s="55" t="s">
        <v>790</v>
      </c>
      <c r="E268" s="55" t="s">
        <v>282</v>
      </c>
      <c r="F268" s="55" t="s">
        <v>29</v>
      </c>
      <c r="G268" s="55" t="s">
        <v>791</v>
      </c>
      <c r="H268" s="55" t="s">
        <v>284</v>
      </c>
      <c r="I268" s="47">
        <v>68.269351799999995</v>
      </c>
      <c r="J268" s="48">
        <v>143702.745541521</v>
      </c>
      <c r="K268" s="47">
        <v>41.713416799999997</v>
      </c>
      <c r="L268" s="49">
        <v>5.9943325200778199</v>
      </c>
      <c r="M268" s="47">
        <v>45.398468999999999</v>
      </c>
      <c r="N268" s="49">
        <v>6.5238846386816398</v>
      </c>
      <c r="O268" s="49">
        <v>49.742100000000001</v>
      </c>
      <c r="P268" s="49">
        <v>7.1480763390009097</v>
      </c>
      <c r="Q268" s="49">
        <v>54.442093499999999</v>
      </c>
      <c r="R268" s="49">
        <v>7.8234783089782098</v>
      </c>
      <c r="S268" s="55" t="s">
        <v>55</v>
      </c>
      <c r="T268" t="s">
        <v>55</v>
      </c>
    </row>
    <row r="269" spans="1:20" hidden="1">
      <c r="A269" s="55" t="s">
        <v>802</v>
      </c>
      <c r="B269" s="47">
        <v>11.881425289999999</v>
      </c>
      <c r="C269" s="55" t="s">
        <v>803</v>
      </c>
      <c r="D269" s="55" t="s">
        <v>58</v>
      </c>
      <c r="E269" s="55" t="s">
        <v>59</v>
      </c>
      <c r="F269" s="55" t="s">
        <v>29</v>
      </c>
      <c r="G269" s="55" t="s">
        <v>60</v>
      </c>
      <c r="H269" s="55" t="s">
        <v>61</v>
      </c>
      <c r="I269" s="47">
        <v>6.1268507027313701</v>
      </c>
      <c r="J269" s="48">
        <v>1939238.5854454101</v>
      </c>
      <c r="K269" s="47">
        <v>3.5697568628413001</v>
      </c>
      <c r="L269" s="49">
        <v>6.9226102490804102</v>
      </c>
      <c r="M269" s="47">
        <v>4.0173673753228698</v>
      </c>
      <c r="N269" s="49">
        <v>7.79063382613566</v>
      </c>
      <c r="O269" s="49">
        <v>3.9972703357222801</v>
      </c>
      <c r="P269" s="49">
        <v>7.7516608714889799</v>
      </c>
      <c r="Q269" s="49">
        <v>4.2169061804804704</v>
      </c>
      <c r="R269" s="49">
        <v>8.1775871763909596</v>
      </c>
      <c r="S269" s="55" t="s">
        <v>55</v>
      </c>
      <c r="T269" t="s">
        <v>55</v>
      </c>
    </row>
    <row r="270" spans="1:20" hidden="1">
      <c r="A270" s="55" t="s">
        <v>804</v>
      </c>
      <c r="B270" s="47">
        <v>10.60428334</v>
      </c>
      <c r="C270" s="55" t="s">
        <v>805</v>
      </c>
      <c r="D270" s="55" t="s">
        <v>335</v>
      </c>
      <c r="E270" s="55" t="s">
        <v>75</v>
      </c>
      <c r="F270" s="55" t="s">
        <v>29</v>
      </c>
      <c r="G270" s="55" t="s">
        <v>336</v>
      </c>
      <c r="H270" s="55" t="s">
        <v>77</v>
      </c>
      <c r="I270" s="47">
        <v>28.5525436223813</v>
      </c>
      <c r="J270" s="48">
        <v>371395.39931173401</v>
      </c>
      <c r="K270" s="47">
        <v>19.505309471824901</v>
      </c>
      <c r="L270" s="49">
        <v>7.2441821999873497</v>
      </c>
      <c r="M270" s="47">
        <v>19.878537278958898</v>
      </c>
      <c r="N270" s="49">
        <v>7.3827972904521202</v>
      </c>
      <c r="O270" s="49">
        <v>18.972879454681799</v>
      </c>
      <c r="P270" s="49">
        <v>7.0464401411649398</v>
      </c>
      <c r="Q270" s="49">
        <v>22.783230180331302</v>
      </c>
      <c r="R270" s="49">
        <v>8.4615868704352906</v>
      </c>
      <c r="S270" s="55" t="s">
        <v>55</v>
      </c>
      <c r="T270" t="s">
        <v>55</v>
      </c>
    </row>
    <row r="271" spans="1:20" hidden="1">
      <c r="A271" s="55" t="s">
        <v>806</v>
      </c>
      <c r="B271" s="47">
        <v>7.2481408199999997</v>
      </c>
      <c r="C271" s="55" t="s">
        <v>807</v>
      </c>
      <c r="D271" s="55" t="s">
        <v>158</v>
      </c>
      <c r="E271" s="55" t="s">
        <v>158</v>
      </c>
      <c r="F271" s="55" t="s">
        <v>29</v>
      </c>
      <c r="G271" s="55" t="s">
        <v>159</v>
      </c>
      <c r="H271" s="55" t="s">
        <v>160</v>
      </c>
      <c r="I271" s="47">
        <v>1.33293689345314</v>
      </c>
      <c r="J271" s="48">
        <v>5437722.4125163099</v>
      </c>
      <c r="K271" s="47">
        <v>0.98930402925686001</v>
      </c>
      <c r="L271" s="49">
        <v>5.3795606926827197</v>
      </c>
      <c r="M271" s="47">
        <v>0.92298382102492604</v>
      </c>
      <c r="N271" s="49">
        <v>5.0189298099771804</v>
      </c>
      <c r="O271" s="49">
        <v>1.1018569105900899</v>
      </c>
      <c r="P271" s="49">
        <v>5.9915920181017102</v>
      </c>
      <c r="Q271" s="49">
        <v>1.05696770405925</v>
      </c>
      <c r="R271" s="49">
        <v>5.7474969736688903</v>
      </c>
      <c r="S271" s="55" t="s">
        <v>55</v>
      </c>
      <c r="T271" t="s">
        <v>55</v>
      </c>
    </row>
    <row r="272" spans="1:20" hidden="1">
      <c r="A272" s="55" t="s">
        <v>808</v>
      </c>
      <c r="B272" s="47">
        <v>30.453654289999999</v>
      </c>
      <c r="C272" s="55" t="s">
        <v>809</v>
      </c>
      <c r="D272" s="55" t="s">
        <v>158</v>
      </c>
      <c r="E272" s="55" t="s">
        <v>158</v>
      </c>
      <c r="F272" s="55" t="s">
        <v>29</v>
      </c>
      <c r="G272" s="55" t="s">
        <v>159</v>
      </c>
      <c r="H272" s="55" t="s">
        <v>160</v>
      </c>
      <c r="I272" s="47">
        <v>1.43014734695242</v>
      </c>
      <c r="J272" s="48">
        <v>21294067.6042195</v>
      </c>
      <c r="K272" s="47">
        <v>1.1772696785289101</v>
      </c>
      <c r="L272" s="49">
        <v>25.068860122992401</v>
      </c>
      <c r="M272" s="47">
        <v>1.18025571560724</v>
      </c>
      <c r="N272" s="49">
        <v>25.132444998406999</v>
      </c>
      <c r="O272" s="49">
        <v>1.2939220526630799</v>
      </c>
      <c r="P272" s="49">
        <v>27.552863663998099</v>
      </c>
      <c r="Q272" s="49">
        <v>1.2993387445887401</v>
      </c>
      <c r="R272" s="49">
        <v>27.668207068054301</v>
      </c>
      <c r="S272" s="55" t="s">
        <v>55</v>
      </c>
      <c r="T272" t="s">
        <v>55</v>
      </c>
    </row>
    <row r="273" spans="1:20" hidden="1">
      <c r="A273" s="55" t="s">
        <v>810</v>
      </c>
      <c r="B273" s="47">
        <v>2.7263537800000002</v>
      </c>
      <c r="C273" s="55" t="s">
        <v>811</v>
      </c>
      <c r="D273" s="55" t="s">
        <v>193</v>
      </c>
      <c r="E273" s="55" t="s">
        <v>194</v>
      </c>
      <c r="F273" s="55" t="s">
        <v>29</v>
      </c>
      <c r="G273" s="55" t="s">
        <v>195</v>
      </c>
      <c r="H273" s="55" t="s">
        <v>196</v>
      </c>
      <c r="I273" s="47">
        <v>1.2422447758199899</v>
      </c>
      <c r="J273" s="48">
        <v>2194699.33226354</v>
      </c>
      <c r="K273" s="47">
        <v>0.85041465471623201</v>
      </c>
      <c r="L273" s="49">
        <v>1.8664044748528399</v>
      </c>
      <c r="M273" s="47">
        <v>0.90316522399894295</v>
      </c>
      <c r="N273" s="49">
        <v>1.9821761140341301</v>
      </c>
      <c r="O273" s="49">
        <v>1.0933258527827701</v>
      </c>
      <c r="P273" s="49">
        <v>2.3995215190488102</v>
      </c>
      <c r="Q273" s="49">
        <v>1.1886258574758599</v>
      </c>
      <c r="R273" s="49">
        <v>2.6086763757134399</v>
      </c>
      <c r="S273" s="55" t="s">
        <v>55</v>
      </c>
      <c r="T273" t="s">
        <v>55</v>
      </c>
    </row>
    <row r="274" spans="1:20" hidden="1">
      <c r="A274" s="55" t="s">
        <v>812</v>
      </c>
      <c r="B274" s="47">
        <v>12.108212379999999</v>
      </c>
      <c r="C274" s="55" t="s">
        <v>813</v>
      </c>
      <c r="D274" s="55" t="s">
        <v>388</v>
      </c>
      <c r="E274" s="55" t="s">
        <v>282</v>
      </c>
      <c r="F274" s="55" t="s">
        <v>29</v>
      </c>
      <c r="G274" s="55" t="s">
        <v>389</v>
      </c>
      <c r="H274" s="55" t="s">
        <v>284</v>
      </c>
      <c r="I274" s="47">
        <v>22.316503111422598</v>
      </c>
      <c r="J274" s="48">
        <v>542567.63792901195</v>
      </c>
      <c r="K274" s="47">
        <v>20.346533751368298</v>
      </c>
      <c r="L274" s="49">
        <v>11.0393707575228</v>
      </c>
      <c r="M274" s="47">
        <v>20.057817291227</v>
      </c>
      <c r="N274" s="49">
        <v>10.8827225497127</v>
      </c>
      <c r="O274" s="49">
        <v>20.656163440301398</v>
      </c>
      <c r="P274" s="49">
        <v>11.207365806479901</v>
      </c>
      <c r="Q274" s="49">
        <v>22.430074192871299</v>
      </c>
      <c r="R274" s="49">
        <v>12.1698323733987</v>
      </c>
      <c r="S274" s="55" t="s">
        <v>55</v>
      </c>
      <c r="T274" t="s">
        <v>55</v>
      </c>
    </row>
    <row r="275" spans="1:20" hidden="1">
      <c r="A275" s="55" t="s">
        <v>814</v>
      </c>
      <c r="B275" s="47">
        <v>3.7372499299999999</v>
      </c>
      <c r="C275" s="55" t="s">
        <v>815</v>
      </c>
      <c r="D275" s="55" t="s">
        <v>289</v>
      </c>
      <c r="E275" s="55" t="s">
        <v>290</v>
      </c>
      <c r="F275" s="55" t="s">
        <v>24</v>
      </c>
      <c r="G275" s="55" t="s">
        <v>291</v>
      </c>
      <c r="H275" s="55" t="s">
        <v>292</v>
      </c>
      <c r="I275" s="47">
        <v>4.1684226903031201</v>
      </c>
      <c r="J275" s="48">
        <v>896562.13096955197</v>
      </c>
      <c r="K275" s="47">
        <v>2.5545756550386698</v>
      </c>
      <c r="L275" s="49">
        <v>2.2903357930044099</v>
      </c>
      <c r="M275" s="47">
        <v>2.5080677993926002</v>
      </c>
      <c r="N275" s="49">
        <v>2.2486386108395502</v>
      </c>
      <c r="O275" s="49">
        <v>3.0417022295060701</v>
      </c>
      <c r="P275" s="49">
        <v>2.7270750326608</v>
      </c>
      <c r="Q275" s="49">
        <v>3.1815893785033298</v>
      </c>
      <c r="R275" s="49">
        <v>2.8524925530610399</v>
      </c>
      <c r="S275" s="55" t="s">
        <v>55</v>
      </c>
      <c r="T275" t="s">
        <v>55</v>
      </c>
    </row>
    <row r="276" spans="1:20" hidden="1">
      <c r="A276" s="55" t="s">
        <v>816</v>
      </c>
      <c r="B276" s="47">
        <v>7.08610484</v>
      </c>
      <c r="C276" s="55" t="s">
        <v>817</v>
      </c>
      <c r="D276" s="55" t="s">
        <v>818</v>
      </c>
      <c r="E276" s="55" t="s">
        <v>819</v>
      </c>
      <c r="F276" s="55" t="s">
        <v>29</v>
      </c>
      <c r="G276" s="55" t="s">
        <v>820</v>
      </c>
      <c r="H276" s="55" t="s">
        <v>821</v>
      </c>
      <c r="I276" s="47">
        <v>14.898673525629301</v>
      </c>
      <c r="J276" s="48">
        <v>475619.84815696499</v>
      </c>
      <c r="K276" s="47">
        <v>7.02145932923949</v>
      </c>
      <c r="L276" s="49">
        <v>3.3395454200131902</v>
      </c>
      <c r="M276" s="47">
        <v>8.4236334046312695</v>
      </c>
      <c r="N276" s="49">
        <v>4.00644724084066</v>
      </c>
      <c r="O276" s="49">
        <v>8.2062360801781704</v>
      </c>
      <c r="P276" s="49">
        <v>3.9030487583945499</v>
      </c>
      <c r="Q276" s="49">
        <v>8.6392519119567304</v>
      </c>
      <c r="R276" s="49">
        <v>4.1089996825546304</v>
      </c>
      <c r="S276" s="55" t="s">
        <v>55</v>
      </c>
      <c r="T276" t="s">
        <v>55</v>
      </c>
    </row>
    <row r="277" spans="1:20" hidden="1">
      <c r="A277" s="55" t="s">
        <v>822</v>
      </c>
      <c r="B277" s="47">
        <v>32.287619900000003</v>
      </c>
      <c r="C277" s="55" t="s">
        <v>823</v>
      </c>
      <c r="D277" s="55" t="s">
        <v>271</v>
      </c>
      <c r="E277" s="55" t="s">
        <v>256</v>
      </c>
      <c r="F277" s="55" t="s">
        <v>29</v>
      </c>
      <c r="G277" s="55" t="s">
        <v>272</v>
      </c>
      <c r="H277" s="55" t="s">
        <v>258</v>
      </c>
      <c r="I277" s="47">
        <v>100.15</v>
      </c>
      <c r="J277" s="48">
        <v>322392.61008487298</v>
      </c>
      <c r="K277" s="47">
        <v>75.36</v>
      </c>
      <c r="L277" s="49">
        <v>24.295507095996001</v>
      </c>
      <c r="M277" s="47">
        <v>91.34</v>
      </c>
      <c r="N277" s="49">
        <v>29.4473410051523</v>
      </c>
      <c r="O277" s="49">
        <v>98.7</v>
      </c>
      <c r="P277" s="49">
        <v>31.8201506153769</v>
      </c>
      <c r="Q277" s="49">
        <v>100.8</v>
      </c>
      <c r="R277" s="49">
        <v>32.497175096555203</v>
      </c>
      <c r="S277" s="55" t="s">
        <v>55</v>
      </c>
      <c r="T277" t="s">
        <v>55</v>
      </c>
    </row>
    <row r="278" spans="1:20" hidden="1">
      <c r="A278" s="55" t="s">
        <v>824</v>
      </c>
      <c r="B278" s="47">
        <v>3.1589574100000002</v>
      </c>
      <c r="C278" s="55" t="s">
        <v>825</v>
      </c>
      <c r="D278" s="55" t="s">
        <v>271</v>
      </c>
      <c r="E278" s="55" t="s">
        <v>256</v>
      </c>
      <c r="F278" s="55" t="s">
        <v>29</v>
      </c>
      <c r="G278" s="55" t="s">
        <v>272</v>
      </c>
      <c r="H278" s="55" t="s">
        <v>258</v>
      </c>
      <c r="I278" s="47">
        <v>12.3789070603338</v>
      </c>
      <c r="J278" s="48">
        <v>255188.71695243299</v>
      </c>
      <c r="K278" s="47">
        <v>8.6261783226238506</v>
      </c>
      <c r="L278" s="49">
        <v>2.2013033783532698</v>
      </c>
      <c r="M278" s="47">
        <v>8.4928549311038903</v>
      </c>
      <c r="N278" s="49">
        <v>2.1672807531315499</v>
      </c>
      <c r="O278" s="49">
        <v>9.3663780533440004</v>
      </c>
      <c r="P278" s="49">
        <v>2.3901939979242801</v>
      </c>
      <c r="Q278" s="49">
        <v>9.1754806327578606</v>
      </c>
      <c r="R278" s="49">
        <v>2.3414791300953799</v>
      </c>
      <c r="S278" s="55" t="s">
        <v>55</v>
      </c>
      <c r="T278" t="s">
        <v>55</v>
      </c>
    </row>
    <row r="279" spans="1:20" hidden="1">
      <c r="A279" s="55" t="s">
        <v>826</v>
      </c>
      <c r="B279" s="47">
        <v>330.18143046</v>
      </c>
      <c r="C279" s="55" t="s">
        <v>827</v>
      </c>
      <c r="D279" s="55" t="s">
        <v>271</v>
      </c>
      <c r="E279" s="55" t="s">
        <v>256</v>
      </c>
      <c r="F279" s="55" t="s">
        <v>29</v>
      </c>
      <c r="G279" s="55" t="s">
        <v>272</v>
      </c>
      <c r="H279" s="55" t="s">
        <v>258</v>
      </c>
      <c r="I279" s="47">
        <v>263.7</v>
      </c>
      <c r="J279" s="48">
        <v>1252110.08896473</v>
      </c>
      <c r="K279" s="47">
        <v>218.75</v>
      </c>
      <c r="L279" s="49">
        <v>273.89908196103499</v>
      </c>
      <c r="M279" s="47">
        <v>242.45</v>
      </c>
      <c r="N279" s="49">
        <v>303.57409106949899</v>
      </c>
      <c r="O279" s="49">
        <v>258.60000000000002</v>
      </c>
      <c r="P279" s="49">
        <v>323.79566900627998</v>
      </c>
      <c r="Q279" s="49">
        <v>269.7</v>
      </c>
      <c r="R279" s="49">
        <v>337.694090993788</v>
      </c>
      <c r="S279" s="55" t="s">
        <v>55</v>
      </c>
      <c r="T279" t="s">
        <v>55</v>
      </c>
    </row>
    <row r="280" spans="1:20" hidden="1">
      <c r="A280" s="55" t="s">
        <v>826</v>
      </c>
      <c r="B280" s="47">
        <v>14.49821193</v>
      </c>
      <c r="C280" s="55" t="s">
        <v>827</v>
      </c>
      <c r="D280" s="55" t="s">
        <v>271</v>
      </c>
      <c r="E280" s="55" t="s">
        <v>256</v>
      </c>
      <c r="F280" s="55" t="s">
        <v>29</v>
      </c>
      <c r="G280" s="55" t="s">
        <v>272</v>
      </c>
      <c r="H280" s="55" t="s">
        <v>258</v>
      </c>
      <c r="I280" s="47">
        <v>263.7</v>
      </c>
      <c r="J280" s="48">
        <v>54979.946643913499</v>
      </c>
      <c r="K280" s="47">
        <v>218.75</v>
      </c>
      <c r="L280" s="49">
        <v>12.0268633283561</v>
      </c>
      <c r="M280" s="47">
        <v>242.45</v>
      </c>
      <c r="N280" s="49">
        <v>13.329888063816799</v>
      </c>
      <c r="O280" s="49">
        <v>258.60000000000002</v>
      </c>
      <c r="P280" s="49">
        <v>14.217814202115999</v>
      </c>
      <c r="Q280" s="49">
        <v>269.7</v>
      </c>
      <c r="R280" s="49">
        <v>14.828091609863501</v>
      </c>
      <c r="S280" s="55" t="s">
        <v>55</v>
      </c>
      <c r="T280" t="s">
        <v>55</v>
      </c>
    </row>
    <row r="281" spans="1:20" hidden="1">
      <c r="A281" s="55" t="s">
        <v>828</v>
      </c>
      <c r="B281" s="47">
        <v>0.90449025999999999</v>
      </c>
      <c r="C281" s="55" t="s">
        <v>829</v>
      </c>
      <c r="D281" s="55" t="s">
        <v>69</v>
      </c>
      <c r="E281" s="55" t="s">
        <v>69</v>
      </c>
      <c r="F281" s="55" t="s">
        <v>29</v>
      </c>
      <c r="G281" s="55" t="s">
        <v>70</v>
      </c>
      <c r="H281" s="55" t="s">
        <v>71</v>
      </c>
      <c r="I281" s="47">
        <v>7.5999480623423397</v>
      </c>
      <c r="J281" s="48">
        <v>119012.689636886</v>
      </c>
      <c r="K281" s="47">
        <v>4.7188007512490904</v>
      </c>
      <c r="L281" s="49">
        <v>0.56159716926671099</v>
      </c>
      <c r="M281" s="47">
        <v>4.6981170614679204</v>
      </c>
      <c r="N281" s="49">
        <v>0.55913554771423901</v>
      </c>
      <c r="O281" s="49">
        <v>5.2814368088842496</v>
      </c>
      <c r="P281" s="49">
        <v>0.62855799977256499</v>
      </c>
      <c r="Q281" s="49">
        <v>5.3393530883798697</v>
      </c>
      <c r="R281" s="49">
        <v>0.63545077196910105</v>
      </c>
      <c r="S281" s="55" t="s">
        <v>55</v>
      </c>
      <c r="T281" t="s">
        <v>55</v>
      </c>
    </row>
    <row r="282" spans="1:20" hidden="1">
      <c r="A282" s="55" t="s">
        <v>830</v>
      </c>
      <c r="B282" s="47">
        <v>4.68033126</v>
      </c>
      <c r="C282" s="55" t="s">
        <v>831</v>
      </c>
      <c r="D282" s="55" t="s">
        <v>168</v>
      </c>
      <c r="E282" s="55" t="s">
        <v>81</v>
      </c>
      <c r="F282" s="55" t="s">
        <v>29</v>
      </c>
      <c r="G282" s="55" t="s">
        <v>169</v>
      </c>
      <c r="H282" s="55" t="s">
        <v>83</v>
      </c>
      <c r="I282" s="47">
        <v>107.8768158</v>
      </c>
      <c r="J282" s="48">
        <v>43385.886256386897</v>
      </c>
      <c r="K282" s="47">
        <v>79.062308000000002</v>
      </c>
      <c r="L282" s="49">
        <v>3.4301883020554298</v>
      </c>
      <c r="M282" s="47">
        <v>86.199968999999996</v>
      </c>
      <c r="N282" s="49">
        <v>3.7398620503380702</v>
      </c>
      <c r="O282" s="49">
        <v>84.736588499999996</v>
      </c>
      <c r="P282" s="49">
        <v>3.6763719904152601</v>
      </c>
      <c r="Q282" s="49">
        <v>88.658879999999996</v>
      </c>
      <c r="R282" s="49">
        <v>3.8465440832986499</v>
      </c>
      <c r="S282" s="55" t="s">
        <v>55</v>
      </c>
      <c r="T282" t="s">
        <v>55</v>
      </c>
    </row>
    <row r="283" spans="1:20" hidden="1">
      <c r="A283" s="55" t="s">
        <v>832</v>
      </c>
      <c r="B283" s="47">
        <v>36.249031559999999</v>
      </c>
      <c r="C283" s="55" t="s">
        <v>833</v>
      </c>
      <c r="D283" s="55" t="s">
        <v>345</v>
      </c>
      <c r="E283" s="55" t="s">
        <v>234</v>
      </c>
      <c r="F283" s="55" t="s">
        <v>29</v>
      </c>
      <c r="G283" s="55" t="s">
        <v>346</v>
      </c>
      <c r="H283" s="55" t="s">
        <v>236</v>
      </c>
      <c r="I283" s="47">
        <v>33.36</v>
      </c>
      <c r="J283" s="48">
        <v>1086601.6654676299</v>
      </c>
      <c r="K283" s="47">
        <v>19.695</v>
      </c>
      <c r="L283" s="49">
        <v>21.400619801384899</v>
      </c>
      <c r="M283" s="47">
        <v>22.96</v>
      </c>
      <c r="N283" s="49">
        <v>24.948374239136701</v>
      </c>
      <c r="O283" s="49">
        <v>21.26</v>
      </c>
      <c r="P283" s="49">
        <v>23.101151407841702</v>
      </c>
      <c r="Q283" s="49">
        <v>23.37</v>
      </c>
      <c r="R283" s="49">
        <v>25.393880921978401</v>
      </c>
      <c r="S283" s="55" t="s">
        <v>55</v>
      </c>
      <c r="T283" t="s">
        <v>55</v>
      </c>
    </row>
    <row r="284" spans="1:20" hidden="1">
      <c r="A284" s="55" t="s">
        <v>834</v>
      </c>
      <c r="B284" s="47">
        <v>77.878590329999994</v>
      </c>
      <c r="C284" s="55" t="s">
        <v>835</v>
      </c>
      <c r="D284" s="55" t="s">
        <v>205</v>
      </c>
      <c r="E284" s="55" t="s">
        <v>206</v>
      </c>
      <c r="F284" s="55" t="s">
        <v>29</v>
      </c>
      <c r="G284" s="55" t="s">
        <v>207</v>
      </c>
      <c r="H284" s="55" t="s">
        <v>208</v>
      </c>
      <c r="I284" s="47">
        <v>20.924417485076098</v>
      </c>
      <c r="J284" s="48">
        <v>3721900.0426437301</v>
      </c>
      <c r="K284" s="47">
        <v>16.440658617128999</v>
      </c>
      <c r="L284" s="49">
        <v>61.1904880081835</v>
      </c>
      <c r="M284" s="47">
        <v>17.228952217048001</v>
      </c>
      <c r="N284" s="49">
        <v>64.1244379913378</v>
      </c>
      <c r="O284" s="49">
        <v>17.311487517337</v>
      </c>
      <c r="P284" s="49">
        <v>64.431626129003007</v>
      </c>
      <c r="Q284" s="49">
        <v>17.638572692465299</v>
      </c>
      <c r="R284" s="49">
        <v>65.649004456261196</v>
      </c>
      <c r="S284" s="55" t="s">
        <v>55</v>
      </c>
      <c r="T284" t="s">
        <v>55</v>
      </c>
    </row>
    <row r="285" spans="1:20" hidden="1">
      <c r="A285" s="55" t="s">
        <v>836</v>
      </c>
      <c r="B285" s="47">
        <v>1.91395286</v>
      </c>
      <c r="C285" s="55" t="s">
        <v>837</v>
      </c>
      <c r="D285" s="55" t="s">
        <v>168</v>
      </c>
      <c r="E285" s="55" t="s">
        <v>81</v>
      </c>
      <c r="F285" s="55" t="s">
        <v>29</v>
      </c>
      <c r="G285" s="55" t="s">
        <v>169</v>
      </c>
      <c r="H285" s="55" t="s">
        <v>83</v>
      </c>
      <c r="I285" s="47">
        <v>14.96533236804</v>
      </c>
      <c r="J285" s="48">
        <v>127892.43920084499</v>
      </c>
      <c r="K285" s="47">
        <v>13.2675827215126</v>
      </c>
      <c r="L285" s="49">
        <v>1.6968235165532399</v>
      </c>
      <c r="M285" s="47">
        <v>12.726229944582901</v>
      </c>
      <c r="N285" s="49">
        <v>1.62758858944355</v>
      </c>
      <c r="O285" s="49">
        <v>14.018363849877799</v>
      </c>
      <c r="P285" s="49">
        <v>1.7928427463658301</v>
      </c>
      <c r="Q285" s="49">
        <v>14.5594123969903</v>
      </c>
      <c r="R285" s="49">
        <v>1.8620387647821199</v>
      </c>
      <c r="S285" s="55" t="s">
        <v>55</v>
      </c>
      <c r="T285" t="s">
        <v>55</v>
      </c>
    </row>
    <row r="286" spans="1:20" hidden="1">
      <c r="A286" s="55" t="s">
        <v>838</v>
      </c>
      <c r="B286" s="47">
        <v>12.07974557</v>
      </c>
      <c r="C286" s="55" t="s">
        <v>839</v>
      </c>
      <c r="D286" s="55" t="s">
        <v>305</v>
      </c>
      <c r="E286" s="55" t="s">
        <v>306</v>
      </c>
      <c r="F286" s="55" t="s">
        <v>29</v>
      </c>
      <c r="G286" s="55" t="s">
        <v>307</v>
      </c>
      <c r="H286" s="55" t="s">
        <v>308</v>
      </c>
      <c r="I286" s="47">
        <v>0.174503507014028</v>
      </c>
      <c r="J286" s="48">
        <v>69223511.760304794</v>
      </c>
      <c r="K286" s="47">
        <v>8.9631851851852004E-2</v>
      </c>
      <c r="L286" s="49">
        <v>6.2046315507645797</v>
      </c>
      <c r="M286" s="47">
        <v>9.0282284667073998E-2</v>
      </c>
      <c r="N286" s="49">
        <v>6.2496567943983798</v>
      </c>
      <c r="O286" s="49">
        <v>0.139405044601661</v>
      </c>
      <c r="P286" s="49">
        <v>9.6501067444288999</v>
      </c>
      <c r="Q286" s="49">
        <v>0.13998051756007401</v>
      </c>
      <c r="R286" s="49">
        <v>9.6899430035333403</v>
      </c>
      <c r="S286" s="55" t="s">
        <v>55</v>
      </c>
      <c r="T286" t="s">
        <v>55</v>
      </c>
    </row>
    <row r="287" spans="1:20" hidden="1">
      <c r="A287" s="55" t="s">
        <v>840</v>
      </c>
      <c r="B287" s="47">
        <v>223.54864158999999</v>
      </c>
      <c r="C287" s="55" t="s">
        <v>841</v>
      </c>
      <c r="D287" s="55" t="s">
        <v>295</v>
      </c>
      <c r="E287" s="55" t="s">
        <v>234</v>
      </c>
      <c r="F287" s="55" t="s">
        <v>29</v>
      </c>
      <c r="G287" s="55" t="s">
        <v>296</v>
      </c>
      <c r="H287" s="55" t="s">
        <v>236</v>
      </c>
      <c r="I287" s="47">
        <v>18.395</v>
      </c>
      <c r="J287" s="48">
        <v>12152685.055178</v>
      </c>
      <c r="K287" s="47">
        <v>11.295</v>
      </c>
      <c r="L287" s="49">
        <v>137.264577698236</v>
      </c>
      <c r="M287" s="47">
        <v>12.41</v>
      </c>
      <c r="N287" s="49">
        <v>150.81482153475901</v>
      </c>
      <c r="O287" s="49">
        <v>12.164999999999999</v>
      </c>
      <c r="P287" s="49">
        <v>147.83741369624099</v>
      </c>
      <c r="Q287" s="49">
        <v>12.744999999999999</v>
      </c>
      <c r="R287" s="49">
        <v>154.885971028244</v>
      </c>
      <c r="S287" s="55" t="s">
        <v>55</v>
      </c>
      <c r="T287" t="s">
        <v>55</v>
      </c>
    </row>
    <row r="288" spans="1:20" hidden="1">
      <c r="A288" s="55" t="s">
        <v>842</v>
      </c>
      <c r="B288" s="47">
        <v>11.295960389999999</v>
      </c>
      <c r="C288" s="55" t="s">
        <v>843</v>
      </c>
      <c r="D288" s="55" t="s">
        <v>104</v>
      </c>
      <c r="E288" s="55" t="s">
        <v>105</v>
      </c>
      <c r="F288" s="55" t="s">
        <v>29</v>
      </c>
      <c r="G288" s="55" t="s">
        <v>106</v>
      </c>
      <c r="H288" s="55" t="s">
        <v>107</v>
      </c>
      <c r="I288" s="47">
        <v>30.728876690532999</v>
      </c>
      <c r="J288" s="48">
        <v>367600.823933798</v>
      </c>
      <c r="K288" s="47">
        <v>19.0829504084587</v>
      </c>
      <c r="L288" s="49">
        <v>7.0149082932372204</v>
      </c>
      <c r="M288" s="47">
        <v>20.4246200079475</v>
      </c>
      <c r="N288" s="49">
        <v>7.5081071434562299</v>
      </c>
      <c r="O288" s="49">
        <v>21.124384734532299</v>
      </c>
      <c r="P288" s="49">
        <v>7.7653412335086101</v>
      </c>
      <c r="Q288" s="49">
        <v>21.325562556703101</v>
      </c>
      <c r="R288" s="49">
        <v>7.8392943666957997</v>
      </c>
      <c r="S288" s="55" t="s">
        <v>55</v>
      </c>
      <c r="T288" t="s">
        <v>55</v>
      </c>
    </row>
    <row r="289" spans="1:20" hidden="1">
      <c r="A289" s="55" t="s">
        <v>844</v>
      </c>
      <c r="B289" s="47">
        <v>4.2095969999999996</v>
      </c>
      <c r="C289" s="55" t="s">
        <v>845</v>
      </c>
      <c r="D289" s="55" t="s">
        <v>345</v>
      </c>
      <c r="E289" s="55" t="s">
        <v>234</v>
      </c>
      <c r="F289" s="55" t="s">
        <v>29</v>
      </c>
      <c r="G289" s="55" t="s">
        <v>346</v>
      </c>
      <c r="H289" s="55" t="s">
        <v>236</v>
      </c>
      <c r="I289" s="47">
        <v>116.9312248</v>
      </c>
      <c r="J289" s="48">
        <v>36000.623504971598</v>
      </c>
      <c r="K289" s="47">
        <v>75.037643000000003</v>
      </c>
      <c r="L289" s="49">
        <v>2.7014019343434699</v>
      </c>
      <c r="M289" s="47">
        <v>94.378403000000006</v>
      </c>
      <c r="N289" s="49">
        <v>3.3976813534034802</v>
      </c>
      <c r="O289" s="49">
        <v>93.174322500000002</v>
      </c>
      <c r="P289" s="49">
        <v>3.3543337046533099</v>
      </c>
      <c r="Q289" s="49">
        <v>100.0829461</v>
      </c>
      <c r="R289" s="49">
        <v>3.60304846181447</v>
      </c>
      <c r="S289" s="55" t="s">
        <v>55</v>
      </c>
      <c r="T289" t="s">
        <v>55</v>
      </c>
    </row>
    <row r="290" spans="1:20" hidden="1">
      <c r="A290" s="55" t="s">
        <v>846</v>
      </c>
      <c r="B290" s="47">
        <v>88.225451890000002</v>
      </c>
      <c r="C290" s="55" t="s">
        <v>847</v>
      </c>
      <c r="D290" s="55" t="s">
        <v>233</v>
      </c>
      <c r="E290" s="55" t="s">
        <v>234</v>
      </c>
      <c r="F290" s="55" t="s">
        <v>29</v>
      </c>
      <c r="G290" s="55" t="s">
        <v>235</v>
      </c>
      <c r="H290" s="55" t="s">
        <v>236</v>
      </c>
      <c r="I290" s="47">
        <v>43.7287812</v>
      </c>
      <c r="J290" s="48">
        <v>2017560.2765256099</v>
      </c>
      <c r="K290" s="47">
        <v>26.875818500000001</v>
      </c>
      <c r="L290" s="49">
        <v>54.223583804712199</v>
      </c>
      <c r="M290" s="47">
        <v>23.383793000000001</v>
      </c>
      <c r="N290" s="49">
        <v>47.178211871297698</v>
      </c>
      <c r="O290" s="49">
        <v>25.276356</v>
      </c>
      <c r="P290" s="49">
        <v>50.996571800919803</v>
      </c>
      <c r="Q290" s="49">
        <v>27.521194000000001</v>
      </c>
      <c r="R290" s="49">
        <v>55.525667776954997</v>
      </c>
      <c r="S290" s="55" t="s">
        <v>55</v>
      </c>
      <c r="T290" t="s">
        <v>55</v>
      </c>
    </row>
    <row r="291" spans="1:20" hidden="1">
      <c r="A291" s="55" t="s">
        <v>848</v>
      </c>
      <c r="B291" s="47">
        <v>311.19573599</v>
      </c>
      <c r="C291" s="55" t="s">
        <v>849</v>
      </c>
      <c r="D291" s="55" t="s">
        <v>69</v>
      </c>
      <c r="E291" s="55" t="s">
        <v>69</v>
      </c>
      <c r="F291" s="55" t="s">
        <v>29</v>
      </c>
      <c r="G291" s="55" t="s">
        <v>70</v>
      </c>
      <c r="H291" s="55" t="s">
        <v>71</v>
      </c>
      <c r="I291" s="47">
        <v>15.3416957560169</v>
      </c>
      <c r="J291" s="48">
        <v>20284311.521948401</v>
      </c>
      <c r="K291" s="47">
        <v>12.4248567312234</v>
      </c>
      <c r="L291" s="49">
        <v>252.02966455171301</v>
      </c>
      <c r="M291" s="47">
        <v>14.089981400539401</v>
      </c>
      <c r="N291" s="49">
        <v>285.80557206700001</v>
      </c>
      <c r="O291" s="49">
        <v>15.164440423162601</v>
      </c>
      <c r="P291" s="49">
        <v>307.600233599457</v>
      </c>
      <c r="Q291" s="49">
        <v>15.486914195112901</v>
      </c>
      <c r="R291" s="49">
        <v>314.14139204735397</v>
      </c>
      <c r="S291" s="55" t="s">
        <v>55</v>
      </c>
      <c r="T291" t="s">
        <v>55</v>
      </c>
    </row>
    <row r="292" spans="1:20" hidden="1">
      <c r="A292" s="55" t="s">
        <v>850</v>
      </c>
      <c r="B292" s="47">
        <v>11.07508998</v>
      </c>
      <c r="C292" s="55" t="s">
        <v>851</v>
      </c>
      <c r="D292" s="55" t="s">
        <v>852</v>
      </c>
      <c r="E292" s="55" t="s">
        <v>212</v>
      </c>
      <c r="F292" s="55" t="s">
        <v>29</v>
      </c>
      <c r="G292" s="55" t="s">
        <v>853</v>
      </c>
      <c r="H292" s="55" t="s">
        <v>214</v>
      </c>
      <c r="I292" s="47">
        <v>26.96</v>
      </c>
      <c r="J292" s="48">
        <v>410797.10608308599</v>
      </c>
      <c r="K292" s="47">
        <v>13</v>
      </c>
      <c r="L292" s="49">
        <v>5.34036237908012</v>
      </c>
      <c r="M292" s="47">
        <v>15.98</v>
      </c>
      <c r="N292" s="49">
        <v>6.56453775520772</v>
      </c>
      <c r="O292" s="49">
        <v>14.59</v>
      </c>
      <c r="P292" s="49">
        <v>5.9935297777522303</v>
      </c>
      <c r="Q292" s="49">
        <v>16.32</v>
      </c>
      <c r="R292" s="49">
        <v>6.7042087712759599</v>
      </c>
      <c r="S292" s="55" t="s">
        <v>55</v>
      </c>
      <c r="T292" t="s">
        <v>55</v>
      </c>
    </row>
    <row r="293" spans="1:20" hidden="1">
      <c r="A293" s="55" t="s">
        <v>854</v>
      </c>
      <c r="B293" s="47">
        <v>84.383702690000007</v>
      </c>
      <c r="C293" s="55" t="s">
        <v>855</v>
      </c>
      <c r="D293" s="55" t="s">
        <v>856</v>
      </c>
      <c r="E293" s="55" t="s">
        <v>547</v>
      </c>
      <c r="F293" s="55" t="s">
        <v>29</v>
      </c>
      <c r="G293" s="55" t="s">
        <v>857</v>
      </c>
      <c r="H293" s="55" t="s">
        <v>549</v>
      </c>
      <c r="I293" s="47">
        <v>0.44430441810344801</v>
      </c>
      <c r="J293" s="48">
        <v>189923168.10667601</v>
      </c>
      <c r="K293" s="47">
        <v>0.27551397986577197</v>
      </c>
      <c r="L293" s="49">
        <v>52.326487913786401</v>
      </c>
      <c r="M293" s="47">
        <v>0.21694049079754599</v>
      </c>
      <c r="N293" s="49">
        <v>41.202025302887101</v>
      </c>
      <c r="O293" s="49">
        <v>0.217726363636364</v>
      </c>
      <c r="P293" s="49">
        <v>41.3512807621644</v>
      </c>
      <c r="Q293" s="49">
        <v>0.22379466361854999</v>
      </c>
      <c r="R293" s="49">
        <v>42.503791519802903</v>
      </c>
      <c r="S293" s="55" t="s">
        <v>55</v>
      </c>
      <c r="T293" t="s">
        <v>55</v>
      </c>
    </row>
    <row r="294" spans="1:20" hidden="1">
      <c r="A294" s="55" t="s">
        <v>858</v>
      </c>
      <c r="B294" s="47">
        <v>1.7946016899999999</v>
      </c>
      <c r="C294" s="55" t="s">
        <v>859</v>
      </c>
      <c r="D294" s="55" t="s">
        <v>546</v>
      </c>
      <c r="E294" s="55" t="s">
        <v>547</v>
      </c>
      <c r="F294" s="55" t="s">
        <v>29</v>
      </c>
      <c r="G294" s="55" t="s">
        <v>548</v>
      </c>
      <c r="H294" s="55" t="s">
        <v>549</v>
      </c>
      <c r="I294" s="47">
        <v>7.9557758620690006E-2</v>
      </c>
      <c r="J294" s="48">
        <v>22557217.813993201</v>
      </c>
      <c r="K294" s="47">
        <v>5.0720983221477001E-2</v>
      </c>
      <c r="L294" s="49">
        <v>1.1441242662667499</v>
      </c>
      <c r="M294" s="47">
        <v>4.3666226993865E-2</v>
      </c>
      <c r="N294" s="49">
        <v>0.98498859341588296</v>
      </c>
      <c r="O294" s="49">
        <v>4.7851948051948E-2</v>
      </c>
      <c r="P294" s="49">
        <v>1.07940681503168</v>
      </c>
      <c r="Q294" s="49">
        <v>4.6749559111691999E-2</v>
      </c>
      <c r="R294" s="49">
        <v>1.0545399875905901</v>
      </c>
      <c r="S294" s="55" t="s">
        <v>55</v>
      </c>
      <c r="T294" t="s">
        <v>55</v>
      </c>
    </row>
    <row r="295" spans="1:20" hidden="1">
      <c r="A295" s="55" t="s">
        <v>860</v>
      </c>
      <c r="B295" s="47">
        <v>5.6480671200000003</v>
      </c>
      <c r="C295" s="55" t="s">
        <v>861</v>
      </c>
      <c r="D295" s="55" t="s">
        <v>104</v>
      </c>
      <c r="E295" s="55" t="s">
        <v>105</v>
      </c>
      <c r="F295" s="55" t="s">
        <v>29</v>
      </c>
      <c r="G295" s="55" t="s">
        <v>106</v>
      </c>
      <c r="H295" s="55" t="s">
        <v>107</v>
      </c>
      <c r="I295" s="47">
        <v>13.842717008368099</v>
      </c>
      <c r="J295" s="48">
        <v>408017.23509811499</v>
      </c>
      <c r="K295" s="47">
        <v>9.6899638453888706</v>
      </c>
      <c r="L295" s="49">
        <v>3.9536722563962599</v>
      </c>
      <c r="M295" s="47">
        <v>9.7565721796840794</v>
      </c>
      <c r="N295" s="49">
        <v>3.9808496047898898</v>
      </c>
      <c r="O295" s="49">
        <v>9.5083349152864098</v>
      </c>
      <c r="P295" s="49">
        <v>3.8795645225220299</v>
      </c>
      <c r="Q295" s="49">
        <v>9.1831625598670996</v>
      </c>
      <c r="R295" s="49">
        <v>3.7468885971335002</v>
      </c>
      <c r="S295" s="55" t="s">
        <v>55</v>
      </c>
      <c r="T295" t="s">
        <v>55</v>
      </c>
    </row>
    <row r="296" spans="1:20" hidden="1">
      <c r="A296" s="55" t="s">
        <v>862</v>
      </c>
      <c r="B296" s="47">
        <v>193.45389774</v>
      </c>
      <c r="C296" s="55" t="s">
        <v>863</v>
      </c>
      <c r="D296" s="55" t="s">
        <v>69</v>
      </c>
      <c r="E296" s="55" t="s">
        <v>69</v>
      </c>
      <c r="F296" s="55" t="s">
        <v>29</v>
      </c>
      <c r="G296" s="55" t="s">
        <v>70</v>
      </c>
      <c r="H296" s="55" t="s">
        <v>71</v>
      </c>
      <c r="I296" s="47">
        <v>89.974813312118798</v>
      </c>
      <c r="J296" s="48">
        <v>2150089.45969042</v>
      </c>
      <c r="K296" s="47">
        <v>68.246642420822795</v>
      </c>
      <c r="L296" s="49">
        <v>146.73638652827199</v>
      </c>
      <c r="M296" s="47">
        <v>81.248102523345906</v>
      </c>
      <c r="N296" s="49">
        <v>174.69068885529299</v>
      </c>
      <c r="O296" s="49">
        <v>92.288252793588001</v>
      </c>
      <c r="P296" s="49">
        <v>198.42799958473901</v>
      </c>
      <c r="Q296" s="49">
        <v>95.150114959670901</v>
      </c>
      <c r="R296" s="49">
        <v>204.58125926311999</v>
      </c>
      <c r="S296" s="55" t="s">
        <v>55</v>
      </c>
      <c r="T296" t="s">
        <v>55</v>
      </c>
    </row>
    <row r="297" spans="1:20" hidden="1">
      <c r="A297" s="55" t="s">
        <v>862</v>
      </c>
      <c r="B297" s="47">
        <v>2.04288939</v>
      </c>
      <c r="C297" s="55" t="s">
        <v>863</v>
      </c>
      <c r="D297" s="55" t="s">
        <v>69</v>
      </c>
      <c r="E297" s="55" t="s">
        <v>69</v>
      </c>
      <c r="F297" s="55" t="s">
        <v>29</v>
      </c>
      <c r="G297" s="55" t="s">
        <v>70</v>
      </c>
      <c r="H297" s="55" t="s">
        <v>71</v>
      </c>
      <c r="I297" s="47">
        <v>89.974813312118798</v>
      </c>
      <c r="J297" s="48">
        <v>22705.125076651198</v>
      </c>
      <c r="K297" s="47">
        <v>68.246642420822795</v>
      </c>
      <c r="L297" s="49">
        <v>1.54954855222627</v>
      </c>
      <c r="M297" s="47">
        <v>81.248102523345906</v>
      </c>
      <c r="N297" s="49">
        <v>1.84474833003315</v>
      </c>
      <c r="O297" s="49">
        <v>92.288252793588001</v>
      </c>
      <c r="P297" s="49">
        <v>2.0954163227840201</v>
      </c>
      <c r="Q297" s="49">
        <v>95.150114959670901</v>
      </c>
      <c r="R297" s="49">
        <v>2.16039526121707</v>
      </c>
      <c r="S297" s="55" t="s">
        <v>55</v>
      </c>
      <c r="T297" t="s">
        <v>55</v>
      </c>
    </row>
    <row r="298" spans="1:20" hidden="1">
      <c r="A298" s="55" t="s">
        <v>864</v>
      </c>
      <c r="B298" s="47">
        <v>1.24241545</v>
      </c>
      <c r="C298" s="55" t="s">
        <v>865</v>
      </c>
      <c r="D298" s="55" t="s">
        <v>456</v>
      </c>
      <c r="E298" s="55" t="s">
        <v>457</v>
      </c>
      <c r="F298" s="55" t="s">
        <v>29</v>
      </c>
      <c r="G298" s="55" t="s">
        <v>458</v>
      </c>
      <c r="H298" s="55" t="s">
        <v>459</v>
      </c>
      <c r="I298" s="47">
        <v>0.27706436781609201</v>
      </c>
      <c r="J298" s="48">
        <v>4484212.3142470699</v>
      </c>
      <c r="K298" s="47">
        <v>0.186889482238217</v>
      </c>
      <c r="L298" s="49">
        <v>0.83805211765587195</v>
      </c>
      <c r="M298" s="47">
        <v>0.17869116624159501</v>
      </c>
      <c r="N298" s="49">
        <v>0.80128912810773101</v>
      </c>
      <c r="O298" s="49">
        <v>0.16984554973822</v>
      </c>
      <c r="P298" s="49">
        <v>0.76162350565618997</v>
      </c>
      <c r="Q298" s="49">
        <v>0.20473385021824</v>
      </c>
      <c r="R298" s="49">
        <v>0.91807005229184702</v>
      </c>
      <c r="S298" s="55" t="s">
        <v>55</v>
      </c>
      <c r="T298" t="s">
        <v>55</v>
      </c>
    </row>
    <row r="299" spans="1:20" hidden="1">
      <c r="A299" s="55" t="s">
        <v>866</v>
      </c>
      <c r="B299" s="47">
        <v>9.0336967500000007</v>
      </c>
      <c r="C299" s="55" t="s">
        <v>867</v>
      </c>
      <c r="D299" s="55" t="s">
        <v>193</v>
      </c>
      <c r="E299" s="55" t="s">
        <v>194</v>
      </c>
      <c r="F299" s="55" t="s">
        <v>29</v>
      </c>
      <c r="G299" s="55" t="s">
        <v>195</v>
      </c>
      <c r="H299" s="55" t="s">
        <v>196</v>
      </c>
      <c r="I299" s="47">
        <v>6.9046738439934501</v>
      </c>
      <c r="J299" s="48">
        <v>1308345.1809760199</v>
      </c>
      <c r="K299" s="47">
        <v>5.4722334303479299</v>
      </c>
      <c r="L299" s="49">
        <v>7.1595702377715904</v>
      </c>
      <c r="M299" s="47">
        <v>6.1259465442051004</v>
      </c>
      <c r="N299" s="49">
        <v>8.0148526400274491</v>
      </c>
      <c r="O299" s="49">
        <v>5.9260098743267502</v>
      </c>
      <c r="P299" s="49">
        <v>7.7532664614917097</v>
      </c>
      <c r="Q299" s="49">
        <v>6.0584552114552102</v>
      </c>
      <c r="R299" s="49">
        <v>7.9265506800664802</v>
      </c>
      <c r="S299" s="55" t="s">
        <v>55</v>
      </c>
      <c r="T299" t="s">
        <v>55</v>
      </c>
    </row>
    <row r="300" spans="1:20" hidden="1">
      <c r="A300" s="55" t="s">
        <v>868</v>
      </c>
      <c r="B300" s="47">
        <v>4.6045570500000004</v>
      </c>
      <c r="C300" s="55" t="s">
        <v>869</v>
      </c>
      <c r="D300" s="55" t="s">
        <v>277</v>
      </c>
      <c r="E300" s="55" t="s">
        <v>59</v>
      </c>
      <c r="F300" s="55" t="s">
        <v>29</v>
      </c>
      <c r="G300" s="55" t="s">
        <v>278</v>
      </c>
      <c r="H300" s="55" t="s">
        <v>61</v>
      </c>
      <c r="I300" s="47">
        <v>49.109334129045799</v>
      </c>
      <c r="J300" s="48">
        <v>93761.341538463807</v>
      </c>
      <c r="K300" s="47">
        <v>35.429260761320997</v>
      </c>
      <c r="L300" s="49">
        <v>3.3218950186975098</v>
      </c>
      <c r="M300" s="47">
        <v>42.882166761759301</v>
      </c>
      <c r="N300" s="49">
        <v>4.0206894836586704</v>
      </c>
      <c r="O300" s="49">
        <v>47.146201235901401</v>
      </c>
      <c r="P300" s="49">
        <v>4.4204910763205003</v>
      </c>
      <c r="Q300" s="49">
        <v>49.858907454929799</v>
      </c>
      <c r="R300" s="49">
        <v>4.6748380506163301</v>
      </c>
      <c r="S300" s="55" t="s">
        <v>55</v>
      </c>
      <c r="T300" t="s">
        <v>55</v>
      </c>
    </row>
    <row r="301" spans="1:20" hidden="1">
      <c r="A301" s="55" t="s">
        <v>870</v>
      </c>
      <c r="B301" s="47">
        <v>2.9625560399999999</v>
      </c>
      <c r="C301" s="55" t="s">
        <v>871</v>
      </c>
      <c r="D301" s="55" t="s">
        <v>255</v>
      </c>
      <c r="E301" s="55" t="s">
        <v>256</v>
      </c>
      <c r="F301" s="55" t="s">
        <v>29</v>
      </c>
      <c r="G301" s="55" t="s">
        <v>257</v>
      </c>
      <c r="H301" s="55" t="s">
        <v>258</v>
      </c>
      <c r="I301" s="47">
        <v>20.059999999999999</v>
      </c>
      <c r="J301" s="48">
        <v>147684.74775673001</v>
      </c>
      <c r="K301" s="47">
        <v>10.06</v>
      </c>
      <c r="L301" s="49">
        <v>1.4857085624327</v>
      </c>
      <c r="M301" s="47">
        <v>13.41</v>
      </c>
      <c r="N301" s="49">
        <v>1.9804524674177499</v>
      </c>
      <c r="O301" s="49">
        <v>14.68</v>
      </c>
      <c r="P301" s="49">
        <v>2.1680120970687899</v>
      </c>
      <c r="Q301" s="49">
        <v>14.6</v>
      </c>
      <c r="R301" s="49">
        <v>2.1561973172482598</v>
      </c>
      <c r="S301" s="55" t="s">
        <v>55</v>
      </c>
      <c r="T301" t="s">
        <v>55</v>
      </c>
    </row>
    <row r="302" spans="1:20" hidden="1">
      <c r="A302" s="55" t="s">
        <v>872</v>
      </c>
      <c r="B302" s="47">
        <v>615.53974056000004</v>
      </c>
      <c r="C302" s="55" t="s">
        <v>873</v>
      </c>
      <c r="D302" s="55" t="s">
        <v>261</v>
      </c>
      <c r="E302" s="55" t="s">
        <v>262</v>
      </c>
      <c r="F302" s="55" t="s">
        <v>29</v>
      </c>
      <c r="G302" s="55" t="s">
        <v>263</v>
      </c>
      <c r="H302" s="55" t="s">
        <v>264</v>
      </c>
      <c r="I302" s="47">
        <v>34.861704799999998</v>
      </c>
      <c r="J302" s="48">
        <v>17656616.166401599</v>
      </c>
      <c r="K302" s="47">
        <v>28.449909699999999</v>
      </c>
      <c r="L302" s="49">
        <v>502.32913554168601</v>
      </c>
      <c r="M302" s="47">
        <v>26.430305000000001</v>
      </c>
      <c r="N302" s="49">
        <v>466.66975054592501</v>
      </c>
      <c r="O302" s="49">
        <v>27.514750500000002</v>
      </c>
      <c r="P302" s="49">
        <v>485.81738849280703</v>
      </c>
      <c r="Q302" s="49">
        <v>28.204606200000001</v>
      </c>
      <c r="R302" s="49">
        <v>497.99790579791102</v>
      </c>
      <c r="S302" s="55" t="s">
        <v>55</v>
      </c>
      <c r="T302" t="s">
        <v>55</v>
      </c>
    </row>
    <row r="303" spans="1:20" hidden="1">
      <c r="A303" s="55" t="s">
        <v>874</v>
      </c>
      <c r="B303" s="47">
        <v>4.1306100600000004</v>
      </c>
      <c r="C303" s="55" t="s">
        <v>875</v>
      </c>
      <c r="D303" s="55" t="s">
        <v>163</v>
      </c>
      <c r="E303" s="55" t="s">
        <v>163</v>
      </c>
      <c r="F303" s="55" t="s">
        <v>29</v>
      </c>
      <c r="G303" s="55" t="s">
        <v>164</v>
      </c>
      <c r="H303" s="55" t="s">
        <v>165</v>
      </c>
      <c r="I303" s="47">
        <v>14.692228200000001</v>
      </c>
      <c r="J303" s="48">
        <v>281142.51996167598</v>
      </c>
      <c r="K303" s="47">
        <v>5.4914318</v>
      </c>
      <c r="L303" s="49">
        <v>1.54387497444968</v>
      </c>
      <c r="M303" s="47">
        <v>7.7160169999999999</v>
      </c>
      <c r="N303" s="49">
        <v>2.1693004634471298</v>
      </c>
      <c r="O303" s="49">
        <v>7.3692000000000002</v>
      </c>
      <c r="P303" s="49">
        <v>2.0717954581015801</v>
      </c>
      <c r="Q303" s="49">
        <v>8.2840641000000002</v>
      </c>
      <c r="R303" s="49">
        <v>2.3290026565980502</v>
      </c>
      <c r="S303" s="55" t="s">
        <v>55</v>
      </c>
      <c r="T303" t="s">
        <v>55</v>
      </c>
    </row>
    <row r="304" spans="1:20" hidden="1">
      <c r="A304" s="55" t="s">
        <v>876</v>
      </c>
      <c r="B304" s="47">
        <v>8.8822917300000004</v>
      </c>
      <c r="C304" s="55" t="s">
        <v>877</v>
      </c>
      <c r="D304" s="55" t="s">
        <v>188</v>
      </c>
      <c r="E304" s="55" t="s">
        <v>188</v>
      </c>
      <c r="F304" s="55" t="s">
        <v>29</v>
      </c>
      <c r="G304" s="55" t="s">
        <v>189</v>
      </c>
      <c r="H304" s="55" t="s">
        <v>190</v>
      </c>
      <c r="I304" s="47">
        <v>34.1889929154474</v>
      </c>
      <c r="J304" s="48">
        <v>259799.747596156</v>
      </c>
      <c r="K304" s="47">
        <v>24.2352829623288</v>
      </c>
      <c r="L304" s="49">
        <v>6.2963203965344396</v>
      </c>
      <c r="M304" s="47">
        <v>25.132725656163299</v>
      </c>
      <c r="N304" s="49">
        <v>6.5294757818746598</v>
      </c>
      <c r="O304" s="49">
        <v>24.2233856549588</v>
      </c>
      <c r="P304" s="49">
        <v>6.2932294790826404</v>
      </c>
      <c r="Q304" s="49">
        <v>25.528899707748199</v>
      </c>
      <c r="R304" s="49">
        <v>6.6324017004805604</v>
      </c>
      <c r="S304" s="55" t="s">
        <v>96</v>
      </c>
      <c r="T304" t="s">
        <v>55</v>
      </c>
    </row>
    <row r="305" spans="1:20" hidden="1">
      <c r="A305" s="55" t="s">
        <v>878</v>
      </c>
      <c r="B305" s="47">
        <v>0.86954655999999997</v>
      </c>
      <c r="C305" s="55" t="s">
        <v>879</v>
      </c>
      <c r="D305" s="55" t="s">
        <v>168</v>
      </c>
      <c r="E305" s="55" t="s">
        <v>81</v>
      </c>
      <c r="F305" s="55" t="s">
        <v>29</v>
      </c>
      <c r="G305" s="55" t="s">
        <v>169</v>
      </c>
      <c r="H305" s="55" t="s">
        <v>83</v>
      </c>
      <c r="I305" s="47">
        <v>13.0321865426075</v>
      </c>
      <c r="J305" s="48">
        <v>66722.998259509201</v>
      </c>
      <c r="K305" s="47">
        <v>6.9793111031107404</v>
      </c>
      <c r="L305" s="49">
        <v>0.465680562585431</v>
      </c>
      <c r="M305" s="47">
        <v>7.6805736372989202</v>
      </c>
      <c r="N305" s="49">
        <v>0.51247090143352803</v>
      </c>
      <c r="O305" s="49">
        <v>8.1897332768840005</v>
      </c>
      <c r="P305" s="49">
        <v>0.54644355917937604</v>
      </c>
      <c r="Q305" s="49">
        <v>7.9146900025710103</v>
      </c>
      <c r="R305" s="49">
        <v>0.52809184726610103</v>
      </c>
      <c r="S305" s="55" t="s">
        <v>55</v>
      </c>
      <c r="T305" t="s">
        <v>55</v>
      </c>
    </row>
    <row r="306" spans="1:20" hidden="1">
      <c r="A306" s="55" t="s">
        <v>880</v>
      </c>
      <c r="B306" s="47">
        <v>2.3972840500000001</v>
      </c>
      <c r="C306" s="55" t="s">
        <v>881</v>
      </c>
      <c r="D306" s="55" t="s">
        <v>239</v>
      </c>
      <c r="E306" s="55" t="s">
        <v>81</v>
      </c>
      <c r="F306" s="55" t="s">
        <v>29</v>
      </c>
      <c r="G306" s="55" t="s">
        <v>240</v>
      </c>
      <c r="H306" s="55" t="s">
        <v>83</v>
      </c>
      <c r="I306" s="47">
        <v>9.0081186845489594</v>
      </c>
      <c r="J306" s="48">
        <v>266124.82960642001</v>
      </c>
      <c r="K306" s="47">
        <v>4.8415116674539496</v>
      </c>
      <c r="L306" s="49">
        <v>1.28844646753868</v>
      </c>
      <c r="M306" s="47">
        <v>5.0676713475309203</v>
      </c>
      <c r="N306" s="49">
        <v>1.348633173863</v>
      </c>
      <c r="O306" s="49">
        <v>5.7443652561247198</v>
      </c>
      <c r="P306" s="49">
        <v>1.5287182249832301</v>
      </c>
      <c r="Q306" s="49">
        <v>5.9260272337250504</v>
      </c>
      <c r="R306" s="49">
        <v>1.57706298781808</v>
      </c>
      <c r="S306" s="55" t="s">
        <v>55</v>
      </c>
      <c r="T306" t="s">
        <v>55</v>
      </c>
    </row>
    <row r="307" spans="1:20" hidden="1">
      <c r="A307" s="55" t="s">
        <v>882</v>
      </c>
      <c r="B307" s="47">
        <v>47.328466880000001</v>
      </c>
      <c r="C307" s="55" t="s">
        <v>883</v>
      </c>
      <c r="D307" s="55" t="s">
        <v>295</v>
      </c>
      <c r="E307" s="55" t="s">
        <v>234</v>
      </c>
      <c r="F307" s="55" t="s">
        <v>29</v>
      </c>
      <c r="G307" s="55" t="s">
        <v>296</v>
      </c>
      <c r="H307" s="55" t="s">
        <v>236</v>
      </c>
      <c r="I307" s="47">
        <v>41.953581800000002</v>
      </c>
      <c r="J307" s="48">
        <v>1128115.04642495</v>
      </c>
      <c r="K307" s="47">
        <v>19.515153399999999</v>
      </c>
      <c r="L307" s="49">
        <v>22.015338183830998</v>
      </c>
      <c r="M307" s="47">
        <v>22.504294000000002</v>
      </c>
      <c r="N307" s="49">
        <v>25.387432670570799</v>
      </c>
      <c r="O307" s="49">
        <v>20.495587499999999</v>
      </c>
      <c r="P307" s="49">
        <v>23.121380644069198</v>
      </c>
      <c r="Q307" s="49">
        <v>23.365309</v>
      </c>
      <c r="R307" s="49">
        <v>26.358756647268301</v>
      </c>
      <c r="S307" s="55" t="s">
        <v>55</v>
      </c>
      <c r="T307" t="s">
        <v>55</v>
      </c>
    </row>
    <row r="308" spans="1:20" hidden="1">
      <c r="A308" s="55" t="s">
        <v>884</v>
      </c>
      <c r="B308" s="47">
        <v>38.185566270000002</v>
      </c>
      <c r="C308" s="55" t="s">
        <v>885</v>
      </c>
      <c r="D308" s="55" t="s">
        <v>852</v>
      </c>
      <c r="E308" s="55" t="s">
        <v>212</v>
      </c>
      <c r="F308" s="55" t="s">
        <v>29</v>
      </c>
      <c r="G308" s="55" t="s">
        <v>853</v>
      </c>
      <c r="H308" s="55" t="s">
        <v>214</v>
      </c>
      <c r="I308" s="47">
        <v>4.9040439514147298</v>
      </c>
      <c r="J308" s="48">
        <v>7786546.5008697798</v>
      </c>
      <c r="K308" s="47">
        <v>2.7244860807810198</v>
      </c>
      <c r="L308" s="49">
        <v>21.214337558973899</v>
      </c>
      <c r="M308" s="47">
        <v>3.0649985582733601</v>
      </c>
      <c r="N308" s="49">
        <v>23.865753799094399</v>
      </c>
      <c r="O308" s="49">
        <v>3.21056953201537</v>
      </c>
      <c r="P308" s="49">
        <v>24.999248955313401</v>
      </c>
      <c r="Q308" s="49">
        <v>3.4027271610763901</v>
      </c>
      <c r="R308" s="49">
        <v>26.495493269493899</v>
      </c>
      <c r="S308" s="55" t="s">
        <v>55</v>
      </c>
      <c r="T308" t="s">
        <v>55</v>
      </c>
    </row>
    <row r="309" spans="1:20" hidden="1">
      <c r="A309" s="55" t="s">
        <v>886</v>
      </c>
      <c r="B309" s="47">
        <v>45.653660500000001</v>
      </c>
      <c r="C309" s="55" t="s">
        <v>887</v>
      </c>
      <c r="D309" s="55" t="s">
        <v>400</v>
      </c>
      <c r="E309" s="55" t="s">
        <v>115</v>
      </c>
      <c r="F309" s="55" t="s">
        <v>29</v>
      </c>
      <c r="G309" s="55" t="s">
        <v>401</v>
      </c>
      <c r="H309" s="55" t="s">
        <v>117</v>
      </c>
      <c r="I309" s="47">
        <v>35.695718595545301</v>
      </c>
      <c r="J309" s="48">
        <v>1278967.4027096699</v>
      </c>
      <c r="K309" s="47">
        <v>27.0383912852338</v>
      </c>
      <c r="L309" s="49">
        <v>34.581221075523402</v>
      </c>
      <c r="M309" s="47">
        <v>30.648626240129602</v>
      </c>
      <c r="N309" s="49">
        <v>39.198593898958102</v>
      </c>
      <c r="O309" s="49">
        <v>30.653287596592001</v>
      </c>
      <c r="P309" s="49">
        <v>39.204555621925898</v>
      </c>
      <c r="Q309" s="49">
        <v>31.787283842009</v>
      </c>
      <c r="R309" s="49">
        <v>40.654899854609397</v>
      </c>
      <c r="S309" s="55" t="s">
        <v>55</v>
      </c>
      <c r="T309" t="s">
        <v>55</v>
      </c>
    </row>
    <row r="310" spans="1:20" hidden="1">
      <c r="A310" s="55" t="s">
        <v>886</v>
      </c>
      <c r="B310" s="47">
        <v>5.6199567100000003</v>
      </c>
      <c r="C310" s="55" t="s">
        <v>887</v>
      </c>
      <c r="D310" s="55" t="s">
        <v>400</v>
      </c>
      <c r="E310" s="55" t="s">
        <v>115</v>
      </c>
      <c r="F310" s="55" t="s">
        <v>29</v>
      </c>
      <c r="G310" s="55" t="s">
        <v>401</v>
      </c>
      <c r="H310" s="55" t="s">
        <v>117</v>
      </c>
      <c r="I310" s="47">
        <v>35.695718595545301</v>
      </c>
      <c r="J310" s="48">
        <v>157440.63801257499</v>
      </c>
      <c r="K310" s="47">
        <v>27.0383912852338</v>
      </c>
      <c r="L310" s="49">
        <v>4.2569415747808703</v>
      </c>
      <c r="M310" s="47">
        <v>30.648626240129602</v>
      </c>
      <c r="N310" s="49">
        <v>4.8253392694549602</v>
      </c>
      <c r="O310" s="49">
        <v>30.653287596592001</v>
      </c>
      <c r="P310" s="49">
        <v>4.82607315639041</v>
      </c>
      <c r="Q310" s="49">
        <v>31.787283842009</v>
      </c>
      <c r="R310" s="49">
        <v>5.0046102487727202</v>
      </c>
      <c r="S310" s="55" t="s">
        <v>55</v>
      </c>
      <c r="T310" t="s">
        <v>55</v>
      </c>
    </row>
    <row r="311" spans="1:20" hidden="1">
      <c r="A311" s="55" t="s">
        <v>888</v>
      </c>
      <c r="B311" s="47">
        <v>65.314737050000005</v>
      </c>
      <c r="C311" s="55" t="s">
        <v>889</v>
      </c>
      <c r="D311" s="55" t="s">
        <v>239</v>
      </c>
      <c r="E311" s="55" t="s">
        <v>81</v>
      </c>
      <c r="F311" s="55" t="s">
        <v>29</v>
      </c>
      <c r="G311" s="55" t="s">
        <v>240</v>
      </c>
      <c r="H311" s="55" t="s">
        <v>83</v>
      </c>
      <c r="I311" s="47">
        <v>107.3505004</v>
      </c>
      <c r="J311" s="48">
        <v>608425.08238555002</v>
      </c>
      <c r="K311" s="47">
        <v>107.8341909</v>
      </c>
      <c r="L311" s="49">
        <v>65.609026482311606</v>
      </c>
      <c r="M311" s="47">
        <v>124.453642</v>
      </c>
      <c r="N311" s="49">
        <v>75.720717387031698</v>
      </c>
      <c r="O311" s="49">
        <v>136.51443</v>
      </c>
      <c r="P311" s="49">
        <v>83.058803319566394</v>
      </c>
      <c r="Q311" s="49">
        <v>140.25650110000001</v>
      </c>
      <c r="R311" s="49">
        <v>85.335573236876499</v>
      </c>
      <c r="S311" s="55" t="s">
        <v>55</v>
      </c>
      <c r="T311" t="s">
        <v>55</v>
      </c>
    </row>
    <row r="312" spans="1:20">
      <c r="A312" s="55" t="s">
        <v>890</v>
      </c>
      <c r="B312" s="47">
        <v>65.222898650000005</v>
      </c>
      <c r="C312" s="55" t="s">
        <v>891</v>
      </c>
      <c r="D312" s="55" t="s">
        <v>691</v>
      </c>
      <c r="E312" s="55" t="s">
        <v>691</v>
      </c>
      <c r="F312" s="55" t="s">
        <v>26</v>
      </c>
      <c r="G312" s="55" t="s">
        <v>692</v>
      </c>
      <c r="H312" s="55" t="s">
        <v>693</v>
      </c>
      <c r="I312" s="47">
        <v>99.785831599999995</v>
      </c>
      <c r="J312" s="48">
        <v>653628.85295631504</v>
      </c>
      <c r="K312" s="47">
        <v>83.784581599999996</v>
      </c>
      <c r="L312" s="49">
        <v>54.764019966632802</v>
      </c>
      <c r="M312" s="47">
        <v>89.971840999999998</v>
      </c>
      <c r="N312" s="49">
        <v>58.808191231198002</v>
      </c>
      <c r="O312" s="49">
        <v>92.842708500000001</v>
      </c>
      <c r="P312" s="49">
        <v>60.684673062212497</v>
      </c>
      <c r="Q312" s="49">
        <v>97.478591499999993</v>
      </c>
      <c r="R312" s="49">
        <v>63.714819949942203</v>
      </c>
      <c r="S312" s="55" t="s">
        <v>96</v>
      </c>
      <c r="T312" t="s">
        <v>55</v>
      </c>
    </row>
    <row r="313" spans="1:20" hidden="1">
      <c r="A313" s="55" t="s">
        <v>892</v>
      </c>
      <c r="B313" s="47">
        <v>2.1872736399999999</v>
      </c>
      <c r="C313" s="55" t="s">
        <v>893</v>
      </c>
      <c r="D313" s="55" t="s">
        <v>168</v>
      </c>
      <c r="E313" s="55" t="s">
        <v>81</v>
      </c>
      <c r="F313" s="55" t="s">
        <v>29</v>
      </c>
      <c r="G313" s="55" t="s">
        <v>169</v>
      </c>
      <c r="H313" s="55" t="s">
        <v>83</v>
      </c>
      <c r="I313" s="47">
        <v>74.319999999999993</v>
      </c>
      <c r="J313" s="48">
        <v>29430.4849300323</v>
      </c>
      <c r="K313" s="47">
        <v>47.63</v>
      </c>
      <c r="L313" s="49">
        <v>1.4017739972174399</v>
      </c>
      <c r="M313" s="47">
        <v>61.74</v>
      </c>
      <c r="N313" s="49">
        <v>1.81703813958019</v>
      </c>
      <c r="O313" s="49">
        <v>63.16</v>
      </c>
      <c r="P313" s="49">
        <v>1.85882942818084</v>
      </c>
      <c r="Q313" s="49">
        <v>63.46</v>
      </c>
      <c r="R313" s="49">
        <v>1.8676585736598501</v>
      </c>
      <c r="S313" s="55" t="s">
        <v>55</v>
      </c>
      <c r="T313" t="s">
        <v>55</v>
      </c>
    </row>
    <row r="314" spans="1:20" hidden="1">
      <c r="A314" s="55" t="s">
        <v>894</v>
      </c>
      <c r="B314" s="47">
        <v>16.651247860000002</v>
      </c>
      <c r="C314" s="55" t="s">
        <v>895</v>
      </c>
      <c r="D314" s="55" t="s">
        <v>132</v>
      </c>
      <c r="E314" s="55" t="s">
        <v>133</v>
      </c>
      <c r="F314" s="55" t="s">
        <v>29</v>
      </c>
      <c r="G314" s="55" t="s">
        <v>134</v>
      </c>
      <c r="H314" s="55" t="s">
        <v>135</v>
      </c>
      <c r="I314" s="47">
        <v>46.543071936428298</v>
      </c>
      <c r="J314" s="48">
        <v>357759.966569104</v>
      </c>
      <c r="K314" s="47">
        <v>35.835689290390199</v>
      </c>
      <c r="L314" s="49">
        <v>12.8205750025108</v>
      </c>
      <c r="M314" s="47">
        <v>33.415424330109403</v>
      </c>
      <c r="N314" s="49">
        <v>11.954701091232399</v>
      </c>
      <c r="O314" s="49">
        <v>29.7305497821656</v>
      </c>
      <c r="P314" s="49">
        <v>10.636400496148701</v>
      </c>
      <c r="Q314" s="49">
        <v>31.0799351640736</v>
      </c>
      <c r="R314" s="49">
        <v>11.1191565652689</v>
      </c>
      <c r="S314" s="55" t="s">
        <v>55</v>
      </c>
      <c r="T314" t="s">
        <v>55</v>
      </c>
    </row>
    <row r="315" spans="1:20" hidden="1">
      <c r="A315" s="55" t="s">
        <v>896</v>
      </c>
      <c r="B315" s="47">
        <v>5.9845012400000002</v>
      </c>
      <c r="C315" s="55" t="s">
        <v>897</v>
      </c>
      <c r="D315" s="55" t="s">
        <v>99</v>
      </c>
      <c r="E315" s="55" t="s">
        <v>99</v>
      </c>
      <c r="F315" s="55" t="s">
        <v>29</v>
      </c>
      <c r="G315" s="55" t="s">
        <v>100</v>
      </c>
      <c r="H315" s="55" t="s">
        <v>101</v>
      </c>
      <c r="I315" s="47">
        <v>0.29974933966364598</v>
      </c>
      <c r="J315" s="48">
        <v>19965018.9278659</v>
      </c>
      <c r="K315" s="47">
        <v>0.22421367244344501</v>
      </c>
      <c r="L315" s="49">
        <v>4.4764302142197101</v>
      </c>
      <c r="M315" s="47">
        <v>0.189919320734769</v>
      </c>
      <c r="N315" s="49">
        <v>3.7917428332370999</v>
      </c>
      <c r="O315" s="49">
        <v>0.216521394374626</v>
      </c>
      <c r="P315" s="49">
        <v>4.3228537369773301</v>
      </c>
      <c r="Q315" s="49">
        <v>0.24510603063603101</v>
      </c>
      <c r="R315" s="49">
        <v>4.8935465409824399</v>
      </c>
      <c r="S315" s="55" t="s">
        <v>55</v>
      </c>
      <c r="T315" t="s">
        <v>55</v>
      </c>
    </row>
    <row r="316" spans="1:20" hidden="1">
      <c r="A316" s="55" t="s">
        <v>898</v>
      </c>
      <c r="B316" s="47">
        <v>6.9900983700000001</v>
      </c>
      <c r="C316" s="55" t="s">
        <v>899</v>
      </c>
      <c r="D316" s="55" t="s">
        <v>299</v>
      </c>
      <c r="E316" s="55" t="s">
        <v>212</v>
      </c>
      <c r="F316" s="55" t="s">
        <v>24</v>
      </c>
      <c r="G316" s="55" t="s">
        <v>300</v>
      </c>
      <c r="H316" s="55" t="s">
        <v>214</v>
      </c>
      <c r="I316" s="47">
        <v>5.2578036589966102</v>
      </c>
      <c r="J316" s="48">
        <v>1329471.1676879099</v>
      </c>
      <c r="K316" s="47">
        <v>2.8217145654657201</v>
      </c>
      <c r="L316" s="49">
        <v>3.7513881582317001</v>
      </c>
      <c r="M316" s="47">
        <v>2.6938524834180799</v>
      </c>
      <c r="N316" s="49">
        <v>3.5813992067088201</v>
      </c>
      <c r="O316" s="49">
        <v>3.2890768502304999</v>
      </c>
      <c r="P316" s="49">
        <v>4.3727328406912198</v>
      </c>
      <c r="Q316" s="49">
        <v>3.1369122815463899</v>
      </c>
      <c r="R316" s="49">
        <v>4.1704344338820301</v>
      </c>
      <c r="S316" s="55" t="s">
        <v>55</v>
      </c>
      <c r="T316" t="s">
        <v>55</v>
      </c>
    </row>
    <row r="317" spans="1:20" hidden="1">
      <c r="A317" s="55" t="s">
        <v>900</v>
      </c>
      <c r="B317" s="47">
        <v>29.492609179999999</v>
      </c>
      <c r="C317" s="55" t="s">
        <v>901</v>
      </c>
      <c r="D317" s="55" t="s">
        <v>163</v>
      </c>
      <c r="E317" s="55" t="s">
        <v>163</v>
      </c>
      <c r="F317" s="55" t="s">
        <v>29</v>
      </c>
      <c r="G317" s="55" t="s">
        <v>164</v>
      </c>
      <c r="H317" s="55" t="s">
        <v>165</v>
      </c>
      <c r="I317" s="47">
        <v>18.0596468504543</v>
      </c>
      <c r="J317" s="48">
        <v>1633066.77169372</v>
      </c>
      <c r="K317" s="47">
        <v>10.439421518264799</v>
      </c>
      <c r="L317" s="49">
        <v>17.0482723971826</v>
      </c>
      <c r="M317" s="47">
        <v>13.175816914432</v>
      </c>
      <c r="N317" s="49">
        <v>21.516988792878902</v>
      </c>
      <c r="O317" s="49">
        <v>14.6144302104596</v>
      </c>
      <c r="P317" s="49">
        <v>23.866340363938399</v>
      </c>
      <c r="Q317" s="49">
        <v>15.0750851806971</v>
      </c>
      <c r="R317" s="49">
        <v>24.6186206890488</v>
      </c>
      <c r="S317" s="55" t="s">
        <v>55</v>
      </c>
      <c r="T317" t="s">
        <v>55</v>
      </c>
    </row>
    <row r="318" spans="1:20">
      <c r="A318" s="55" t="s">
        <v>902</v>
      </c>
      <c r="B318" s="47">
        <v>78.029854920000005</v>
      </c>
      <c r="C318" s="55" t="s">
        <v>903</v>
      </c>
      <c r="D318" s="55" t="s">
        <v>904</v>
      </c>
      <c r="E318" s="55" t="s">
        <v>686</v>
      </c>
      <c r="F318" s="55" t="s">
        <v>26</v>
      </c>
      <c r="G318" s="55" t="s">
        <v>905</v>
      </c>
      <c r="H318" s="55" t="s">
        <v>688</v>
      </c>
      <c r="I318" s="47">
        <v>3.2756257810854499</v>
      </c>
      <c r="J318" s="48">
        <v>23821358.157140601</v>
      </c>
      <c r="K318" s="47">
        <v>2.1172211109683801</v>
      </c>
      <c r="L318" s="49">
        <v>50.435082382236999</v>
      </c>
      <c r="M318" s="47">
        <v>2.35298437413726</v>
      </c>
      <c r="N318" s="49">
        <v>56.051283514479103</v>
      </c>
      <c r="O318" s="49">
        <v>2.58581005551508</v>
      </c>
      <c r="P318" s="49">
        <v>61.597507458760397</v>
      </c>
      <c r="Q318" s="49">
        <v>2.7162120320872898</v>
      </c>
      <c r="R318" s="49">
        <v>64.703859647086105</v>
      </c>
      <c r="S318" s="55" t="s">
        <v>96</v>
      </c>
      <c r="T318" t="s">
        <v>55</v>
      </c>
    </row>
    <row r="319" spans="1:20" hidden="1">
      <c r="A319" s="55" t="s">
        <v>906</v>
      </c>
      <c r="B319" s="47">
        <v>1.5316833599999999</v>
      </c>
      <c r="C319" s="55" t="s">
        <v>907</v>
      </c>
      <c r="D319" s="55" t="s">
        <v>92</v>
      </c>
      <c r="E319" s="55" t="s">
        <v>93</v>
      </c>
      <c r="F319" s="55" t="s">
        <v>29</v>
      </c>
      <c r="G319" s="55" t="s">
        <v>94</v>
      </c>
      <c r="H319" s="55" t="s">
        <v>95</v>
      </c>
      <c r="I319" s="47">
        <v>1.0647349575229901</v>
      </c>
      <c r="J319" s="48">
        <v>1438558.3465422499</v>
      </c>
      <c r="K319" s="47">
        <v>0.84798261550413201</v>
      </c>
      <c r="L319" s="49">
        <v>1.21987246925619</v>
      </c>
      <c r="M319" s="47">
        <v>0.95120644911931995</v>
      </c>
      <c r="N319" s="49">
        <v>1.3683659766654099</v>
      </c>
      <c r="O319" s="49">
        <v>1.03837338918335</v>
      </c>
      <c r="P319" s="49">
        <v>1.4937607058370701</v>
      </c>
      <c r="Q319" s="49">
        <v>1.14916662896001</v>
      </c>
      <c r="R319" s="49">
        <v>1.65314324565824</v>
      </c>
      <c r="S319" s="55" t="s">
        <v>96</v>
      </c>
      <c r="T319" t="s">
        <v>55</v>
      </c>
    </row>
    <row r="320" spans="1:20" hidden="1">
      <c r="A320" s="55" t="s">
        <v>908</v>
      </c>
      <c r="B320" s="47">
        <v>2.8923524399999998</v>
      </c>
      <c r="C320" s="55" t="s">
        <v>909</v>
      </c>
      <c r="D320" s="55" t="s">
        <v>104</v>
      </c>
      <c r="E320" s="55" t="s">
        <v>105</v>
      </c>
      <c r="F320" s="55" t="s">
        <v>29</v>
      </c>
      <c r="G320" s="55" t="s">
        <v>106</v>
      </c>
      <c r="H320" s="55" t="s">
        <v>107</v>
      </c>
      <c r="I320" s="47">
        <v>9.1255707477589905</v>
      </c>
      <c r="J320" s="48">
        <v>316950.30589843303</v>
      </c>
      <c r="K320" s="47">
        <v>6.0351025561188303</v>
      </c>
      <c r="L320" s="49">
        <v>1.9128276012902801</v>
      </c>
      <c r="M320" s="47">
        <v>6.4426151168716297</v>
      </c>
      <c r="N320" s="49">
        <v>2.0419888320783302</v>
      </c>
      <c r="O320" s="49">
        <v>6.5127878916172701</v>
      </c>
      <c r="P320" s="49">
        <v>2.0642301144997002</v>
      </c>
      <c r="Q320" s="49">
        <v>7.0484711522896299</v>
      </c>
      <c r="R320" s="49">
        <v>2.23401508783448</v>
      </c>
      <c r="S320" s="55" t="s">
        <v>55</v>
      </c>
      <c r="T320" t="s">
        <v>55</v>
      </c>
    </row>
    <row r="321" spans="1:20" hidden="1">
      <c r="A321" s="55" t="s">
        <v>910</v>
      </c>
      <c r="B321" s="47">
        <v>36.639341129999998</v>
      </c>
      <c r="C321" s="55" t="s">
        <v>911</v>
      </c>
      <c r="D321" s="55" t="s">
        <v>132</v>
      </c>
      <c r="E321" s="55" t="s">
        <v>133</v>
      </c>
      <c r="F321" s="55" t="s">
        <v>29</v>
      </c>
      <c r="G321" s="55" t="s">
        <v>134</v>
      </c>
      <c r="H321" s="55" t="s">
        <v>135</v>
      </c>
      <c r="I321" s="47">
        <v>15.426130590465499</v>
      </c>
      <c r="J321" s="48">
        <v>2375147.8645361601</v>
      </c>
      <c r="K321" s="47">
        <v>8.9995574355115995</v>
      </c>
      <c r="L321" s="49">
        <v>21.375279624725898</v>
      </c>
      <c r="M321" s="47">
        <v>9.4341879398033104</v>
      </c>
      <c r="N321" s="49">
        <v>22.407591338856601</v>
      </c>
      <c r="O321" s="49">
        <v>9.1399997488005198</v>
      </c>
      <c r="P321" s="49">
        <v>21.7088508852245</v>
      </c>
      <c r="Q321" s="49">
        <v>9.3425754510255103</v>
      </c>
      <c r="R321" s="49">
        <v>22.189998131771201</v>
      </c>
      <c r="S321" s="55" t="s">
        <v>55</v>
      </c>
      <c r="T321" t="s">
        <v>55</v>
      </c>
    </row>
    <row r="322" spans="1:20" hidden="1">
      <c r="A322" s="55" t="s">
        <v>912</v>
      </c>
      <c r="B322" s="47">
        <v>93.473559159999994</v>
      </c>
      <c r="C322" s="55" t="s">
        <v>913</v>
      </c>
      <c r="D322" s="55" t="s">
        <v>80</v>
      </c>
      <c r="E322" s="55" t="s">
        <v>81</v>
      </c>
      <c r="F322" s="55" t="s">
        <v>29</v>
      </c>
      <c r="G322" s="55" t="s">
        <v>82</v>
      </c>
      <c r="H322" s="55" t="s">
        <v>83</v>
      </c>
      <c r="I322" s="47">
        <v>7.0328676213206096</v>
      </c>
      <c r="J322" s="48">
        <v>13290959.562018299</v>
      </c>
      <c r="K322" s="47">
        <v>4.5186934597551698</v>
      </c>
      <c r="L322" s="49">
        <v>60.057772046762501</v>
      </c>
      <c r="M322" s="47">
        <v>4.9440190989469501</v>
      </c>
      <c r="N322" s="49">
        <v>65.710757917950005</v>
      </c>
      <c r="O322" s="49">
        <v>5.0481108092492697</v>
      </c>
      <c r="P322" s="49">
        <v>67.0942366303195</v>
      </c>
      <c r="Q322" s="49">
        <v>5.2682633011446196</v>
      </c>
      <c r="R322" s="49">
        <v>70.0202744975781</v>
      </c>
      <c r="S322" s="55" t="s">
        <v>55</v>
      </c>
      <c r="T322" t="s">
        <v>55</v>
      </c>
    </row>
    <row r="323" spans="1:20" hidden="1">
      <c r="A323" s="55" t="s">
        <v>914</v>
      </c>
      <c r="B323" s="47">
        <v>44.955464540000001</v>
      </c>
      <c r="C323" s="55" t="s">
        <v>915</v>
      </c>
      <c r="D323" s="55" t="s">
        <v>239</v>
      </c>
      <c r="E323" s="55" t="s">
        <v>81</v>
      </c>
      <c r="F323" s="55" t="s">
        <v>29</v>
      </c>
      <c r="G323" s="55" t="s">
        <v>240</v>
      </c>
      <c r="H323" s="55" t="s">
        <v>83</v>
      </c>
      <c r="I323" s="47">
        <v>163.6573276</v>
      </c>
      <c r="J323" s="48">
        <v>274692.64712593303</v>
      </c>
      <c r="K323" s="47">
        <v>132.4383096</v>
      </c>
      <c r="L323" s="49">
        <v>36.379829844907903</v>
      </c>
      <c r="M323" s="47">
        <v>141.53586999999999</v>
      </c>
      <c r="N323" s="49">
        <v>38.878862793571898</v>
      </c>
      <c r="O323" s="49">
        <v>156.613923</v>
      </c>
      <c r="P323" s="49">
        <v>43.020693085646997</v>
      </c>
      <c r="Q323" s="49">
        <v>168.55346030000001</v>
      </c>
      <c r="R323" s="49">
        <v>46.300396192042797</v>
      </c>
      <c r="S323" s="55" t="s">
        <v>55</v>
      </c>
      <c r="T323" t="s">
        <v>55</v>
      </c>
    </row>
    <row r="324" spans="1:20" hidden="1">
      <c r="A324" s="55" t="s">
        <v>916</v>
      </c>
      <c r="B324" s="47">
        <v>107.13742272</v>
      </c>
      <c r="C324" s="55" t="s">
        <v>917</v>
      </c>
      <c r="D324" s="55" t="s">
        <v>80</v>
      </c>
      <c r="E324" s="55" t="s">
        <v>81</v>
      </c>
      <c r="F324" s="55" t="s">
        <v>29</v>
      </c>
      <c r="G324" s="55" t="s">
        <v>82</v>
      </c>
      <c r="H324" s="55" t="s">
        <v>83</v>
      </c>
      <c r="I324" s="47">
        <v>71.373720599999999</v>
      </c>
      <c r="J324" s="48">
        <v>1501076.61222301</v>
      </c>
      <c r="K324" s="47">
        <v>59.931733700000002</v>
      </c>
      <c r="L324" s="49">
        <v>89.962123787047901</v>
      </c>
      <c r="M324" s="47">
        <v>64.393833999999998</v>
      </c>
      <c r="N324" s="49">
        <v>96.660078188771195</v>
      </c>
      <c r="O324" s="49">
        <v>70.1455725</v>
      </c>
      <c r="P324" s="49">
        <v>105.29387833074399</v>
      </c>
      <c r="Q324" s="49">
        <v>72.598693299999994</v>
      </c>
      <c r="R324" s="49">
        <v>108.976200590582</v>
      </c>
      <c r="S324" s="55" t="s">
        <v>55</v>
      </c>
      <c r="T324" t="s">
        <v>55</v>
      </c>
    </row>
    <row r="325" spans="1:20" hidden="1">
      <c r="A325" s="55" t="s">
        <v>918</v>
      </c>
      <c r="B325" s="47">
        <v>3.6374617300000001</v>
      </c>
      <c r="C325" s="55" t="s">
        <v>919</v>
      </c>
      <c r="D325" s="55" t="s">
        <v>546</v>
      </c>
      <c r="E325" s="55" t="s">
        <v>547</v>
      </c>
      <c r="F325" s="55" t="s">
        <v>29</v>
      </c>
      <c r="G325" s="55" t="s">
        <v>548</v>
      </c>
      <c r="H325" s="55" t="s">
        <v>549</v>
      </c>
      <c r="I325" s="47">
        <v>75.298784600000005</v>
      </c>
      <c r="J325" s="48">
        <v>48307.044387539798</v>
      </c>
      <c r="K325" s="47">
        <v>42.357363200000002</v>
      </c>
      <c r="L325" s="49">
        <v>2.0461590242415499</v>
      </c>
      <c r="M325" s="47">
        <v>41.717267</v>
      </c>
      <c r="N325" s="49">
        <v>2.0152378686958499</v>
      </c>
      <c r="O325" s="49">
        <v>50.165829000000002</v>
      </c>
      <c r="P325" s="49">
        <v>2.4233629282407301</v>
      </c>
      <c r="Q325" s="49">
        <v>57.508213099999999</v>
      </c>
      <c r="R325" s="49">
        <v>2.7780518028698</v>
      </c>
      <c r="S325" s="55" t="s">
        <v>55</v>
      </c>
      <c r="T325" t="s">
        <v>55</v>
      </c>
    </row>
    <row r="326" spans="1:20" hidden="1">
      <c r="A326" s="55" t="s">
        <v>920</v>
      </c>
      <c r="B326" s="47">
        <v>86.721673109999998</v>
      </c>
      <c r="C326" s="55" t="s">
        <v>921</v>
      </c>
      <c r="D326" s="55" t="s">
        <v>168</v>
      </c>
      <c r="E326" s="55" t="s">
        <v>81</v>
      </c>
      <c r="F326" s="55" t="s">
        <v>29</v>
      </c>
      <c r="G326" s="55" t="s">
        <v>169</v>
      </c>
      <c r="H326" s="55" t="s">
        <v>83</v>
      </c>
      <c r="I326" s="47">
        <v>152.09622999999999</v>
      </c>
      <c r="J326" s="48">
        <v>570176.34894697904</v>
      </c>
      <c r="K326" s="47">
        <v>109.52455019999999</v>
      </c>
      <c r="L326" s="49">
        <v>62.4483081530961</v>
      </c>
      <c r="M326" s="47">
        <v>123.927756</v>
      </c>
      <c r="N326" s="49">
        <v>70.660675449272105</v>
      </c>
      <c r="O326" s="49">
        <v>123.07485149999999</v>
      </c>
      <c r="P326" s="49">
        <v>70.174369475461603</v>
      </c>
      <c r="Q326" s="49">
        <v>131.34443659999999</v>
      </c>
      <c r="R326" s="49">
        <v>74.889491315086005</v>
      </c>
      <c r="S326" s="55" t="s">
        <v>55</v>
      </c>
      <c r="T326" t="s">
        <v>55</v>
      </c>
    </row>
    <row r="327" spans="1:20" hidden="1">
      <c r="A327" s="55" t="s">
        <v>922</v>
      </c>
      <c r="B327" s="47">
        <v>2.5423429799999999</v>
      </c>
      <c r="C327" s="55" t="s">
        <v>923</v>
      </c>
      <c r="D327" s="55" t="s">
        <v>249</v>
      </c>
      <c r="E327" s="55" t="s">
        <v>52</v>
      </c>
      <c r="F327" s="55" t="s">
        <v>29</v>
      </c>
      <c r="G327" s="55" t="s">
        <v>250</v>
      </c>
      <c r="H327" s="55" t="s">
        <v>54</v>
      </c>
      <c r="I327" s="47">
        <v>43.3808778</v>
      </c>
      <c r="J327" s="48">
        <v>58605.152982865598</v>
      </c>
      <c r="K327" s="47">
        <v>24.604118700000001</v>
      </c>
      <c r="L327" s="49">
        <v>1.4419281404220901</v>
      </c>
      <c r="M327" s="47">
        <v>25.442001999999999</v>
      </c>
      <c r="N327" s="49">
        <v>1.4910324194003699</v>
      </c>
      <c r="O327" s="49">
        <v>26.639658000000001</v>
      </c>
      <c r="P327" s="49">
        <v>1.56122123250122</v>
      </c>
      <c r="Q327" s="49">
        <v>33.053138699999998</v>
      </c>
      <c r="R327" s="49">
        <v>1.9370842500773799</v>
      </c>
      <c r="S327" s="55" t="s">
        <v>55</v>
      </c>
      <c r="T327" t="s">
        <v>55</v>
      </c>
    </row>
    <row r="328" spans="1:20" hidden="1">
      <c r="A328" s="55" t="s">
        <v>924</v>
      </c>
      <c r="B328" s="47">
        <v>347.20125662999999</v>
      </c>
      <c r="C328" s="55" t="s">
        <v>925</v>
      </c>
      <c r="D328" s="55" t="s">
        <v>249</v>
      </c>
      <c r="E328" s="55" t="s">
        <v>52</v>
      </c>
      <c r="F328" s="55" t="s">
        <v>29</v>
      </c>
      <c r="G328" s="55" t="s">
        <v>250</v>
      </c>
      <c r="H328" s="55" t="s">
        <v>54</v>
      </c>
      <c r="I328" s="47">
        <v>1062.7199986000001</v>
      </c>
      <c r="J328" s="48">
        <v>326710.00553993002</v>
      </c>
      <c r="K328" s="47">
        <v>761.40401210000005</v>
      </c>
      <c r="L328" s="49">
        <v>248.75830901131599</v>
      </c>
      <c r="M328" s="47">
        <v>767.06820000000005</v>
      </c>
      <c r="N328" s="49">
        <v>250.60885587150401</v>
      </c>
      <c r="O328" s="49">
        <v>901.66767749999997</v>
      </c>
      <c r="P328" s="49">
        <v>294.58385191119999</v>
      </c>
      <c r="Q328" s="49">
        <v>979.42203559999996</v>
      </c>
      <c r="R328" s="49">
        <v>319.98697867680499</v>
      </c>
      <c r="S328" s="55" t="s">
        <v>55</v>
      </c>
      <c r="T328" t="s">
        <v>55</v>
      </c>
    </row>
    <row r="329" spans="1:20" hidden="1">
      <c r="A329" s="55" t="s">
        <v>926</v>
      </c>
      <c r="B329" s="47">
        <v>19.90374276</v>
      </c>
      <c r="C329" s="55" t="s">
        <v>927</v>
      </c>
      <c r="D329" s="55" t="s">
        <v>239</v>
      </c>
      <c r="E329" s="55" t="s">
        <v>81</v>
      </c>
      <c r="F329" s="55" t="s">
        <v>29</v>
      </c>
      <c r="G329" s="55" t="s">
        <v>240</v>
      </c>
      <c r="H329" s="55" t="s">
        <v>83</v>
      </c>
      <c r="I329" s="47">
        <v>65.343395000000001</v>
      </c>
      <c r="J329" s="48">
        <v>304602.21358256601</v>
      </c>
      <c r="K329" s="47">
        <v>59.243068800000003</v>
      </c>
      <c r="L329" s="49">
        <v>18.0455698959043</v>
      </c>
      <c r="M329" s="47">
        <v>67.63982</v>
      </c>
      <c r="N329" s="49">
        <v>20.6032388983263</v>
      </c>
      <c r="O329" s="49">
        <v>75.055301999999998</v>
      </c>
      <c r="P329" s="49">
        <v>22.862011130308002</v>
      </c>
      <c r="Q329" s="49">
        <v>81.048992799999994</v>
      </c>
      <c r="R329" s="49">
        <v>24.687702615517502</v>
      </c>
      <c r="S329" s="55" t="s">
        <v>55</v>
      </c>
      <c r="T329" t="s">
        <v>55</v>
      </c>
    </row>
    <row r="330" spans="1:20" hidden="1">
      <c r="A330" s="55" t="s">
        <v>928</v>
      </c>
      <c r="B330" s="47">
        <v>6.8449366100000004</v>
      </c>
      <c r="C330" s="55" t="s">
        <v>929</v>
      </c>
      <c r="D330" s="55" t="s">
        <v>596</v>
      </c>
      <c r="E330" s="55" t="s">
        <v>312</v>
      </c>
      <c r="F330" s="55" t="s">
        <v>29</v>
      </c>
      <c r="G330" s="55" t="s">
        <v>597</v>
      </c>
      <c r="H330" s="55" t="s">
        <v>314</v>
      </c>
      <c r="I330" s="47">
        <v>187.06498199999999</v>
      </c>
      <c r="J330" s="48">
        <v>36591.223738497501</v>
      </c>
      <c r="K330" s="47">
        <v>146.2026639</v>
      </c>
      <c r="L330" s="49">
        <v>5.3497343859292501</v>
      </c>
      <c r="M330" s="47">
        <v>133.43903900000001</v>
      </c>
      <c r="N330" s="49">
        <v>4.88269773149909</v>
      </c>
      <c r="O330" s="49">
        <v>145.77198749999999</v>
      </c>
      <c r="P330" s="49">
        <v>5.3339754094179499</v>
      </c>
      <c r="Q330" s="49">
        <v>148.4574475</v>
      </c>
      <c r="R330" s="49">
        <v>5.4322396771187398</v>
      </c>
      <c r="S330" s="55" t="s">
        <v>55</v>
      </c>
      <c r="T330" t="s">
        <v>55</v>
      </c>
    </row>
    <row r="331" spans="1:20" hidden="1">
      <c r="A331" s="55" t="s">
        <v>930</v>
      </c>
      <c r="B331" s="47">
        <v>2.5831961400000001</v>
      </c>
      <c r="C331" s="55" t="s">
        <v>931</v>
      </c>
      <c r="D331" s="55" t="s">
        <v>188</v>
      </c>
      <c r="E331" s="55" t="s">
        <v>188</v>
      </c>
      <c r="F331" s="55" t="s">
        <v>29</v>
      </c>
      <c r="G331" s="55" t="s">
        <v>189</v>
      </c>
      <c r="H331" s="55" t="s">
        <v>190</v>
      </c>
      <c r="I331" s="47">
        <v>45.637789599999998</v>
      </c>
      <c r="J331" s="48">
        <v>56602.130879712902</v>
      </c>
      <c r="K331" s="47">
        <v>38.243261199999999</v>
      </c>
      <c r="L331" s="49">
        <v>2.1646500757094498</v>
      </c>
      <c r="M331" s="47">
        <v>39.695326000000001</v>
      </c>
      <c r="N331" s="49">
        <v>2.2468400375648701</v>
      </c>
      <c r="O331" s="49">
        <v>40.429273500000001</v>
      </c>
      <c r="P331" s="49">
        <v>2.2883830300187098</v>
      </c>
      <c r="Q331" s="49">
        <v>42.085262100000001</v>
      </c>
      <c r="R331" s="49">
        <v>2.38211551349122</v>
      </c>
      <c r="S331" s="55" t="s">
        <v>96</v>
      </c>
      <c r="T331" t="s">
        <v>55</v>
      </c>
    </row>
    <row r="332" spans="1:20" hidden="1">
      <c r="A332" s="55" t="s">
        <v>932</v>
      </c>
      <c r="B332" s="47">
        <v>7.5839748599999997</v>
      </c>
      <c r="C332" s="55" t="s">
        <v>933</v>
      </c>
      <c r="D332" s="55" t="s">
        <v>518</v>
      </c>
      <c r="E332" s="55" t="s">
        <v>75</v>
      </c>
      <c r="F332" s="55" t="s">
        <v>29</v>
      </c>
      <c r="G332" s="55" t="s">
        <v>519</v>
      </c>
      <c r="H332" s="55" t="s">
        <v>77</v>
      </c>
      <c r="I332" s="47">
        <v>3.15</v>
      </c>
      <c r="J332" s="48">
        <v>2407611.0666666701</v>
      </c>
      <c r="K332" s="47">
        <v>3.4</v>
      </c>
      <c r="L332" s="49">
        <v>8.1858776266666702</v>
      </c>
      <c r="M332" s="47">
        <v>3.7949999999999999</v>
      </c>
      <c r="N332" s="49">
        <v>9.1368839980000001</v>
      </c>
      <c r="O332" s="49">
        <v>3.64</v>
      </c>
      <c r="P332" s="49">
        <v>8.7637042826666693</v>
      </c>
      <c r="Q332" s="49">
        <v>3.56</v>
      </c>
      <c r="R332" s="49">
        <v>8.5710953973333392</v>
      </c>
      <c r="S332" s="55" t="s">
        <v>55</v>
      </c>
      <c r="T332" t="s">
        <v>55</v>
      </c>
    </row>
    <row r="333" spans="1:20" hidden="1">
      <c r="A333" s="55" t="s">
        <v>934</v>
      </c>
      <c r="B333" s="47">
        <v>0.80350301000000002</v>
      </c>
      <c r="C333" s="55" t="s">
        <v>935</v>
      </c>
      <c r="D333" s="55" t="s">
        <v>80</v>
      </c>
      <c r="E333" s="55" t="s">
        <v>81</v>
      </c>
      <c r="F333" s="55" t="s">
        <v>29</v>
      </c>
      <c r="G333" s="55" t="s">
        <v>82</v>
      </c>
      <c r="H333" s="55" t="s">
        <v>83</v>
      </c>
      <c r="I333" s="47">
        <v>5.3556718111906703</v>
      </c>
      <c r="J333" s="48">
        <v>150028.42562553601</v>
      </c>
      <c r="K333" s="47">
        <v>3.3986191644383399</v>
      </c>
      <c r="L333" s="49">
        <v>0.50988948254145905</v>
      </c>
      <c r="M333" s="47">
        <v>4.4294627955493704</v>
      </c>
      <c r="N333" s="49">
        <v>0.66454532958315804</v>
      </c>
      <c r="O333" s="49">
        <v>4.9733743100544601</v>
      </c>
      <c r="P333" s="49">
        <v>0.74614751778395805</v>
      </c>
      <c r="Q333" s="49">
        <v>5.1902149559424799</v>
      </c>
      <c r="R333" s="49">
        <v>0.77867977849816195</v>
      </c>
      <c r="S333" s="55" t="s">
        <v>55</v>
      </c>
      <c r="T333" t="s">
        <v>55</v>
      </c>
    </row>
    <row r="334" spans="1:20" hidden="1">
      <c r="A334" s="55" t="s">
        <v>936</v>
      </c>
      <c r="B334" s="47">
        <v>44.151625070000001</v>
      </c>
      <c r="C334" s="55" t="s">
        <v>937</v>
      </c>
      <c r="D334" s="55" t="s">
        <v>570</v>
      </c>
      <c r="E334" s="55" t="s">
        <v>571</v>
      </c>
      <c r="F334" s="55" t="s">
        <v>29</v>
      </c>
      <c r="G334" s="55" t="s">
        <v>572</v>
      </c>
      <c r="H334" s="55" t="s">
        <v>573</v>
      </c>
      <c r="I334" s="47">
        <v>116.6992892</v>
      </c>
      <c r="J334" s="48">
        <v>378336.709440729</v>
      </c>
      <c r="K334" s="47">
        <v>86.762833700000002</v>
      </c>
      <c r="L334" s="49">
        <v>32.825565003811199</v>
      </c>
      <c r="M334" s="47">
        <v>92.365528999999995</v>
      </c>
      <c r="N334" s="49">
        <v>34.945270307612198</v>
      </c>
      <c r="O334" s="49">
        <v>95.117948999999996</v>
      </c>
      <c r="P334" s="49">
        <v>35.986611833411096</v>
      </c>
      <c r="Q334" s="49">
        <v>105.28242</v>
      </c>
      <c r="R334" s="49">
        <v>39.832204344756803</v>
      </c>
      <c r="S334" s="55" t="s">
        <v>55</v>
      </c>
      <c r="T334" t="s">
        <v>55</v>
      </c>
    </row>
    <row r="335" spans="1:20" hidden="1">
      <c r="A335" s="55" t="s">
        <v>938</v>
      </c>
      <c r="B335" s="47">
        <v>17.716649490000002</v>
      </c>
      <c r="C335" s="55" t="s">
        <v>939</v>
      </c>
      <c r="D335" s="55" t="s">
        <v>168</v>
      </c>
      <c r="E335" s="55" t="s">
        <v>81</v>
      </c>
      <c r="F335" s="55" t="s">
        <v>29</v>
      </c>
      <c r="G335" s="55" t="s">
        <v>169</v>
      </c>
      <c r="H335" s="55" t="s">
        <v>83</v>
      </c>
      <c r="I335" s="47">
        <v>55.070688941925198</v>
      </c>
      <c r="J335" s="48">
        <v>321707.42422857799</v>
      </c>
      <c r="K335" s="47">
        <v>31.2216595932586</v>
      </c>
      <c r="L335" s="49">
        <v>10.0442396878887</v>
      </c>
      <c r="M335" s="47">
        <v>39.340475362606803</v>
      </c>
      <c r="N335" s="49">
        <v>12.656122996832099</v>
      </c>
      <c r="O335" s="49">
        <v>37.628694973385599</v>
      </c>
      <c r="P335" s="49">
        <v>12.105430536970699</v>
      </c>
      <c r="Q335" s="49">
        <v>39.093038788014397</v>
      </c>
      <c r="R335" s="49">
        <v>12.57652081376</v>
      </c>
      <c r="S335" s="55" t="s">
        <v>55</v>
      </c>
      <c r="T335" t="s">
        <v>55</v>
      </c>
    </row>
    <row r="336" spans="1:20" hidden="1">
      <c r="A336" s="55" t="s">
        <v>940</v>
      </c>
      <c r="B336" s="47">
        <v>1.81446434</v>
      </c>
      <c r="C336" s="55" t="s">
        <v>941</v>
      </c>
      <c r="D336" s="55" t="s">
        <v>456</v>
      </c>
      <c r="E336" s="55" t="s">
        <v>457</v>
      </c>
      <c r="F336" s="55" t="s">
        <v>29</v>
      </c>
      <c r="G336" s="55" t="s">
        <v>458</v>
      </c>
      <c r="H336" s="55" t="s">
        <v>459</v>
      </c>
      <c r="I336" s="47">
        <v>10.3289812603344</v>
      </c>
      <c r="J336" s="48">
        <v>175667.30873720799</v>
      </c>
      <c r="K336" s="47">
        <v>6.9792122815304696</v>
      </c>
      <c r="L336" s="49">
        <v>1.2260194386021299</v>
      </c>
      <c r="M336" s="47">
        <v>7.1756877150562604</v>
      </c>
      <c r="N336" s="49">
        <v>1.2605337492425801</v>
      </c>
      <c r="O336" s="49">
        <v>6.7188557906458799</v>
      </c>
      <c r="P336" s="49">
        <v>1.18028331453617</v>
      </c>
      <c r="Q336" s="49">
        <v>6.8476622831561302</v>
      </c>
      <c r="R336" s="49">
        <v>1.2029104044233201</v>
      </c>
      <c r="S336" s="55" t="s">
        <v>55</v>
      </c>
      <c r="T336" t="s">
        <v>55</v>
      </c>
    </row>
    <row r="337" spans="1:20" hidden="1">
      <c r="A337" s="55" t="s">
        <v>942</v>
      </c>
      <c r="B337" s="47">
        <v>33.74570834</v>
      </c>
      <c r="C337" s="55" t="s">
        <v>943</v>
      </c>
      <c r="D337" s="55" t="s">
        <v>104</v>
      </c>
      <c r="E337" s="55" t="s">
        <v>105</v>
      </c>
      <c r="F337" s="55" t="s">
        <v>29</v>
      </c>
      <c r="G337" s="55" t="s">
        <v>106</v>
      </c>
      <c r="H337" s="55" t="s">
        <v>107</v>
      </c>
      <c r="I337" s="47">
        <v>5.6715935170826901</v>
      </c>
      <c r="J337" s="48">
        <v>5949951.8501033001</v>
      </c>
      <c r="K337" s="47">
        <v>3.5169987658906599</v>
      </c>
      <c r="L337" s="49">
        <v>20.9259733139221</v>
      </c>
      <c r="M337" s="47">
        <v>3.5769523884261401</v>
      </c>
      <c r="N337" s="49">
        <v>21.2826944812475</v>
      </c>
      <c r="O337" s="49">
        <v>3.7401879360258201</v>
      </c>
      <c r="P337" s="49">
        <v>22.253938129690901</v>
      </c>
      <c r="Q337" s="49">
        <v>3.7412884503162198</v>
      </c>
      <c r="R337" s="49">
        <v>22.260486136729099</v>
      </c>
      <c r="S337" s="55" t="s">
        <v>55</v>
      </c>
      <c r="T337" t="s">
        <v>55</v>
      </c>
    </row>
    <row r="338" spans="1:20">
      <c r="A338" s="55" t="s">
        <v>944</v>
      </c>
      <c r="B338" s="47">
        <v>0.94955718</v>
      </c>
      <c r="C338" s="55" t="s">
        <v>945</v>
      </c>
      <c r="D338" s="55" t="s">
        <v>188</v>
      </c>
      <c r="E338" s="55" t="s">
        <v>188</v>
      </c>
      <c r="F338" s="55" t="s">
        <v>26</v>
      </c>
      <c r="G338" s="55" t="s">
        <v>189</v>
      </c>
      <c r="H338" s="55" t="s">
        <v>190</v>
      </c>
      <c r="I338" s="47">
        <v>42.899165400000001</v>
      </c>
      <c r="J338" s="48">
        <v>22134.6306191775</v>
      </c>
      <c r="K338" s="47">
        <v>38.815657999999999</v>
      </c>
      <c r="L338" s="49">
        <v>0.85917025207032205</v>
      </c>
      <c r="M338" s="47">
        <v>38.525683000000001</v>
      </c>
      <c r="N338" s="49">
        <v>0.85275176255652596</v>
      </c>
      <c r="O338" s="49">
        <v>39.618661500000002</v>
      </c>
      <c r="P338" s="49">
        <v>0.876944437928729</v>
      </c>
      <c r="Q338" s="49">
        <v>39.998084300000002</v>
      </c>
      <c r="R338" s="49">
        <v>0.88534282145522303</v>
      </c>
      <c r="S338" s="55" t="s">
        <v>96</v>
      </c>
      <c r="T338" t="s">
        <v>55</v>
      </c>
    </row>
    <row r="339" spans="1:20" hidden="1">
      <c r="A339" s="55" t="s">
        <v>946</v>
      </c>
      <c r="B339" s="47">
        <v>1.52676521</v>
      </c>
      <c r="C339" s="55" t="s">
        <v>947</v>
      </c>
      <c r="D339" s="55" t="s">
        <v>295</v>
      </c>
      <c r="E339" s="55" t="s">
        <v>234</v>
      </c>
      <c r="F339" s="55" t="s">
        <v>29</v>
      </c>
      <c r="G339" s="55" t="s">
        <v>296</v>
      </c>
      <c r="H339" s="55" t="s">
        <v>236</v>
      </c>
      <c r="I339" s="47">
        <v>4.9523405197560297</v>
      </c>
      <c r="J339" s="48">
        <v>308291.64592163701</v>
      </c>
      <c r="K339" s="47">
        <v>2.7546587223707801</v>
      </c>
      <c r="L339" s="49">
        <v>0.84923827147208097</v>
      </c>
      <c r="M339" s="47">
        <v>3.0231590254321499</v>
      </c>
      <c r="N339" s="49">
        <v>0.93201467183332798</v>
      </c>
      <c r="O339" s="49">
        <v>2.6780578878139298</v>
      </c>
      <c r="P339" s="49">
        <v>0.82562287410757795</v>
      </c>
      <c r="Q339" s="49">
        <v>2.7408742403340698</v>
      </c>
      <c r="R339" s="49">
        <v>0.84498863081680597</v>
      </c>
      <c r="S339" s="55" t="s">
        <v>55</v>
      </c>
      <c r="T339" t="s">
        <v>55</v>
      </c>
    </row>
    <row r="340" spans="1:20" hidden="1">
      <c r="A340" s="55" t="s">
        <v>948</v>
      </c>
      <c r="B340" s="47">
        <v>3.8091466600000001</v>
      </c>
      <c r="C340" s="55" t="s">
        <v>949</v>
      </c>
      <c r="D340" s="55" t="s">
        <v>99</v>
      </c>
      <c r="E340" s="55" t="s">
        <v>99</v>
      </c>
      <c r="F340" s="55" t="s">
        <v>29</v>
      </c>
      <c r="G340" s="55" t="s">
        <v>100</v>
      </c>
      <c r="H340" s="55" t="s">
        <v>101</v>
      </c>
      <c r="I340" s="47">
        <v>37.859026399999998</v>
      </c>
      <c r="J340" s="48">
        <v>100613.962434068</v>
      </c>
      <c r="K340" s="47">
        <v>21.071357200000001</v>
      </c>
      <c r="L340" s="49">
        <v>2.1200727417556302</v>
      </c>
      <c r="M340" s="47">
        <v>22.75817</v>
      </c>
      <c r="N340" s="49">
        <v>2.2897896614481401</v>
      </c>
      <c r="O340" s="49">
        <v>23.968323000000002</v>
      </c>
      <c r="P340" s="49">
        <v>2.41154794992962</v>
      </c>
      <c r="Q340" s="49">
        <v>27.262605600000001</v>
      </c>
      <c r="R340" s="49">
        <v>2.7429987756932199</v>
      </c>
      <c r="S340" s="55" t="s">
        <v>55</v>
      </c>
      <c r="T340" t="s">
        <v>55</v>
      </c>
    </row>
    <row r="341" spans="1:20" hidden="1">
      <c r="A341" s="55" t="s">
        <v>950</v>
      </c>
      <c r="B341" s="47">
        <v>4.8799838900000001</v>
      </c>
      <c r="C341" s="55" t="s">
        <v>951</v>
      </c>
      <c r="D341" s="55" t="s">
        <v>163</v>
      </c>
      <c r="E341" s="55" t="s">
        <v>163</v>
      </c>
      <c r="F341" s="55" t="s">
        <v>29</v>
      </c>
      <c r="G341" s="55" t="s">
        <v>164</v>
      </c>
      <c r="H341" s="55" t="s">
        <v>165</v>
      </c>
      <c r="I341" s="47">
        <v>17.957167800000001</v>
      </c>
      <c r="J341" s="48">
        <v>271756.87972353899</v>
      </c>
      <c r="K341" s="47">
        <v>9.0152496000000006</v>
      </c>
      <c r="L341" s="49">
        <v>2.4499561012248798</v>
      </c>
      <c r="M341" s="47">
        <v>14.108252</v>
      </c>
      <c r="N341" s="49">
        <v>3.83401454187337</v>
      </c>
      <c r="O341" s="49">
        <v>12.739504500000001</v>
      </c>
      <c r="P341" s="49">
        <v>3.46204799214398</v>
      </c>
      <c r="Q341" s="49">
        <v>13.7328911</v>
      </c>
      <c r="R341" s="49">
        <v>3.73200763491915</v>
      </c>
      <c r="S341" s="55" t="s">
        <v>55</v>
      </c>
      <c r="T341" t="s">
        <v>55</v>
      </c>
    </row>
    <row r="342" spans="1:20" hidden="1">
      <c r="A342" s="55" t="s">
        <v>952</v>
      </c>
      <c r="B342" s="47">
        <v>25.13919864</v>
      </c>
      <c r="C342" s="55" t="s">
        <v>953</v>
      </c>
      <c r="D342" s="56" t="s">
        <v>954</v>
      </c>
      <c r="E342" s="56" t="s">
        <v>59</v>
      </c>
      <c r="F342" s="55" t="s">
        <v>29</v>
      </c>
      <c r="G342" s="56" t="s">
        <v>955</v>
      </c>
      <c r="H342" s="56" t="s">
        <v>61</v>
      </c>
      <c r="I342" s="47">
        <v>22.1052468</v>
      </c>
      <c r="J342" s="48">
        <v>1137250.30385094</v>
      </c>
      <c r="K342" s="47">
        <v>11.8504025</v>
      </c>
      <c r="L342" s="49">
        <v>13.476873843880901</v>
      </c>
      <c r="M342" s="47">
        <v>13.101815</v>
      </c>
      <c r="N342" s="49">
        <v>14.900043089748801</v>
      </c>
      <c r="O342" s="49">
        <v>13.4764245</v>
      </c>
      <c r="P342" s="49">
        <v>15.3260678574492</v>
      </c>
      <c r="Q342" s="49">
        <v>15.1643626</v>
      </c>
      <c r="R342" s="49">
        <v>17.245675974555802</v>
      </c>
      <c r="S342" s="55" t="s">
        <v>55</v>
      </c>
      <c r="T342" t="s">
        <v>55</v>
      </c>
    </row>
    <row r="343" spans="1:20" hidden="1">
      <c r="A343" s="55" t="s">
        <v>956</v>
      </c>
      <c r="B343" s="47">
        <v>14.903548929999999</v>
      </c>
      <c r="C343" s="55" t="s">
        <v>957</v>
      </c>
      <c r="D343" s="55" t="s">
        <v>295</v>
      </c>
      <c r="E343" s="55" t="s">
        <v>234</v>
      </c>
      <c r="F343" s="55" t="s">
        <v>29</v>
      </c>
      <c r="G343" s="55" t="s">
        <v>296</v>
      </c>
      <c r="H343" s="55" t="s">
        <v>236</v>
      </c>
      <c r="I343" s="47">
        <v>25.11</v>
      </c>
      <c r="J343" s="48">
        <v>593530.42333731602</v>
      </c>
      <c r="K343" s="47">
        <v>13.444000000000001</v>
      </c>
      <c r="L343" s="49">
        <v>7.9794230113468698</v>
      </c>
      <c r="M343" s="47">
        <v>15.788</v>
      </c>
      <c r="N343" s="49">
        <v>9.3706583236495398</v>
      </c>
      <c r="O343" s="49">
        <v>14.682</v>
      </c>
      <c r="P343" s="49">
        <v>8.7142136754384705</v>
      </c>
      <c r="Q343" s="49">
        <v>15.172000000000001</v>
      </c>
      <c r="R343" s="49">
        <v>9.0050435828737605</v>
      </c>
      <c r="S343" s="55" t="s">
        <v>55</v>
      </c>
      <c r="T343" t="s">
        <v>55</v>
      </c>
    </row>
    <row r="344" spans="1:20" hidden="1">
      <c r="A344" s="55" t="s">
        <v>958</v>
      </c>
      <c r="B344" s="47">
        <v>17.20192763</v>
      </c>
      <c r="C344" s="55" t="s">
        <v>959</v>
      </c>
      <c r="D344" s="55" t="s">
        <v>388</v>
      </c>
      <c r="E344" s="55" t="s">
        <v>282</v>
      </c>
      <c r="F344" s="55" t="s">
        <v>29</v>
      </c>
      <c r="G344" s="55" t="s">
        <v>389</v>
      </c>
      <c r="H344" s="55" t="s">
        <v>284</v>
      </c>
      <c r="I344" s="47">
        <v>27.118624000000001</v>
      </c>
      <c r="J344" s="48">
        <v>634321.55075419799</v>
      </c>
      <c r="K344" s="47">
        <v>13.9163972</v>
      </c>
      <c r="L344" s="49">
        <v>8.8274706528153697</v>
      </c>
      <c r="M344" s="47">
        <v>15.658709</v>
      </c>
      <c r="N344" s="49">
        <v>9.9326565756887106</v>
      </c>
      <c r="O344" s="49">
        <v>15.705607499999999</v>
      </c>
      <c r="P344" s="49">
        <v>9.9624053049367607</v>
      </c>
      <c r="Q344" s="49">
        <v>17.676364199999998</v>
      </c>
      <c r="R344" s="49">
        <v>11.21249875104</v>
      </c>
      <c r="S344" s="55" t="s">
        <v>55</v>
      </c>
      <c r="T344" t="s">
        <v>55</v>
      </c>
    </row>
    <row r="345" spans="1:20" hidden="1">
      <c r="A345" s="55" t="s">
        <v>960</v>
      </c>
      <c r="B345" s="47">
        <v>43.442821530000003</v>
      </c>
      <c r="C345" s="55" t="s">
        <v>961</v>
      </c>
      <c r="D345" s="55" t="s">
        <v>86</v>
      </c>
      <c r="E345" s="55" t="s">
        <v>87</v>
      </c>
      <c r="F345" s="55" t="s">
        <v>29</v>
      </c>
      <c r="G345" s="55" t="s">
        <v>88</v>
      </c>
      <c r="H345" s="55" t="s">
        <v>89</v>
      </c>
      <c r="I345" s="47">
        <v>19.9116374606843</v>
      </c>
      <c r="J345" s="48">
        <v>2181780.4595818999</v>
      </c>
      <c r="K345" s="47">
        <v>15.6542867366656</v>
      </c>
      <c r="L345" s="49">
        <v>34.154216910749099</v>
      </c>
      <c r="M345" s="47">
        <v>18.5599048390362</v>
      </c>
      <c r="N345" s="49">
        <v>40.493637709508803</v>
      </c>
      <c r="O345" s="49">
        <v>18.853733901327502</v>
      </c>
      <c r="P345" s="49">
        <v>41.1347082160732</v>
      </c>
      <c r="Q345" s="49">
        <v>19.480444062340698</v>
      </c>
      <c r="R345" s="49">
        <v>42.502052199193201</v>
      </c>
      <c r="S345" s="55" t="s">
        <v>55</v>
      </c>
      <c r="T345" t="s">
        <v>55</v>
      </c>
    </row>
    <row r="346" spans="1:20" hidden="1">
      <c r="A346" s="55" t="s">
        <v>962</v>
      </c>
      <c r="B346" s="47">
        <v>0.99265033999999996</v>
      </c>
      <c r="C346" s="55" t="s">
        <v>963</v>
      </c>
      <c r="D346" s="55" t="s">
        <v>261</v>
      </c>
      <c r="E346" s="55" t="s">
        <v>262</v>
      </c>
      <c r="F346" s="55" t="s">
        <v>29</v>
      </c>
      <c r="G346" s="55" t="s">
        <v>263</v>
      </c>
      <c r="H346" s="55" t="s">
        <v>264</v>
      </c>
      <c r="I346" s="47">
        <v>0.90318620689655205</v>
      </c>
      <c r="J346" s="48">
        <v>1099053.91869397</v>
      </c>
      <c r="K346" s="47">
        <v>0.75794067796610198</v>
      </c>
      <c r="L346" s="49">
        <v>0.83301767225621004</v>
      </c>
      <c r="M346" s="47">
        <v>0.68953767679109701</v>
      </c>
      <c r="N346" s="49">
        <v>0.75783908576439196</v>
      </c>
      <c r="O346" s="49">
        <v>0.78529819829842895</v>
      </c>
      <c r="P346" s="49">
        <v>0.86308506218320402</v>
      </c>
      <c r="Q346" s="49">
        <v>0.78498989202848601</v>
      </c>
      <c r="R346" s="49">
        <v>0.86274621696906495</v>
      </c>
      <c r="S346" s="55" t="s">
        <v>55</v>
      </c>
      <c r="T346" t="s">
        <v>55</v>
      </c>
    </row>
    <row r="347" spans="1:20" hidden="1">
      <c r="A347" s="55" t="s">
        <v>964</v>
      </c>
      <c r="B347" s="47">
        <v>230.96168724</v>
      </c>
      <c r="C347" s="55" t="s">
        <v>965</v>
      </c>
      <c r="D347" s="55" t="s">
        <v>132</v>
      </c>
      <c r="E347" s="55" t="s">
        <v>133</v>
      </c>
      <c r="F347" s="55" t="s">
        <v>29</v>
      </c>
      <c r="G347" s="55" t="s">
        <v>134</v>
      </c>
      <c r="H347" s="55" t="s">
        <v>135</v>
      </c>
      <c r="I347" s="47">
        <v>9.4282052697967806</v>
      </c>
      <c r="J347" s="48">
        <v>24496887.862622701</v>
      </c>
      <c r="K347" s="47">
        <v>6.1472300498668897</v>
      </c>
      <c r="L347" s="49">
        <v>150.58800519733401</v>
      </c>
      <c r="M347" s="47">
        <v>4.5616038124062497</v>
      </c>
      <c r="N347" s="49">
        <v>111.745097066228</v>
      </c>
      <c r="O347" s="49">
        <v>5.0341918604651203</v>
      </c>
      <c r="P347" s="49">
        <v>123.32203348474199</v>
      </c>
      <c r="Q347" s="49">
        <v>5.1769631364214801</v>
      </c>
      <c r="R347" s="49">
        <v>126.819485421848</v>
      </c>
      <c r="S347" s="55" t="s">
        <v>55</v>
      </c>
      <c r="T347" t="s">
        <v>55</v>
      </c>
    </row>
    <row r="348" spans="1:20" hidden="1">
      <c r="A348" s="55" t="s">
        <v>966</v>
      </c>
      <c r="B348" s="47">
        <v>7.2229623700000003</v>
      </c>
      <c r="C348" s="55" t="s">
        <v>967</v>
      </c>
      <c r="D348" s="55" t="s">
        <v>345</v>
      </c>
      <c r="E348" s="55" t="s">
        <v>234</v>
      </c>
      <c r="F348" s="55" t="s">
        <v>29</v>
      </c>
      <c r="G348" s="55" t="s">
        <v>346</v>
      </c>
      <c r="H348" s="55" t="s">
        <v>236</v>
      </c>
      <c r="I348" s="47">
        <v>53.024046400000003</v>
      </c>
      <c r="J348" s="48">
        <v>136220.50485381301</v>
      </c>
      <c r="K348" s="47">
        <v>32.1257704</v>
      </c>
      <c r="L348" s="49">
        <v>4.3761886627056796</v>
      </c>
      <c r="M348" s="47">
        <v>35.043954999999997</v>
      </c>
      <c r="N348" s="49">
        <v>4.7737052421742998</v>
      </c>
      <c r="O348" s="49">
        <v>33.585129000000002</v>
      </c>
      <c r="P348" s="49">
        <v>4.5749832279604297</v>
      </c>
      <c r="Q348" s="49">
        <v>32.305079399999997</v>
      </c>
      <c r="R348" s="49">
        <v>4.4006142252105098</v>
      </c>
      <c r="S348" s="55" t="s">
        <v>55</v>
      </c>
      <c r="T348" t="s">
        <v>55</v>
      </c>
    </row>
    <row r="349" spans="1:20" hidden="1">
      <c r="A349" s="55" t="s">
        <v>968</v>
      </c>
      <c r="B349" s="47">
        <v>0.69531324999999999</v>
      </c>
      <c r="C349" s="55" t="s">
        <v>969</v>
      </c>
      <c r="D349" s="55" t="s">
        <v>132</v>
      </c>
      <c r="E349" s="55" t="s">
        <v>133</v>
      </c>
      <c r="F349" s="55" t="s">
        <v>29</v>
      </c>
      <c r="G349" s="55" t="s">
        <v>134</v>
      </c>
      <c r="H349" s="55" t="s">
        <v>135</v>
      </c>
      <c r="I349" s="47">
        <v>27.0115768</v>
      </c>
      <c r="J349" s="48">
        <v>25741.3054835066</v>
      </c>
      <c r="K349" s="47">
        <v>14.086327499999999</v>
      </c>
      <c r="L349" s="49">
        <v>0.36260045931821999</v>
      </c>
      <c r="M349" s="47">
        <v>16.438471</v>
      </c>
      <c r="N349" s="49">
        <v>0.423147703692765</v>
      </c>
      <c r="O349" s="49">
        <v>15.816145499999999</v>
      </c>
      <c r="P349" s="49">
        <v>0.40712823288708799</v>
      </c>
      <c r="Q349" s="49">
        <v>17.4916582</v>
      </c>
      <c r="R349" s="49">
        <v>0.45025811713928299</v>
      </c>
      <c r="S349" s="55" t="s">
        <v>55</v>
      </c>
      <c r="T349" t="s">
        <v>55</v>
      </c>
    </row>
    <row r="350" spans="1:20" hidden="1">
      <c r="A350" s="55" t="s">
        <v>970</v>
      </c>
      <c r="B350" s="47">
        <v>15.20833139</v>
      </c>
      <c r="C350" s="55" t="s">
        <v>971</v>
      </c>
      <c r="D350" s="55" t="s">
        <v>163</v>
      </c>
      <c r="E350" s="55" t="s">
        <v>163</v>
      </c>
      <c r="F350" s="55" t="s">
        <v>29</v>
      </c>
      <c r="G350" s="55" t="s">
        <v>164</v>
      </c>
      <c r="H350" s="55" t="s">
        <v>165</v>
      </c>
      <c r="I350" s="47">
        <v>92.203321599999995</v>
      </c>
      <c r="J350" s="48">
        <v>164943.422059971</v>
      </c>
      <c r="K350" s="47">
        <v>38.4042478</v>
      </c>
      <c r="L350" s="49">
        <v>6.3345280537711002</v>
      </c>
      <c r="M350" s="47">
        <v>53.341161</v>
      </c>
      <c r="N350" s="49">
        <v>8.7982736319918402</v>
      </c>
      <c r="O350" s="49">
        <v>61.136725499999997</v>
      </c>
      <c r="P350" s="49">
        <v>10.084100717511101</v>
      </c>
      <c r="Q350" s="49">
        <v>87.735349999999997</v>
      </c>
      <c r="R350" s="49">
        <v>14.4713688646292</v>
      </c>
      <c r="S350" s="55" t="s">
        <v>55</v>
      </c>
      <c r="T350" t="s">
        <v>55</v>
      </c>
    </row>
    <row r="351" spans="1:20">
      <c r="A351" s="55" t="s">
        <v>972</v>
      </c>
      <c r="B351" s="47">
        <v>31.343468619999999</v>
      </c>
      <c r="C351" s="55" t="s">
        <v>973</v>
      </c>
      <c r="D351" s="55" t="s">
        <v>305</v>
      </c>
      <c r="E351" s="55" t="s">
        <v>306</v>
      </c>
      <c r="F351" s="55" t="s">
        <v>26</v>
      </c>
      <c r="G351" s="55" t="s">
        <v>307</v>
      </c>
      <c r="H351" s="55" t="s">
        <v>308</v>
      </c>
      <c r="I351" s="47">
        <v>13.8339829757922</v>
      </c>
      <c r="J351" s="48">
        <v>2265686.5108802901</v>
      </c>
      <c r="K351" s="47">
        <v>8.8568679611650492</v>
      </c>
      <c r="L351" s="49">
        <v>20.066886268259498</v>
      </c>
      <c r="M351" s="47">
        <v>8.3308743856890093</v>
      </c>
      <c r="N351" s="49">
        <v>18.875149719493699</v>
      </c>
      <c r="O351" s="49">
        <v>10.4100088443396</v>
      </c>
      <c r="P351" s="49">
        <v>23.585816616764799</v>
      </c>
      <c r="Q351" s="49">
        <v>10.2513106853644</v>
      </c>
      <c r="R351" s="49">
        <v>23.2262563386731</v>
      </c>
      <c r="S351" s="55" t="s">
        <v>96</v>
      </c>
      <c r="T351" t="s">
        <v>55</v>
      </c>
    </row>
    <row r="352" spans="1:20" hidden="1">
      <c r="A352" s="55" t="s">
        <v>974</v>
      </c>
      <c r="B352" s="47">
        <v>67.795345659999995</v>
      </c>
      <c r="C352" s="55" t="s">
        <v>975</v>
      </c>
      <c r="D352" s="55" t="s">
        <v>305</v>
      </c>
      <c r="E352" s="55" t="s">
        <v>306</v>
      </c>
      <c r="F352" s="55" t="s">
        <v>29</v>
      </c>
      <c r="G352" s="55" t="s">
        <v>307</v>
      </c>
      <c r="H352" s="55" t="s">
        <v>308</v>
      </c>
      <c r="I352" s="47">
        <v>0.80133192284983301</v>
      </c>
      <c r="J352" s="48">
        <v>84603325.696665898</v>
      </c>
      <c r="K352" s="47">
        <v>0.50015254368932005</v>
      </c>
      <c r="L352" s="49">
        <v>42.3145685517635</v>
      </c>
      <c r="M352" s="47">
        <v>0.53828071554944001</v>
      </c>
      <c r="N352" s="49">
        <v>45.540338693863703</v>
      </c>
      <c r="O352" s="49">
        <v>0.56033004127358499</v>
      </c>
      <c r="P352" s="49">
        <v>47.405784979495401</v>
      </c>
      <c r="Q352" s="49">
        <v>0.53263037724669204</v>
      </c>
      <c r="R352" s="49">
        <v>45.062301282139899</v>
      </c>
      <c r="S352" s="55" t="s">
        <v>55</v>
      </c>
      <c r="T352" t="s">
        <v>55</v>
      </c>
    </row>
    <row r="353" spans="1:20" hidden="1">
      <c r="A353" s="55" t="s">
        <v>976</v>
      </c>
      <c r="B353" s="47">
        <v>2.67755367</v>
      </c>
      <c r="C353" s="55" t="s">
        <v>977</v>
      </c>
      <c r="D353" s="55" t="s">
        <v>510</v>
      </c>
      <c r="E353" s="55" t="s">
        <v>115</v>
      </c>
      <c r="F353" s="55" t="s">
        <v>29</v>
      </c>
      <c r="G353" s="55" t="s">
        <v>511</v>
      </c>
      <c r="H353" s="55" t="s">
        <v>117</v>
      </c>
      <c r="I353" s="47">
        <v>25.3096959397391</v>
      </c>
      <c r="J353" s="48">
        <v>105791.617425002</v>
      </c>
      <c r="K353" s="47">
        <v>19.298451393481301</v>
      </c>
      <c r="L353" s="49">
        <v>2.0416143867141701</v>
      </c>
      <c r="M353" s="47">
        <v>23.643511578164201</v>
      </c>
      <c r="N353" s="49">
        <v>2.5012853314607502</v>
      </c>
      <c r="O353" s="49">
        <v>23.840825445434302</v>
      </c>
      <c r="P353" s="49">
        <v>2.52215948461963</v>
      </c>
      <c r="Q353" s="49">
        <v>23.910830815146401</v>
      </c>
      <c r="R353" s="49">
        <v>2.52956546590991</v>
      </c>
      <c r="S353" s="55" t="s">
        <v>55</v>
      </c>
      <c r="T353" t="s">
        <v>55</v>
      </c>
    </row>
    <row r="354" spans="1:20" hidden="1">
      <c r="A354" s="55" t="s">
        <v>978</v>
      </c>
      <c r="B354" s="47">
        <v>26.896049949999998</v>
      </c>
      <c r="C354" s="55" t="s">
        <v>979</v>
      </c>
      <c r="D354" s="55" t="s">
        <v>58</v>
      </c>
      <c r="E354" s="55" t="s">
        <v>59</v>
      </c>
      <c r="F354" s="55" t="s">
        <v>29</v>
      </c>
      <c r="G354" s="55" t="s">
        <v>60</v>
      </c>
      <c r="H354" s="55" t="s">
        <v>61</v>
      </c>
      <c r="I354" s="47">
        <v>21.28</v>
      </c>
      <c r="J354" s="48">
        <v>1263912.12171053</v>
      </c>
      <c r="K354" s="47">
        <v>12.05</v>
      </c>
      <c r="L354" s="49">
        <v>15.2301410666118</v>
      </c>
      <c r="M354" s="47">
        <v>13.18</v>
      </c>
      <c r="N354" s="49">
        <v>16.658361764144701</v>
      </c>
      <c r="O354" s="49">
        <v>13.205</v>
      </c>
      <c r="P354" s="49">
        <v>16.689959567187501</v>
      </c>
      <c r="Q354" s="49">
        <v>14.8</v>
      </c>
      <c r="R354" s="49">
        <v>18.705899401315801</v>
      </c>
      <c r="S354" s="55" t="s">
        <v>55</v>
      </c>
      <c r="T354" t="s">
        <v>55</v>
      </c>
    </row>
    <row r="355" spans="1:20" hidden="1">
      <c r="A355" s="55" t="s">
        <v>980</v>
      </c>
      <c r="B355" s="47">
        <v>38.336106540000003</v>
      </c>
      <c r="C355" s="55" t="s">
        <v>981</v>
      </c>
      <c r="D355" s="55" t="s">
        <v>363</v>
      </c>
      <c r="E355" s="55" t="s">
        <v>330</v>
      </c>
      <c r="F355" s="55" t="s">
        <v>29</v>
      </c>
      <c r="G355" s="55" t="s">
        <v>364</v>
      </c>
      <c r="H355" s="55" t="s">
        <v>332</v>
      </c>
      <c r="I355" s="47">
        <v>3.5789562605883298</v>
      </c>
      <c r="J355" s="48">
        <v>10711532.566675801</v>
      </c>
      <c r="K355" s="47">
        <v>2.6736660245433801</v>
      </c>
      <c r="L355" s="49">
        <v>28.639060694310899</v>
      </c>
      <c r="M355" s="47">
        <v>2.7473803257699698</v>
      </c>
      <c r="N355" s="49">
        <v>29.428653832529299</v>
      </c>
      <c r="O355" s="49">
        <v>4.2144541423242101</v>
      </c>
      <c r="P355" s="49">
        <v>45.1432627962674</v>
      </c>
      <c r="Q355" s="49">
        <v>4.9635869983605403</v>
      </c>
      <c r="R355" s="49">
        <v>53.167623780467302</v>
      </c>
      <c r="S355" s="55" t="s">
        <v>55</v>
      </c>
      <c r="T355" t="s">
        <v>55</v>
      </c>
    </row>
    <row r="356" spans="1:20" hidden="1">
      <c r="A356" s="55" t="s">
        <v>982</v>
      </c>
      <c r="B356" s="47">
        <v>169.50666838000001</v>
      </c>
      <c r="C356" s="55" t="s">
        <v>983</v>
      </c>
      <c r="D356" s="55" t="s">
        <v>277</v>
      </c>
      <c r="E356" s="55" t="s">
        <v>59</v>
      </c>
      <c r="F356" s="55" t="s">
        <v>29</v>
      </c>
      <c r="G356" s="55" t="s">
        <v>278</v>
      </c>
      <c r="H356" s="55" t="s">
        <v>61</v>
      </c>
      <c r="I356" s="47">
        <v>9.3161325805157098</v>
      </c>
      <c r="J356" s="48">
        <v>18194960.936313398</v>
      </c>
      <c r="K356" s="47">
        <v>6.0337481875377197</v>
      </c>
      <c r="L356" s="49">
        <v>109.78381257180099</v>
      </c>
      <c r="M356" s="47">
        <v>6.2541847596357103</v>
      </c>
      <c r="N356" s="49">
        <v>113.794647390058</v>
      </c>
      <c r="O356" s="49">
        <v>7.0284339452302103</v>
      </c>
      <c r="P356" s="49">
        <v>127.882081076923</v>
      </c>
      <c r="Q356" s="49">
        <v>6.4094543926688603</v>
      </c>
      <c r="R356" s="49">
        <v>116.61977229769199</v>
      </c>
      <c r="S356" s="55" t="s">
        <v>55</v>
      </c>
      <c r="T356" t="s">
        <v>55</v>
      </c>
    </row>
    <row r="357" spans="1:20" hidden="1">
      <c r="A357" s="55" t="s">
        <v>984</v>
      </c>
      <c r="B357" s="47">
        <v>60.40692275</v>
      </c>
      <c r="C357" s="55" t="s">
        <v>985</v>
      </c>
      <c r="D357" s="55" t="s">
        <v>80</v>
      </c>
      <c r="E357" s="55" t="s">
        <v>81</v>
      </c>
      <c r="F357" s="55" t="s">
        <v>29</v>
      </c>
      <c r="G357" s="55" t="s">
        <v>82</v>
      </c>
      <c r="H357" s="55" t="s">
        <v>83</v>
      </c>
      <c r="I357" s="47">
        <v>112.756384</v>
      </c>
      <c r="J357" s="48">
        <v>535729.51355020399</v>
      </c>
      <c r="K357" s="47">
        <v>80.207101600000001</v>
      </c>
      <c r="L357" s="49">
        <v>42.969311523439799</v>
      </c>
      <c r="M357" s="47">
        <v>91.386292999999995</v>
      </c>
      <c r="N357" s="49">
        <v>48.958334294046402</v>
      </c>
      <c r="O357" s="49">
        <v>93.413821499999997</v>
      </c>
      <c r="P357" s="49">
        <v>50.044541151060599</v>
      </c>
      <c r="Q357" s="49">
        <v>92.870176799999996</v>
      </c>
      <c r="R357" s="49">
        <v>49.753294640385398</v>
      </c>
      <c r="S357" s="55" t="s">
        <v>55</v>
      </c>
      <c r="T357" t="s">
        <v>55</v>
      </c>
    </row>
    <row r="358" spans="1:20" hidden="1">
      <c r="A358" s="55" t="s">
        <v>986</v>
      </c>
      <c r="B358" s="47">
        <v>1.0367659499999999</v>
      </c>
      <c r="C358" s="55" t="s">
        <v>987</v>
      </c>
      <c r="D358" s="55" t="s">
        <v>856</v>
      </c>
      <c r="E358" s="55" t="s">
        <v>547</v>
      </c>
      <c r="F358" s="55" t="s">
        <v>29</v>
      </c>
      <c r="G358" s="55" t="s">
        <v>857</v>
      </c>
      <c r="H358" s="55" t="s">
        <v>549</v>
      </c>
      <c r="I358" s="47">
        <v>39.8207582340575</v>
      </c>
      <c r="J358" s="48">
        <v>26035.816392699599</v>
      </c>
      <c r="K358" s="47">
        <v>28.2771373636769</v>
      </c>
      <c r="L358" s="49">
        <v>0.73621835651183598</v>
      </c>
      <c r="M358" s="47">
        <v>24.3407901583635</v>
      </c>
      <c r="N358" s="49">
        <v>0.63373234341638096</v>
      </c>
      <c r="O358" s="49">
        <v>27.8038422437313</v>
      </c>
      <c r="P358" s="49">
        <v>0.72389573166937204</v>
      </c>
      <c r="Q358" s="49">
        <v>30.358472686843299</v>
      </c>
      <c r="R358" s="49">
        <v>0.79040762083743699</v>
      </c>
      <c r="S358" s="55" t="s">
        <v>55</v>
      </c>
      <c r="T358" t="s">
        <v>55</v>
      </c>
    </row>
    <row r="359" spans="1:20" hidden="1">
      <c r="A359" s="55" t="s">
        <v>988</v>
      </c>
      <c r="B359" s="47">
        <v>5.9868644900000003</v>
      </c>
      <c r="C359" s="55" t="s">
        <v>989</v>
      </c>
      <c r="D359" s="55" t="s">
        <v>498</v>
      </c>
      <c r="E359" s="55" t="s">
        <v>133</v>
      </c>
      <c r="F359" s="55" t="s">
        <v>29</v>
      </c>
      <c r="G359" s="55" t="s">
        <v>499</v>
      </c>
      <c r="H359" s="55" t="s">
        <v>135</v>
      </c>
      <c r="I359" s="47">
        <v>52.945355080588598</v>
      </c>
      <c r="J359" s="48">
        <v>113076.293111782</v>
      </c>
      <c r="K359" s="47">
        <v>44.384910638269098</v>
      </c>
      <c r="L359" s="49">
        <v>5.01888116507316</v>
      </c>
      <c r="M359" s="47">
        <v>26.669133845725</v>
      </c>
      <c r="N359" s="49">
        <v>3.01564679577654</v>
      </c>
      <c r="O359" s="49">
        <v>25.129072528257801</v>
      </c>
      <c r="P359" s="49">
        <v>2.8415023708325</v>
      </c>
      <c r="Q359" s="49">
        <v>24.764735546459899</v>
      </c>
      <c r="R359" s="49">
        <v>2.8003044954872598</v>
      </c>
      <c r="S359" s="55" t="s">
        <v>55</v>
      </c>
      <c r="T359" t="s">
        <v>55</v>
      </c>
    </row>
    <row r="360" spans="1:20" hidden="1">
      <c r="A360" s="55" t="s">
        <v>990</v>
      </c>
      <c r="B360" s="47">
        <v>20.818707539999998</v>
      </c>
      <c r="C360" s="55" t="s">
        <v>991</v>
      </c>
      <c r="D360" s="55" t="s">
        <v>345</v>
      </c>
      <c r="E360" s="55" t="s">
        <v>234</v>
      </c>
      <c r="F360" s="55" t="s">
        <v>29</v>
      </c>
      <c r="G360" s="55" t="s">
        <v>346</v>
      </c>
      <c r="H360" s="55" t="s">
        <v>236</v>
      </c>
      <c r="I360" s="47">
        <v>117.441230567624</v>
      </c>
      <c r="J360" s="48">
        <v>177269.15359603899</v>
      </c>
      <c r="K360" s="47">
        <v>90.596102166304107</v>
      </c>
      <c r="L360" s="49">
        <v>16.059894350120999</v>
      </c>
      <c r="M360" s="47">
        <v>55.259196368125501</v>
      </c>
      <c r="N360" s="49">
        <v>9.7957509685749393</v>
      </c>
      <c r="O360" s="49">
        <v>54.991948908665698</v>
      </c>
      <c r="P360" s="49">
        <v>9.7483762376358101</v>
      </c>
      <c r="Q360" s="49">
        <v>55.943429165518801</v>
      </c>
      <c r="R360" s="49">
        <v>9.9170443374315003</v>
      </c>
      <c r="S360" s="55" t="s">
        <v>55</v>
      </c>
      <c r="T360" t="s">
        <v>55</v>
      </c>
    </row>
    <row r="361" spans="1:20" hidden="1">
      <c r="A361" s="55" t="s">
        <v>992</v>
      </c>
      <c r="B361" s="47">
        <v>44.069361659999998</v>
      </c>
      <c r="C361" s="55" t="s">
        <v>993</v>
      </c>
      <c r="D361" s="55" t="s">
        <v>570</v>
      </c>
      <c r="E361" s="55" t="s">
        <v>571</v>
      </c>
      <c r="F361" s="55" t="s">
        <v>29</v>
      </c>
      <c r="G361" s="55" t="s">
        <v>572</v>
      </c>
      <c r="H361" s="55" t="s">
        <v>573</v>
      </c>
      <c r="I361" s="47">
        <v>57.689520199999997</v>
      </c>
      <c r="J361" s="48">
        <v>763905.84472220996</v>
      </c>
      <c r="K361" s="47">
        <v>52.258039099999998</v>
      </c>
      <c r="L361" s="49">
        <v>39.920221502211803</v>
      </c>
      <c r="M361" s="47">
        <v>58.627222000000003</v>
      </c>
      <c r="N361" s="49">
        <v>44.785677545626498</v>
      </c>
      <c r="O361" s="49">
        <v>60.372171000000002</v>
      </c>
      <c r="P361" s="49">
        <v>46.1186542854687</v>
      </c>
      <c r="Q361" s="49">
        <v>62.402922099999998</v>
      </c>
      <c r="R361" s="49">
        <v>47.669956919934798</v>
      </c>
      <c r="S361" s="55" t="s">
        <v>55</v>
      </c>
      <c r="T361" t="s">
        <v>55</v>
      </c>
    </row>
    <row r="362" spans="1:20" hidden="1">
      <c r="A362" s="55" t="s">
        <v>994</v>
      </c>
      <c r="B362" s="47">
        <v>34.65078433</v>
      </c>
      <c r="C362" s="55" t="s">
        <v>995</v>
      </c>
      <c r="D362" s="55" t="s">
        <v>345</v>
      </c>
      <c r="E362" s="55" t="s">
        <v>234</v>
      </c>
      <c r="F362" s="55" t="s">
        <v>29</v>
      </c>
      <c r="G362" s="55" t="s">
        <v>346</v>
      </c>
      <c r="H362" s="55" t="s">
        <v>236</v>
      </c>
      <c r="I362" s="47">
        <v>161.25928600908</v>
      </c>
      <c r="J362" s="48">
        <v>214876.21077553899</v>
      </c>
      <c r="K362" s="47">
        <v>112.30393177737901</v>
      </c>
      <c r="L362" s="49">
        <v>24.131443315517799</v>
      </c>
      <c r="M362" s="47">
        <v>119.75461074104901</v>
      </c>
      <c r="N362" s="49">
        <v>25.7324169789363</v>
      </c>
      <c r="O362" s="49">
        <v>130.07265085095401</v>
      </c>
      <c r="P362" s="49">
        <v>27.949518340382699</v>
      </c>
      <c r="Q362" s="49">
        <v>138.07493232157501</v>
      </c>
      <c r="R362" s="49">
        <v>29.669018260348999</v>
      </c>
      <c r="S362" s="55" t="s">
        <v>55</v>
      </c>
      <c r="T362" t="s">
        <v>55</v>
      </c>
    </row>
    <row r="363" spans="1:20" hidden="1">
      <c r="A363" s="55" t="s">
        <v>996</v>
      </c>
      <c r="B363" s="47">
        <v>0.90309086999999999</v>
      </c>
      <c r="C363" s="55" t="s">
        <v>997</v>
      </c>
      <c r="D363" s="55" t="s">
        <v>104</v>
      </c>
      <c r="E363" s="55" t="s">
        <v>105</v>
      </c>
      <c r="F363" s="55" t="s">
        <v>29</v>
      </c>
      <c r="G363" s="55" t="s">
        <v>106</v>
      </c>
      <c r="H363" s="55" t="s">
        <v>107</v>
      </c>
      <c r="I363" s="47">
        <v>2.29297552908199</v>
      </c>
      <c r="J363" s="48">
        <v>393851.07191334001</v>
      </c>
      <c r="K363" s="47">
        <v>1.26546399178345</v>
      </c>
      <c r="L363" s="49">
        <v>0.49840434963164598</v>
      </c>
      <c r="M363" s="47">
        <v>1.2523347669680001</v>
      </c>
      <c r="N363" s="49">
        <v>0.49323339036468999</v>
      </c>
      <c r="O363" s="49">
        <v>1.1997568857996599</v>
      </c>
      <c r="P363" s="49">
        <v>0.47252553550760701</v>
      </c>
      <c r="Q363" s="49">
        <v>1.2163985464467999</v>
      </c>
      <c r="R363" s="49">
        <v>0.479079871391901</v>
      </c>
      <c r="S363" s="55" t="s">
        <v>55</v>
      </c>
      <c r="T363" t="s">
        <v>55</v>
      </c>
    </row>
    <row r="364" spans="1:20" hidden="1">
      <c r="A364" s="55" t="s">
        <v>998</v>
      </c>
      <c r="B364" s="47">
        <v>2.8454541899999999</v>
      </c>
      <c r="C364" s="55" t="s">
        <v>999</v>
      </c>
      <c r="D364" s="55" t="s">
        <v>132</v>
      </c>
      <c r="E364" s="55" t="s">
        <v>133</v>
      </c>
      <c r="F364" s="55" t="s">
        <v>29</v>
      </c>
      <c r="G364" s="55" t="s">
        <v>134</v>
      </c>
      <c r="H364" s="55" t="s">
        <v>135</v>
      </c>
      <c r="I364" s="47">
        <v>28.96</v>
      </c>
      <c r="J364" s="48">
        <v>98254.633632596699</v>
      </c>
      <c r="K364" s="47">
        <v>17.600000000000001</v>
      </c>
      <c r="L364" s="49">
        <v>1.7292815519336999</v>
      </c>
      <c r="M364" s="47">
        <v>19.12</v>
      </c>
      <c r="N364" s="49">
        <v>1.8786285950552499</v>
      </c>
      <c r="O364" s="49">
        <v>20.18</v>
      </c>
      <c r="P364" s="49">
        <v>1.9827785067057999</v>
      </c>
      <c r="Q364" s="49">
        <v>22.22</v>
      </c>
      <c r="R364" s="49">
        <v>2.1832179593163001</v>
      </c>
      <c r="S364" s="55" t="s">
        <v>55</v>
      </c>
      <c r="T364" t="s">
        <v>55</v>
      </c>
    </row>
    <row r="365" spans="1:20" hidden="1">
      <c r="A365" s="55" t="s">
        <v>1000</v>
      </c>
      <c r="B365" s="47">
        <v>2.8480896000000002</v>
      </c>
      <c r="C365" s="55" t="s">
        <v>1001</v>
      </c>
      <c r="D365" s="55" t="s">
        <v>132</v>
      </c>
      <c r="E365" s="55" t="s">
        <v>133</v>
      </c>
      <c r="F365" s="55" t="s">
        <v>29</v>
      </c>
      <c r="G365" s="55" t="s">
        <v>134</v>
      </c>
      <c r="H365" s="55" t="s">
        <v>135</v>
      </c>
      <c r="I365" s="47">
        <v>8.8550000000000004</v>
      </c>
      <c r="J365" s="48">
        <v>321636.31846414501</v>
      </c>
      <c r="K365" s="47">
        <v>4.8959999999999999</v>
      </c>
      <c r="L365" s="49">
        <v>1.5747314152004499</v>
      </c>
      <c r="M365" s="47">
        <v>4.6500000000000004</v>
      </c>
      <c r="N365" s="49">
        <v>1.4956088808582699</v>
      </c>
      <c r="O365" s="49">
        <v>4.8860000000000001</v>
      </c>
      <c r="P365" s="49">
        <v>1.5715150520158101</v>
      </c>
      <c r="Q365" s="49">
        <v>5.35</v>
      </c>
      <c r="R365" s="49">
        <v>1.7207543037831701</v>
      </c>
      <c r="S365" s="55" t="s">
        <v>55</v>
      </c>
      <c r="T365" t="s">
        <v>55</v>
      </c>
    </row>
    <row r="366" spans="1:20" hidden="1">
      <c r="A366" s="55" t="s">
        <v>1002</v>
      </c>
      <c r="B366" s="47">
        <v>22.52794742</v>
      </c>
      <c r="C366" s="55" t="s">
        <v>1003</v>
      </c>
      <c r="D366" s="55" t="s">
        <v>132</v>
      </c>
      <c r="E366" s="55" t="s">
        <v>133</v>
      </c>
      <c r="F366" s="55" t="s">
        <v>29</v>
      </c>
      <c r="G366" s="55" t="s">
        <v>134</v>
      </c>
      <c r="H366" s="55" t="s">
        <v>135</v>
      </c>
      <c r="I366" s="47">
        <v>0.54278760129280101</v>
      </c>
      <c r="J366" s="48">
        <v>41504167.313961104</v>
      </c>
      <c r="K366" s="47">
        <v>0.366087345636187</v>
      </c>
      <c r="L366" s="49">
        <v>15.1941504448082</v>
      </c>
      <c r="M366" s="47">
        <v>0.376169057845198</v>
      </c>
      <c r="N366" s="49">
        <v>15.6125835151422</v>
      </c>
      <c r="O366" s="49">
        <v>0.37973626422974199</v>
      </c>
      <c r="P366" s="49">
        <v>15.760637445769699</v>
      </c>
      <c r="Q366" s="49">
        <v>0.40477956259933301</v>
      </c>
      <c r="R366" s="49">
        <v>16.8000386913947</v>
      </c>
      <c r="S366" s="55" t="s">
        <v>55</v>
      </c>
      <c r="T366" t="s">
        <v>55</v>
      </c>
    </row>
    <row r="367" spans="1:20" hidden="1">
      <c r="A367" s="55" t="s">
        <v>1004</v>
      </c>
      <c r="B367" s="47">
        <v>61.305362330000001</v>
      </c>
      <c r="C367" s="55" t="s">
        <v>1005</v>
      </c>
      <c r="D367" s="55" t="s">
        <v>132</v>
      </c>
      <c r="E367" s="55" t="s">
        <v>133</v>
      </c>
      <c r="F367" s="55" t="s">
        <v>29</v>
      </c>
      <c r="G367" s="55" t="s">
        <v>134</v>
      </c>
      <c r="H367" s="55" t="s">
        <v>135</v>
      </c>
      <c r="I367" s="47">
        <v>4.9829999999999997</v>
      </c>
      <c r="J367" s="48">
        <v>12302902.3339354</v>
      </c>
      <c r="K367" s="47">
        <v>2.6375000000000002</v>
      </c>
      <c r="L367" s="49">
        <v>32.448904905754603</v>
      </c>
      <c r="M367" s="47">
        <v>2.9155000000000002</v>
      </c>
      <c r="N367" s="49">
        <v>35.869111754588602</v>
      </c>
      <c r="O367" s="49">
        <v>2.4790000000000001</v>
      </c>
      <c r="P367" s="49">
        <v>30.498894885825798</v>
      </c>
      <c r="Q367" s="49">
        <v>2.6859999999999999</v>
      </c>
      <c r="R367" s="49">
        <v>33.045595668950398</v>
      </c>
      <c r="S367" s="55" t="s">
        <v>55</v>
      </c>
      <c r="T367" t="s">
        <v>55</v>
      </c>
    </row>
    <row r="368" spans="1:20" hidden="1">
      <c r="A368" s="55" t="s">
        <v>1006</v>
      </c>
      <c r="B368" s="47">
        <v>73.043342060000001</v>
      </c>
      <c r="C368" s="55" t="s">
        <v>1007</v>
      </c>
      <c r="D368" s="55" t="s">
        <v>132</v>
      </c>
      <c r="E368" s="55" t="s">
        <v>133</v>
      </c>
      <c r="F368" s="55" t="s">
        <v>29</v>
      </c>
      <c r="G368" s="55" t="s">
        <v>134</v>
      </c>
      <c r="H368" s="55" t="s">
        <v>135</v>
      </c>
      <c r="I368" s="47">
        <v>7.9839370000000001</v>
      </c>
      <c r="J368" s="48">
        <v>9148787.3789585307</v>
      </c>
      <c r="K368" s="47">
        <v>3.9620590999999998</v>
      </c>
      <c r="L368" s="49">
        <v>36.2480362887678</v>
      </c>
      <c r="M368" s="47">
        <v>3.6812019999999999</v>
      </c>
      <c r="N368" s="49">
        <v>33.678534396996902</v>
      </c>
      <c r="O368" s="49">
        <v>3.242448</v>
      </c>
      <c r="P368" s="49">
        <v>29.664467339329299</v>
      </c>
      <c r="Q368" s="49">
        <v>2.9922371999999999</v>
      </c>
      <c r="R368" s="49">
        <v>27.375341930210201</v>
      </c>
      <c r="S368" s="55" t="s">
        <v>55</v>
      </c>
      <c r="T368" t="s">
        <v>55</v>
      </c>
    </row>
    <row r="369" spans="1:20" hidden="1">
      <c r="A369" s="55" t="s">
        <v>1006</v>
      </c>
      <c r="B369" s="47">
        <v>259.79406352000001</v>
      </c>
      <c r="C369" s="55" t="s">
        <v>1007</v>
      </c>
      <c r="D369" s="55" t="s">
        <v>132</v>
      </c>
      <c r="E369" s="55" t="s">
        <v>133</v>
      </c>
      <c r="F369" s="55" t="s">
        <v>29</v>
      </c>
      <c r="G369" s="55" t="s">
        <v>134</v>
      </c>
      <c r="H369" s="55" t="s">
        <v>135</v>
      </c>
      <c r="I369" s="47">
        <v>7.9839370000000001</v>
      </c>
      <c r="J369" s="48">
        <v>32539593.376049899</v>
      </c>
      <c r="K369" s="47">
        <v>3.9620590999999998</v>
      </c>
      <c r="L369" s="49">
        <v>128.923792045878</v>
      </c>
      <c r="M369" s="47">
        <v>3.6812019999999999</v>
      </c>
      <c r="N369" s="49">
        <v>119.784816215102</v>
      </c>
      <c r="O369" s="49">
        <v>3.242448</v>
      </c>
      <c r="P369" s="49">
        <v>105.507939462986</v>
      </c>
      <c r="Q369" s="49">
        <v>2.9922371999999999</v>
      </c>
      <c r="R369" s="49">
        <v>97.366181772690197</v>
      </c>
      <c r="S369" s="55" t="s">
        <v>55</v>
      </c>
      <c r="T369" t="s">
        <v>55</v>
      </c>
    </row>
    <row r="370" spans="1:20" hidden="1">
      <c r="A370" s="55" t="s">
        <v>1006</v>
      </c>
      <c r="B370" s="47">
        <v>123.93743764</v>
      </c>
      <c r="C370" s="55" t="s">
        <v>1007</v>
      </c>
      <c r="D370" s="55" t="s">
        <v>132</v>
      </c>
      <c r="E370" s="55" t="s">
        <v>133</v>
      </c>
      <c r="F370" s="55" t="s">
        <v>29</v>
      </c>
      <c r="G370" s="55" t="s">
        <v>134</v>
      </c>
      <c r="H370" s="55" t="s">
        <v>135</v>
      </c>
      <c r="I370" s="47">
        <v>7.9839370000000001</v>
      </c>
      <c r="J370" s="48">
        <v>15523348.6486679</v>
      </c>
      <c r="K370" s="47">
        <v>3.9620590999999998</v>
      </c>
      <c r="L370" s="49">
        <v>61.504424775927497</v>
      </c>
      <c r="M370" s="47">
        <v>3.6812019999999999</v>
      </c>
      <c r="N370" s="49">
        <v>57.1445820921737</v>
      </c>
      <c r="O370" s="49">
        <v>3.242448</v>
      </c>
      <c r="P370" s="49">
        <v>50.333650779176097</v>
      </c>
      <c r="Q370" s="49">
        <v>2.9922371999999999</v>
      </c>
      <c r="R370" s="49">
        <v>46.449541295114003</v>
      </c>
      <c r="S370" s="55" t="s">
        <v>55</v>
      </c>
      <c r="T370" t="s">
        <v>55</v>
      </c>
    </row>
    <row r="371" spans="1:20" hidden="1">
      <c r="A371" s="55" t="s">
        <v>1008</v>
      </c>
      <c r="B371" s="47">
        <v>41.284551200000003</v>
      </c>
      <c r="C371" s="55" t="s">
        <v>1009</v>
      </c>
      <c r="D371" s="55" t="s">
        <v>1010</v>
      </c>
      <c r="E371" s="55" t="s">
        <v>59</v>
      </c>
      <c r="F371" s="55" t="s">
        <v>29</v>
      </c>
      <c r="G371" s="55" t="s">
        <v>1011</v>
      </c>
      <c r="H371" s="55" t="s">
        <v>61</v>
      </c>
      <c r="I371" s="47">
        <v>16.778036681404</v>
      </c>
      <c r="J371" s="48">
        <v>2460630.6437366302</v>
      </c>
      <c r="K371" s="47">
        <v>6.2818036078556796</v>
      </c>
      <c r="L371" s="49">
        <v>15.457198455425001</v>
      </c>
      <c r="M371" s="47">
        <v>5.7907827690888798</v>
      </c>
      <c r="N371" s="49">
        <v>14.248977532842201</v>
      </c>
      <c r="O371" s="49">
        <v>6.8396930484501999</v>
      </c>
      <c r="P371" s="49">
        <v>16.829958308769001</v>
      </c>
      <c r="Q371" s="49">
        <v>6.5597653292290303</v>
      </c>
      <c r="R371" s="49">
        <v>16.141159584822098</v>
      </c>
      <c r="S371" s="55" t="s">
        <v>55</v>
      </c>
      <c r="T371" t="s">
        <v>55</v>
      </c>
    </row>
    <row r="372" spans="1:20" hidden="1">
      <c r="A372" s="55" t="s">
        <v>1012</v>
      </c>
      <c r="B372" s="47">
        <v>12.80541616</v>
      </c>
      <c r="C372" s="55" t="s">
        <v>1013</v>
      </c>
      <c r="D372" s="55" t="s">
        <v>132</v>
      </c>
      <c r="E372" s="55" t="s">
        <v>133</v>
      </c>
      <c r="F372" s="55" t="s">
        <v>29</v>
      </c>
      <c r="G372" s="55" t="s">
        <v>134</v>
      </c>
      <c r="H372" s="55" t="s">
        <v>135</v>
      </c>
      <c r="I372" s="47">
        <v>12.509211151592</v>
      </c>
      <c r="J372" s="48">
        <v>1023678.95183945</v>
      </c>
      <c r="K372" s="47">
        <v>6.2548877881314402</v>
      </c>
      <c r="L372" s="49">
        <v>6.4029969748277402</v>
      </c>
      <c r="M372" s="47">
        <v>6.8130943582163104</v>
      </c>
      <c r="N372" s="49">
        <v>6.97442129140211</v>
      </c>
      <c r="O372" s="49">
        <v>6.4796772132146403</v>
      </c>
      <c r="P372" s="49">
        <v>6.6331091778814999</v>
      </c>
      <c r="Q372" s="49">
        <v>6.5261497550665704</v>
      </c>
      <c r="R372" s="49">
        <v>6.6806821408137997</v>
      </c>
      <c r="S372" s="55" t="s">
        <v>55</v>
      </c>
      <c r="T372" t="s">
        <v>55</v>
      </c>
    </row>
    <row r="373" spans="1:20" hidden="1">
      <c r="A373" s="55" t="s">
        <v>1014</v>
      </c>
      <c r="B373" s="47">
        <v>26.086009019999999</v>
      </c>
      <c r="C373" s="55" t="s">
        <v>1015</v>
      </c>
      <c r="D373" s="55" t="s">
        <v>132</v>
      </c>
      <c r="E373" s="55" t="s">
        <v>133</v>
      </c>
      <c r="F373" s="55" t="s">
        <v>29</v>
      </c>
      <c r="G373" s="55" t="s">
        <v>134</v>
      </c>
      <c r="H373" s="55" t="s">
        <v>135</v>
      </c>
      <c r="I373" s="47">
        <v>8.9918785614522004E-2</v>
      </c>
      <c r="J373" s="48">
        <v>290106331.41588002</v>
      </c>
      <c r="K373" s="47">
        <v>6.2831038752359E-2</v>
      </c>
      <c r="L373" s="49">
        <v>18.227682151495902</v>
      </c>
      <c r="M373" s="47">
        <v>7.3344380319117997E-2</v>
      </c>
      <c r="N373" s="49">
        <v>21.277669104350402</v>
      </c>
      <c r="O373" s="49">
        <v>7.3433959731543999E-2</v>
      </c>
      <c r="P373" s="49">
        <v>21.303656659059701</v>
      </c>
      <c r="Q373" s="49">
        <v>7.5504671805652998E-2</v>
      </c>
      <c r="R373" s="49">
        <v>21.904383342298001</v>
      </c>
      <c r="S373" s="55" t="s">
        <v>55</v>
      </c>
      <c r="T373" t="s">
        <v>55</v>
      </c>
    </row>
    <row r="374" spans="1:20" hidden="1">
      <c r="A374" s="55" t="s">
        <v>1016</v>
      </c>
      <c r="B374" s="47">
        <v>0.65136967000000001</v>
      </c>
      <c r="C374" s="55" t="s">
        <v>1017</v>
      </c>
      <c r="D374" s="55" t="s">
        <v>132</v>
      </c>
      <c r="E374" s="55" t="s">
        <v>133</v>
      </c>
      <c r="F374" s="55" t="s">
        <v>29</v>
      </c>
      <c r="G374" s="55" t="s">
        <v>134</v>
      </c>
      <c r="H374" s="55" t="s">
        <v>135</v>
      </c>
      <c r="I374" s="47">
        <v>39.111917279677698</v>
      </c>
      <c r="J374" s="48">
        <v>16653.9948768619</v>
      </c>
      <c r="K374" s="47">
        <v>26.3614717715962</v>
      </c>
      <c r="L374" s="49">
        <v>0.43902381583070299</v>
      </c>
      <c r="M374" s="47">
        <v>29.730723038291799</v>
      </c>
      <c r="N374" s="49">
        <v>0.495135309165113</v>
      </c>
      <c r="O374" s="49">
        <v>28.959644295301999</v>
      </c>
      <c r="P374" s="49">
        <v>0.482293767729703</v>
      </c>
      <c r="Q374" s="49">
        <v>31.280506890913301</v>
      </c>
      <c r="R374" s="49">
        <v>0.52094540150691404</v>
      </c>
      <c r="S374" s="55" t="s">
        <v>55</v>
      </c>
      <c r="T374" t="s">
        <v>55</v>
      </c>
    </row>
    <row r="375" spans="1:20" hidden="1">
      <c r="A375" s="55" t="s">
        <v>1018</v>
      </c>
      <c r="B375" s="47">
        <v>4.6977027500000004</v>
      </c>
      <c r="C375" s="55" t="s">
        <v>1019</v>
      </c>
      <c r="D375" s="55" t="s">
        <v>132</v>
      </c>
      <c r="E375" s="55" t="s">
        <v>133</v>
      </c>
      <c r="F375" s="55" t="s">
        <v>29</v>
      </c>
      <c r="G375" s="55" t="s">
        <v>134</v>
      </c>
      <c r="H375" s="55" t="s">
        <v>135</v>
      </c>
      <c r="I375" s="47">
        <v>1.4928158626155901</v>
      </c>
      <c r="J375" s="48">
        <v>3146873.5479331398</v>
      </c>
      <c r="K375" s="47">
        <v>1.1249054880832801</v>
      </c>
      <c r="L375" s="49">
        <v>3.5399353243740999</v>
      </c>
      <c r="M375" s="47">
        <v>0.78304866323690603</v>
      </c>
      <c r="N375" s="49">
        <v>2.4641551250846301</v>
      </c>
      <c r="O375" s="49">
        <v>0.66085044889927402</v>
      </c>
      <c r="P375" s="49">
        <v>2.0796127967808702</v>
      </c>
      <c r="Q375" s="49">
        <v>0.69051700241936498</v>
      </c>
      <c r="R375" s="49">
        <v>2.1729696893115902</v>
      </c>
      <c r="S375" s="55" t="s">
        <v>55</v>
      </c>
      <c r="T375" t="s">
        <v>55</v>
      </c>
    </row>
    <row r="376" spans="1:20" hidden="1">
      <c r="A376" s="55" t="s">
        <v>1020</v>
      </c>
      <c r="B376" s="47">
        <v>76.548396319999995</v>
      </c>
      <c r="C376" s="55" t="s">
        <v>1021</v>
      </c>
      <c r="D376" s="55" t="s">
        <v>132</v>
      </c>
      <c r="E376" s="55" t="s">
        <v>133</v>
      </c>
      <c r="F376" s="55" t="s">
        <v>29</v>
      </c>
      <c r="G376" s="55" t="s">
        <v>134</v>
      </c>
      <c r="H376" s="55" t="s">
        <v>135</v>
      </c>
      <c r="I376" s="47">
        <v>11.5751340118399</v>
      </c>
      <c r="J376" s="48">
        <v>6613175.8165132804</v>
      </c>
      <c r="K376" s="47">
        <v>5.4375520979160799</v>
      </c>
      <c r="L376" s="49">
        <v>35.959488034969702</v>
      </c>
      <c r="M376" s="47">
        <v>4.8587524497559897</v>
      </c>
      <c r="N376" s="49">
        <v>32.131784199150999</v>
      </c>
      <c r="O376" s="49">
        <v>5.0198152272043304</v>
      </c>
      <c r="P376" s="49">
        <v>33.196920663912799</v>
      </c>
      <c r="Q376" s="49">
        <v>4.1972695219898801</v>
      </c>
      <c r="R376" s="49">
        <v>27.757281298211701</v>
      </c>
      <c r="S376" s="55" t="s">
        <v>55</v>
      </c>
      <c r="T376" t="s">
        <v>55</v>
      </c>
    </row>
    <row r="377" spans="1:20" hidden="1">
      <c r="A377" s="55" t="s">
        <v>1022</v>
      </c>
      <c r="B377" s="47">
        <v>18.688967389999998</v>
      </c>
      <c r="C377" s="55" t="s">
        <v>1023</v>
      </c>
      <c r="D377" s="55" t="s">
        <v>132</v>
      </c>
      <c r="E377" s="55" t="s">
        <v>133</v>
      </c>
      <c r="F377" s="55" t="s">
        <v>29</v>
      </c>
      <c r="G377" s="55" t="s">
        <v>134</v>
      </c>
      <c r="H377" s="55" t="s">
        <v>135</v>
      </c>
      <c r="I377" s="47">
        <v>4.7385077882585698</v>
      </c>
      <c r="J377" s="48">
        <v>3944061.76482582</v>
      </c>
      <c r="K377" s="47">
        <v>2.4361664333426698</v>
      </c>
      <c r="L377" s="49">
        <v>9.6083908824989201</v>
      </c>
      <c r="M377" s="47">
        <v>2.07834050647504</v>
      </c>
      <c r="N377" s="49">
        <v>8.1971033258769399</v>
      </c>
      <c r="O377" s="49">
        <v>2.2060174541077302</v>
      </c>
      <c r="P377" s="49">
        <v>8.7006690932847004</v>
      </c>
      <c r="Q377" s="49">
        <v>1.9883522803665601</v>
      </c>
      <c r="R377" s="49">
        <v>7.8421842039979799</v>
      </c>
      <c r="S377" s="55" t="s">
        <v>55</v>
      </c>
      <c r="T377" t="s">
        <v>55</v>
      </c>
    </row>
    <row r="378" spans="1:20" hidden="1">
      <c r="A378" s="55" t="s">
        <v>1024</v>
      </c>
      <c r="B378" s="47">
        <v>4.0722736700000004</v>
      </c>
      <c r="C378" s="55" t="s">
        <v>1025</v>
      </c>
      <c r="D378" s="55" t="s">
        <v>132</v>
      </c>
      <c r="E378" s="55" t="s">
        <v>133</v>
      </c>
      <c r="F378" s="55" t="s">
        <v>29</v>
      </c>
      <c r="G378" s="55" t="s">
        <v>134</v>
      </c>
      <c r="H378" s="55" t="s">
        <v>135</v>
      </c>
      <c r="I378" s="47">
        <v>32.337175000000002</v>
      </c>
      <c r="J378" s="48">
        <v>125931.645853418</v>
      </c>
      <c r="K378" s="47">
        <v>15.5352069</v>
      </c>
      <c r="L378" s="49">
        <v>1.9563741735903699</v>
      </c>
      <c r="M378" s="47">
        <v>15.395766</v>
      </c>
      <c r="N378" s="49">
        <v>1.93881415155409</v>
      </c>
      <c r="O378" s="49">
        <v>14.3607285</v>
      </c>
      <c r="P378" s="49">
        <v>1.80847017565909</v>
      </c>
      <c r="Q378" s="49">
        <v>13.067949499999999</v>
      </c>
      <c r="R378" s="49">
        <v>1.6456683884643499</v>
      </c>
      <c r="S378" s="55" t="s">
        <v>55</v>
      </c>
      <c r="T378" t="s">
        <v>55</v>
      </c>
    </row>
    <row r="379" spans="1:20" hidden="1">
      <c r="A379" s="55" t="s">
        <v>1026</v>
      </c>
      <c r="B379" s="47">
        <v>6.1338036599999999</v>
      </c>
      <c r="C379" s="55" t="s">
        <v>1027</v>
      </c>
      <c r="D379" s="55" t="s">
        <v>132</v>
      </c>
      <c r="E379" s="55" t="s">
        <v>133</v>
      </c>
      <c r="F379" s="55" t="s">
        <v>29</v>
      </c>
      <c r="G379" s="55" t="s">
        <v>134</v>
      </c>
      <c r="H379" s="55" t="s">
        <v>135</v>
      </c>
      <c r="I379" s="47">
        <v>10.5521215583637</v>
      </c>
      <c r="J379" s="48">
        <v>581286.296416695</v>
      </c>
      <c r="K379" s="47">
        <v>4.7202960481580698</v>
      </c>
      <c r="L379" s="49">
        <v>2.74384340782417</v>
      </c>
      <c r="M379" s="47">
        <v>4.6462146946931604</v>
      </c>
      <c r="N379" s="49">
        <v>2.70078093223501</v>
      </c>
      <c r="O379" s="49">
        <v>4.4934185976527203</v>
      </c>
      <c r="P379" s="49">
        <v>2.6119626548794499</v>
      </c>
      <c r="Q379" s="49">
        <v>3.9897750769557399</v>
      </c>
      <c r="R379" s="49">
        <v>2.3192015780192401</v>
      </c>
      <c r="S379" s="55" t="s">
        <v>55</v>
      </c>
      <c r="T379" t="s">
        <v>55</v>
      </c>
    </row>
    <row r="380" spans="1:20" hidden="1">
      <c r="A380" s="55" t="s">
        <v>1026</v>
      </c>
      <c r="B380" s="47">
        <v>1.05720641</v>
      </c>
      <c r="C380" s="55" t="s">
        <v>1027</v>
      </c>
      <c r="D380" s="55" t="s">
        <v>132</v>
      </c>
      <c r="E380" s="55" t="s">
        <v>133</v>
      </c>
      <c r="F380" s="55" t="s">
        <v>29</v>
      </c>
      <c r="G380" s="55" t="s">
        <v>134</v>
      </c>
      <c r="H380" s="55" t="s">
        <v>135</v>
      </c>
      <c r="I380" s="47">
        <v>10.5521215583637</v>
      </c>
      <c r="J380" s="48">
        <v>100188.990825456</v>
      </c>
      <c r="K380" s="47">
        <v>4.7202960481580698</v>
      </c>
      <c r="L380" s="49">
        <v>0.47292169746234602</v>
      </c>
      <c r="M380" s="47">
        <v>4.6462146946931604</v>
      </c>
      <c r="N380" s="49">
        <v>0.46549956141971299</v>
      </c>
      <c r="O380" s="49">
        <v>4.4934185976527203</v>
      </c>
      <c r="P380" s="49">
        <v>0.450191074655163</v>
      </c>
      <c r="Q380" s="49">
        <v>3.9897750769557399</v>
      </c>
      <c r="R380" s="49">
        <v>0.399731538580753</v>
      </c>
      <c r="S380" s="55" t="s">
        <v>55</v>
      </c>
      <c r="T380" t="s">
        <v>55</v>
      </c>
    </row>
    <row r="381" spans="1:20" hidden="1">
      <c r="A381" s="55" t="s">
        <v>1028</v>
      </c>
      <c r="B381" s="47">
        <v>15.5392525</v>
      </c>
      <c r="C381" s="55" t="s">
        <v>1029</v>
      </c>
      <c r="D381" s="55" t="s">
        <v>132</v>
      </c>
      <c r="E381" s="55" t="s">
        <v>133</v>
      </c>
      <c r="F381" s="55" t="s">
        <v>29</v>
      </c>
      <c r="G381" s="55" t="s">
        <v>134</v>
      </c>
      <c r="H381" s="55" t="s">
        <v>135</v>
      </c>
      <c r="I381" s="47">
        <v>5.1062785873842997E-2</v>
      </c>
      <c r="J381" s="48">
        <v>304316582.694718</v>
      </c>
      <c r="K381" s="47">
        <v>3.0967036384977002E-2</v>
      </c>
      <c r="L381" s="49">
        <v>9.4237826888591805</v>
      </c>
      <c r="M381" s="47">
        <v>3.5026983365136002E-2</v>
      </c>
      <c r="N381" s="49">
        <v>10.6592918797829</v>
      </c>
      <c r="O381" s="49">
        <v>3.3437718120805003E-2</v>
      </c>
      <c r="P381" s="49">
        <v>10.1756521116326</v>
      </c>
      <c r="Q381" s="49">
        <v>3.5346972786732003E-2</v>
      </c>
      <c r="R381" s="49">
        <v>10.7566699670615</v>
      </c>
      <c r="S381" s="55" t="s">
        <v>55</v>
      </c>
      <c r="T381" t="s">
        <v>55</v>
      </c>
    </row>
    <row r="382" spans="1:20" hidden="1">
      <c r="A382" s="55" t="s">
        <v>1028</v>
      </c>
      <c r="B382" s="47">
        <v>16.482883309999998</v>
      </c>
      <c r="C382" s="55" t="s">
        <v>1029</v>
      </c>
      <c r="D382" s="55" t="s">
        <v>132</v>
      </c>
      <c r="E382" s="55" t="s">
        <v>133</v>
      </c>
      <c r="F382" s="55" t="s">
        <v>29</v>
      </c>
      <c r="G382" s="55" t="s">
        <v>134</v>
      </c>
      <c r="H382" s="55" t="s">
        <v>135</v>
      </c>
      <c r="I382" s="47">
        <v>5.1062785873842997E-2</v>
      </c>
      <c r="J382" s="48">
        <v>322796397.17901498</v>
      </c>
      <c r="K382" s="47">
        <v>3.0967036384977002E-2</v>
      </c>
      <c r="L382" s="49">
        <v>9.9960477763820297</v>
      </c>
      <c r="M382" s="47">
        <v>3.5026983365136002E-2</v>
      </c>
      <c r="N382" s="49">
        <v>11.3065840343152</v>
      </c>
      <c r="O382" s="49">
        <v>3.3437718120805003E-2</v>
      </c>
      <c r="P382" s="49">
        <v>10.7935749392833</v>
      </c>
      <c r="Q382" s="49">
        <v>3.5346972786732003E-2</v>
      </c>
      <c r="R382" s="49">
        <v>11.4098754667418</v>
      </c>
      <c r="S382" s="55" t="s">
        <v>55</v>
      </c>
      <c r="T382" t="s">
        <v>55</v>
      </c>
    </row>
    <row r="383" spans="1:20" hidden="1">
      <c r="A383" s="55" t="s">
        <v>1030</v>
      </c>
      <c r="B383" s="47">
        <v>2.0069737700000001</v>
      </c>
      <c r="C383" s="55" t="s">
        <v>1031</v>
      </c>
      <c r="D383" s="55" t="s">
        <v>132</v>
      </c>
      <c r="E383" s="55" t="s">
        <v>133</v>
      </c>
      <c r="F383" s="55" t="s">
        <v>29</v>
      </c>
      <c r="G383" s="55" t="s">
        <v>134</v>
      </c>
      <c r="H383" s="55" t="s">
        <v>135</v>
      </c>
      <c r="I383" s="47">
        <v>1.2175381664464999</v>
      </c>
      <c r="J383" s="48">
        <v>1648386.7408095701</v>
      </c>
      <c r="K383" s="47">
        <v>0.91891950506803</v>
      </c>
      <c r="L383" s="49">
        <v>1.51473472802543</v>
      </c>
      <c r="M383" s="47">
        <v>0.59799224087037195</v>
      </c>
      <c r="N383" s="49">
        <v>0.98572248095772097</v>
      </c>
      <c r="O383" s="49">
        <v>0.49356087812077198</v>
      </c>
      <c r="P383" s="49">
        <v>0.81357920727660604</v>
      </c>
      <c r="Q383" s="49">
        <v>0.486917409294089</v>
      </c>
      <c r="R383" s="49">
        <v>0.80262820134972002</v>
      </c>
      <c r="S383" s="55" t="s">
        <v>55</v>
      </c>
      <c r="T383" t="s">
        <v>55</v>
      </c>
    </row>
    <row r="384" spans="1:20" hidden="1">
      <c r="A384" s="55" t="s">
        <v>1030</v>
      </c>
      <c r="B384" s="47">
        <v>6.0441643799999998</v>
      </c>
      <c r="C384" s="55" t="s">
        <v>1031</v>
      </c>
      <c r="D384" s="55" t="s">
        <v>132</v>
      </c>
      <c r="E384" s="55" t="s">
        <v>133</v>
      </c>
      <c r="F384" s="55" t="s">
        <v>29</v>
      </c>
      <c r="G384" s="55" t="s">
        <v>134</v>
      </c>
      <c r="H384" s="55" t="s">
        <v>135</v>
      </c>
      <c r="I384" s="47">
        <v>1.2175381664464999</v>
      </c>
      <c r="J384" s="48">
        <v>4964250.4412329597</v>
      </c>
      <c r="K384" s="47">
        <v>0.91891950506803</v>
      </c>
      <c r="L384" s="49">
        <v>4.5617465584915404</v>
      </c>
      <c r="M384" s="47">
        <v>0.59799224087037195</v>
      </c>
      <c r="N384" s="49">
        <v>2.9685832455946302</v>
      </c>
      <c r="O384" s="49">
        <v>0.49356087812077198</v>
      </c>
      <c r="P384" s="49">
        <v>2.4501598069863699</v>
      </c>
      <c r="Q384" s="49">
        <v>0.486917409294089</v>
      </c>
      <c r="R384" s="49">
        <v>2.41717996393219</v>
      </c>
      <c r="S384" s="55" t="s">
        <v>55</v>
      </c>
      <c r="T384" t="s">
        <v>55</v>
      </c>
    </row>
    <row r="385" spans="1:20" hidden="1">
      <c r="A385" s="55" t="s">
        <v>1032</v>
      </c>
      <c r="B385" s="47">
        <v>8.6237548700000008</v>
      </c>
      <c r="C385" s="55" t="s">
        <v>1033</v>
      </c>
      <c r="D385" s="55" t="s">
        <v>132</v>
      </c>
      <c r="E385" s="55" t="s">
        <v>133</v>
      </c>
      <c r="F385" s="55" t="s">
        <v>29</v>
      </c>
      <c r="G385" s="55" t="s">
        <v>134</v>
      </c>
      <c r="H385" s="55" t="s">
        <v>135</v>
      </c>
      <c r="I385" s="47">
        <v>3.73</v>
      </c>
      <c r="J385" s="48">
        <v>2311998.6246648799</v>
      </c>
      <c r="K385" s="47">
        <v>2.0179999999999998</v>
      </c>
      <c r="L385" s="49">
        <v>4.6656132245737201</v>
      </c>
      <c r="M385" s="47">
        <v>2.218</v>
      </c>
      <c r="N385" s="49">
        <v>5.1280129495066999</v>
      </c>
      <c r="O385" s="49">
        <v>1.8704000000000001</v>
      </c>
      <c r="P385" s="49">
        <v>4.3243622275731903</v>
      </c>
      <c r="Q385" s="49">
        <v>1.9698</v>
      </c>
      <c r="R385" s="49">
        <v>4.5541748908648803</v>
      </c>
      <c r="S385" s="55" t="s">
        <v>55</v>
      </c>
      <c r="T385" t="s">
        <v>55</v>
      </c>
    </row>
    <row r="386" spans="1:20" hidden="1">
      <c r="A386" s="55" t="s">
        <v>1032</v>
      </c>
      <c r="B386" s="47">
        <v>1.48032048</v>
      </c>
      <c r="C386" s="55" t="s">
        <v>1033</v>
      </c>
      <c r="D386" s="55" t="s">
        <v>132</v>
      </c>
      <c r="E386" s="55" t="s">
        <v>133</v>
      </c>
      <c r="F386" s="55" t="s">
        <v>29</v>
      </c>
      <c r="G386" s="55" t="s">
        <v>134</v>
      </c>
      <c r="H386" s="55" t="s">
        <v>135</v>
      </c>
      <c r="I386" s="47">
        <v>3.73</v>
      </c>
      <c r="J386" s="48">
        <v>396868.76139410201</v>
      </c>
      <c r="K386" s="47">
        <v>2.0179999999999998</v>
      </c>
      <c r="L386" s="49">
        <v>0.80088116049329805</v>
      </c>
      <c r="M386" s="47">
        <v>2.218</v>
      </c>
      <c r="N386" s="49">
        <v>0.88025491277211798</v>
      </c>
      <c r="O386" s="49">
        <v>1.8704000000000001</v>
      </c>
      <c r="P386" s="49">
        <v>0.74230333131152804</v>
      </c>
      <c r="Q386" s="49">
        <v>1.9698</v>
      </c>
      <c r="R386" s="49">
        <v>0.78175208619410197</v>
      </c>
      <c r="S386" s="55" t="s">
        <v>55</v>
      </c>
      <c r="T386" t="s">
        <v>55</v>
      </c>
    </row>
    <row r="387" spans="1:20" hidden="1">
      <c r="A387" s="55" t="s">
        <v>1034</v>
      </c>
      <c r="B387" s="47">
        <v>22.96721251</v>
      </c>
      <c r="C387" s="55" t="s">
        <v>1035</v>
      </c>
      <c r="D387" s="55" t="s">
        <v>132</v>
      </c>
      <c r="E387" s="55" t="s">
        <v>133</v>
      </c>
      <c r="F387" s="55" t="s">
        <v>29</v>
      </c>
      <c r="G387" s="55" t="s">
        <v>134</v>
      </c>
      <c r="H387" s="55" t="s">
        <v>135</v>
      </c>
      <c r="I387" s="47">
        <v>48.8759674</v>
      </c>
      <c r="J387" s="48">
        <v>469908.09045346902</v>
      </c>
      <c r="K387" s="47">
        <v>20.8119899</v>
      </c>
      <c r="L387" s="49">
        <v>9.7797224324458796</v>
      </c>
      <c r="M387" s="47">
        <v>22.631232000000001</v>
      </c>
      <c r="N387" s="49">
        <v>10.6345990137294</v>
      </c>
      <c r="O387" s="49">
        <v>22.890577499999999</v>
      </c>
      <c r="P387" s="49">
        <v>10.756467562402101</v>
      </c>
      <c r="Q387" s="49">
        <v>22.5526026</v>
      </c>
      <c r="R387" s="49">
        <v>10.5976504225219</v>
      </c>
      <c r="S387" s="55" t="s">
        <v>55</v>
      </c>
      <c r="T387" t="s">
        <v>55</v>
      </c>
    </row>
    <row r="388" spans="1:20" hidden="1">
      <c r="A388" s="55" t="s">
        <v>1034</v>
      </c>
      <c r="B388" s="47">
        <v>7.6898714400000001</v>
      </c>
      <c r="C388" s="55" t="s">
        <v>1035</v>
      </c>
      <c r="D388" s="55" t="s">
        <v>132</v>
      </c>
      <c r="E388" s="55" t="s">
        <v>133</v>
      </c>
      <c r="F388" s="55" t="s">
        <v>29</v>
      </c>
      <c r="G388" s="55" t="s">
        <v>134</v>
      </c>
      <c r="H388" s="55" t="s">
        <v>135</v>
      </c>
      <c r="I388" s="47">
        <v>48.8759674</v>
      </c>
      <c r="J388" s="48">
        <v>157334.40889397101</v>
      </c>
      <c r="K388" s="47">
        <v>20.8119899</v>
      </c>
      <c r="L388" s="49">
        <v>3.2744421288238001</v>
      </c>
      <c r="M388" s="47">
        <v>22.631232000000001</v>
      </c>
      <c r="N388" s="49">
        <v>3.56067150926232</v>
      </c>
      <c r="O388" s="49">
        <v>22.890577499999999</v>
      </c>
      <c r="P388" s="49">
        <v>3.60147548020413</v>
      </c>
      <c r="Q388" s="49">
        <v>22.5526026</v>
      </c>
      <c r="R388" s="49">
        <v>3.5483003990916302</v>
      </c>
      <c r="S388" s="55" t="s">
        <v>55</v>
      </c>
      <c r="T388" t="s">
        <v>55</v>
      </c>
    </row>
    <row r="389" spans="1:20" hidden="1">
      <c r="A389" s="55" t="s">
        <v>1034</v>
      </c>
      <c r="B389" s="47">
        <v>115.33816418000001</v>
      </c>
      <c r="C389" s="55" t="s">
        <v>1035</v>
      </c>
      <c r="D389" s="55" t="s">
        <v>132</v>
      </c>
      <c r="E389" s="55" t="s">
        <v>133</v>
      </c>
      <c r="F389" s="55" t="s">
        <v>29</v>
      </c>
      <c r="G389" s="55" t="s">
        <v>134</v>
      </c>
      <c r="H389" s="55" t="s">
        <v>135</v>
      </c>
      <c r="I389" s="47">
        <v>48.8759674</v>
      </c>
      <c r="J389" s="48">
        <v>2359813.42806117</v>
      </c>
      <c r="K389" s="47">
        <v>20.8119899</v>
      </c>
      <c r="L389" s="49">
        <v>49.112413230693498</v>
      </c>
      <c r="M389" s="47">
        <v>22.631232000000001</v>
      </c>
      <c r="N389" s="49">
        <v>53.405485167167697</v>
      </c>
      <c r="O389" s="49">
        <v>22.890577499999999</v>
      </c>
      <c r="P389" s="49">
        <v>54.017492160574903</v>
      </c>
      <c r="Q389" s="49">
        <v>22.5526026</v>
      </c>
      <c r="R389" s="49">
        <v>53.219934453207301</v>
      </c>
      <c r="S389" s="55" t="s">
        <v>55</v>
      </c>
      <c r="T389" t="s">
        <v>55</v>
      </c>
    </row>
    <row r="390" spans="1:20" hidden="1">
      <c r="A390" s="55" t="s">
        <v>1036</v>
      </c>
      <c r="B390" s="47">
        <v>51.436376320000001</v>
      </c>
      <c r="C390" s="55" t="s">
        <v>1037</v>
      </c>
      <c r="D390" s="55" t="s">
        <v>1038</v>
      </c>
      <c r="E390" s="55" t="s">
        <v>819</v>
      </c>
      <c r="F390" s="55" t="s">
        <v>29</v>
      </c>
      <c r="G390" s="55" t="s">
        <v>1039</v>
      </c>
      <c r="H390" s="55" t="s">
        <v>821</v>
      </c>
      <c r="I390" s="47">
        <v>54.401489068528399</v>
      </c>
      <c r="J390" s="48">
        <v>945495.742868484</v>
      </c>
      <c r="K390" s="47">
        <v>40.160043552196498</v>
      </c>
      <c r="L390" s="49">
        <v>37.971150212014699</v>
      </c>
      <c r="M390" s="47">
        <v>44.192455128801299</v>
      </c>
      <c r="N390" s="49">
        <v>41.783778191188198</v>
      </c>
      <c r="O390" s="49">
        <v>45.801055122494397</v>
      </c>
      <c r="P390" s="49">
        <v>43.304702637203299</v>
      </c>
      <c r="Q390" s="49">
        <v>46.7363717590002</v>
      </c>
      <c r="R390" s="49">
        <v>44.189040535253604</v>
      </c>
      <c r="S390" s="55" t="s">
        <v>55</v>
      </c>
      <c r="T390" t="s">
        <v>55</v>
      </c>
    </row>
    <row r="391" spans="1:20" hidden="1">
      <c r="A391" s="55" t="s">
        <v>1040</v>
      </c>
      <c r="B391" s="47">
        <v>14.893650859999999</v>
      </c>
      <c r="C391" s="55" t="s">
        <v>1041</v>
      </c>
      <c r="D391" s="55" t="s">
        <v>132</v>
      </c>
      <c r="E391" s="55" t="s">
        <v>133</v>
      </c>
      <c r="F391" s="55" t="s">
        <v>29</v>
      </c>
      <c r="G391" s="55" t="s">
        <v>134</v>
      </c>
      <c r="H391" s="55" t="s">
        <v>135</v>
      </c>
      <c r="I391" s="47">
        <v>6.3544428170988096</v>
      </c>
      <c r="J391" s="48">
        <v>2343816.9621927398</v>
      </c>
      <c r="K391" s="47">
        <v>3.3189724178007198</v>
      </c>
      <c r="L391" s="49">
        <v>7.7790638498911697</v>
      </c>
      <c r="M391" s="47">
        <v>2.45231339519201</v>
      </c>
      <c r="N391" s="49">
        <v>5.7477737322635001</v>
      </c>
      <c r="O391" s="49">
        <v>2.3378803754709598</v>
      </c>
      <c r="P391" s="49">
        <v>5.47956367960637</v>
      </c>
      <c r="Q391" s="49">
        <v>2.5242692943445202</v>
      </c>
      <c r="R391" s="49">
        <v>5.9164251892269801</v>
      </c>
      <c r="S391" s="55" t="s">
        <v>55</v>
      </c>
      <c r="T391" t="s">
        <v>55</v>
      </c>
    </row>
    <row r="392" spans="1:20" hidden="1">
      <c r="A392" s="55" t="s">
        <v>1042</v>
      </c>
      <c r="B392" s="47">
        <v>10.00574617</v>
      </c>
      <c r="C392" s="55" t="s">
        <v>1043</v>
      </c>
      <c r="D392" s="55" t="s">
        <v>132</v>
      </c>
      <c r="E392" s="55" t="s">
        <v>133</v>
      </c>
      <c r="F392" s="55" t="s">
        <v>29</v>
      </c>
      <c r="G392" s="55" t="s">
        <v>134</v>
      </c>
      <c r="H392" s="55" t="s">
        <v>135</v>
      </c>
      <c r="I392" s="47">
        <v>4.7727454909819604</v>
      </c>
      <c r="J392" s="48">
        <v>2096434.0522463899</v>
      </c>
      <c r="K392" s="47">
        <v>2.6652949735449698</v>
      </c>
      <c r="L392" s="49">
        <v>5.5876151418208204</v>
      </c>
      <c r="M392" s="47">
        <v>2.7832422113622499</v>
      </c>
      <c r="N392" s="49">
        <v>5.8348837475493696</v>
      </c>
      <c r="O392" s="49">
        <v>3.1451138111350398</v>
      </c>
      <c r="P392" s="49">
        <v>6.5935236918539202</v>
      </c>
      <c r="Q392" s="49">
        <v>2.8735837954405401</v>
      </c>
      <c r="R392" s="49">
        <v>6.0242789207449796</v>
      </c>
      <c r="S392" s="55" t="s">
        <v>55</v>
      </c>
      <c r="T392" t="s">
        <v>55</v>
      </c>
    </row>
    <row r="393" spans="1:20" hidden="1">
      <c r="A393" s="55" t="s">
        <v>1042</v>
      </c>
      <c r="B393" s="47">
        <v>2.73146793</v>
      </c>
      <c r="C393" s="55" t="s">
        <v>1043</v>
      </c>
      <c r="D393" s="55" t="s">
        <v>132</v>
      </c>
      <c r="E393" s="55" t="s">
        <v>133</v>
      </c>
      <c r="F393" s="55" t="s">
        <v>29</v>
      </c>
      <c r="G393" s="55" t="s">
        <v>134</v>
      </c>
      <c r="H393" s="55" t="s">
        <v>135</v>
      </c>
      <c r="I393" s="47">
        <v>4.7727454909819604</v>
      </c>
      <c r="J393" s="48">
        <v>572305.38170557702</v>
      </c>
      <c r="K393" s="47">
        <v>2.6652949735449698</v>
      </c>
      <c r="L393" s="49">
        <v>1.52536265719261</v>
      </c>
      <c r="M393" s="47">
        <v>2.7832422113622499</v>
      </c>
      <c r="N393" s="49">
        <v>1.5928644961527501</v>
      </c>
      <c r="O393" s="49">
        <v>3.1451138111350398</v>
      </c>
      <c r="P393" s="49">
        <v>1.79996556018912</v>
      </c>
      <c r="Q393" s="49">
        <v>2.8735837954405401</v>
      </c>
      <c r="R393" s="49">
        <v>1.6445674709125599</v>
      </c>
      <c r="S393" s="55" t="s">
        <v>55</v>
      </c>
      <c r="T393" t="s">
        <v>55</v>
      </c>
    </row>
    <row r="394" spans="1:20" hidden="1">
      <c r="A394" s="55" t="s">
        <v>1042</v>
      </c>
      <c r="B394" s="47">
        <v>22.526557319999998</v>
      </c>
      <c r="C394" s="55" t="s">
        <v>1043</v>
      </c>
      <c r="D394" s="55" t="s">
        <v>132</v>
      </c>
      <c r="E394" s="55" t="s">
        <v>133</v>
      </c>
      <c r="F394" s="55" t="s">
        <v>29</v>
      </c>
      <c r="G394" s="55" t="s">
        <v>134</v>
      </c>
      <c r="H394" s="55" t="s">
        <v>135</v>
      </c>
      <c r="I394" s="47">
        <v>4.7727454909819604</v>
      </c>
      <c r="J394" s="48">
        <v>4719832.0887974501</v>
      </c>
      <c r="K394" s="47">
        <v>2.6652949735449698</v>
      </c>
      <c r="L394" s="49">
        <v>12.579744742248099</v>
      </c>
      <c r="M394" s="47">
        <v>2.7832422113622499</v>
      </c>
      <c r="N394" s="49">
        <v>13.1364359000831</v>
      </c>
      <c r="O394" s="49">
        <v>3.1451138111350398</v>
      </c>
      <c r="P394" s="49">
        <v>14.844409088715199</v>
      </c>
      <c r="Q394" s="49">
        <v>2.8735837954405401</v>
      </c>
      <c r="R394" s="49">
        <v>13.562833007568599</v>
      </c>
      <c r="S394" s="55" t="s">
        <v>55</v>
      </c>
      <c r="T394" t="s">
        <v>55</v>
      </c>
    </row>
    <row r="395" spans="1:20" hidden="1">
      <c r="A395" s="55" t="s">
        <v>1044</v>
      </c>
      <c r="B395" s="47">
        <v>3.2600422400000002</v>
      </c>
      <c r="C395" s="55" t="s">
        <v>1045</v>
      </c>
      <c r="D395" s="55" t="s">
        <v>152</v>
      </c>
      <c r="E395" s="55" t="s">
        <v>153</v>
      </c>
      <c r="F395" s="55" t="s">
        <v>29</v>
      </c>
      <c r="G395" s="55" t="s">
        <v>154</v>
      </c>
      <c r="H395" s="55" t="s">
        <v>155</v>
      </c>
      <c r="I395" s="47">
        <v>0.51008717434869699</v>
      </c>
      <c r="J395" s="48">
        <v>6391147.2468653498</v>
      </c>
      <c r="K395" s="47">
        <v>0.29784497354497402</v>
      </c>
      <c r="L395" s="49">
        <v>1.9035710826646399</v>
      </c>
      <c r="M395" s="47">
        <v>0.31571105681124001</v>
      </c>
      <c r="N395" s="49">
        <v>2.0177558515441101</v>
      </c>
      <c r="O395" s="49">
        <v>0.37118009843125199</v>
      </c>
      <c r="P395" s="49">
        <v>2.3722666641801</v>
      </c>
      <c r="Q395" s="49">
        <v>0.37271235366605099</v>
      </c>
      <c r="R395" s="49">
        <v>2.3820595330054899</v>
      </c>
      <c r="S395" s="55" t="s">
        <v>55</v>
      </c>
      <c r="T395" t="s">
        <v>55</v>
      </c>
    </row>
    <row r="396" spans="1:20" hidden="1">
      <c r="A396" s="55" t="s">
        <v>1046</v>
      </c>
      <c r="B396" s="47">
        <v>1.4588306099999999</v>
      </c>
      <c r="C396" s="55" t="s">
        <v>1047</v>
      </c>
      <c r="D396" s="55" t="s">
        <v>152</v>
      </c>
      <c r="E396" s="55" t="s">
        <v>153</v>
      </c>
      <c r="F396" s="55" t="s">
        <v>29</v>
      </c>
      <c r="G396" s="55" t="s">
        <v>154</v>
      </c>
      <c r="H396" s="55" t="s">
        <v>155</v>
      </c>
      <c r="I396" s="47">
        <v>0.77557114228456903</v>
      </c>
      <c r="J396" s="48">
        <v>1880975.8776000601</v>
      </c>
      <c r="K396" s="47">
        <v>0.50383121693121702</v>
      </c>
      <c r="L396" s="49">
        <v>0.94769436542950303</v>
      </c>
      <c r="M396" s="47">
        <v>0.52341569945021404</v>
      </c>
      <c r="N396" s="49">
        <v>0.984532304623017</v>
      </c>
      <c r="O396" s="49">
        <v>0.59502153183635798</v>
      </c>
      <c r="P396" s="49">
        <v>1.1192211480368299</v>
      </c>
      <c r="Q396" s="49">
        <v>0.58325215650030804</v>
      </c>
      <c r="R396" s="49">
        <v>1.0970832369353001</v>
      </c>
      <c r="S396" s="55" t="s">
        <v>55</v>
      </c>
      <c r="T396" t="s">
        <v>55</v>
      </c>
    </row>
    <row r="397" spans="1:20" hidden="1">
      <c r="A397" s="55" t="s">
        <v>1046</v>
      </c>
      <c r="B397" s="47">
        <v>74.641888789999996</v>
      </c>
      <c r="C397" s="55" t="s">
        <v>1047</v>
      </c>
      <c r="D397" s="55" t="s">
        <v>152</v>
      </c>
      <c r="E397" s="55" t="s">
        <v>153</v>
      </c>
      <c r="F397" s="55" t="s">
        <v>29</v>
      </c>
      <c r="G397" s="55" t="s">
        <v>154</v>
      </c>
      <c r="H397" s="55" t="s">
        <v>155</v>
      </c>
      <c r="I397" s="47">
        <v>0.77557114228456903</v>
      </c>
      <c r="J397" s="48">
        <v>96241188.874215201</v>
      </c>
      <c r="K397" s="47">
        <v>0.50383121693121702</v>
      </c>
      <c r="L397" s="49">
        <v>48.489315309402897</v>
      </c>
      <c r="M397" s="47">
        <v>0.52341569945021404</v>
      </c>
      <c r="N397" s="49">
        <v>50.3741491905175</v>
      </c>
      <c r="O397" s="49">
        <v>0.59502153183635798</v>
      </c>
      <c r="P397" s="49">
        <v>57.265579629687799</v>
      </c>
      <c r="Q397" s="49">
        <v>0.58325215650030804</v>
      </c>
      <c r="R397" s="49">
        <v>56.132880955039397</v>
      </c>
      <c r="S397" s="55" t="s">
        <v>55</v>
      </c>
      <c r="T397" t="s">
        <v>55</v>
      </c>
    </row>
    <row r="398" spans="1:20" hidden="1">
      <c r="A398" s="55" t="s">
        <v>1048</v>
      </c>
      <c r="B398" s="47">
        <v>0.73295869999999996</v>
      </c>
      <c r="C398" s="55" t="s">
        <v>1049</v>
      </c>
      <c r="D398" s="55" t="s">
        <v>852</v>
      </c>
      <c r="E398" s="55" t="s">
        <v>212</v>
      </c>
      <c r="F398" s="55" t="s">
        <v>29</v>
      </c>
      <c r="G398" s="55" t="s">
        <v>853</v>
      </c>
      <c r="H398" s="55" t="s">
        <v>214</v>
      </c>
      <c r="I398" s="47">
        <v>0.32514328657314601</v>
      </c>
      <c r="J398" s="48">
        <v>2254263.67471718</v>
      </c>
      <c r="K398" s="47">
        <v>0.192068253968254</v>
      </c>
      <c r="L398" s="49">
        <v>0.43297248798698801</v>
      </c>
      <c r="M398" s="47">
        <v>0.21462813072694001</v>
      </c>
      <c r="N398" s="49">
        <v>0.48382839867019001</v>
      </c>
      <c r="O398" s="49">
        <v>0.25642594586281098</v>
      </c>
      <c r="P398" s="49">
        <v>0.57805169501352804</v>
      </c>
      <c r="Q398" s="49">
        <v>0.26032962107208901</v>
      </c>
      <c r="R398" s="49">
        <v>0.58685160823569704</v>
      </c>
      <c r="S398" s="55" t="s">
        <v>55</v>
      </c>
      <c r="T398" t="s">
        <v>55</v>
      </c>
    </row>
    <row r="399" spans="1:20" hidden="1">
      <c r="A399" s="55" t="s">
        <v>1050</v>
      </c>
      <c r="B399" s="47">
        <v>195.31536484</v>
      </c>
      <c r="C399" s="55" t="s">
        <v>1051</v>
      </c>
      <c r="D399" s="55" t="s">
        <v>132</v>
      </c>
      <c r="E399" s="55" t="s">
        <v>133</v>
      </c>
      <c r="F399" s="55" t="s">
        <v>29</v>
      </c>
      <c r="G399" s="55" t="s">
        <v>134</v>
      </c>
      <c r="H399" s="55" t="s">
        <v>135</v>
      </c>
      <c r="I399" s="47">
        <v>2.1445307112069001</v>
      </c>
      <c r="J399" s="48">
        <v>91076040.0022811</v>
      </c>
      <c r="K399" s="47">
        <v>1.6521835067114099</v>
      </c>
      <c r="L399" s="49">
        <v>150.47433114835701</v>
      </c>
      <c r="M399" s="47">
        <v>1.5366618098159499</v>
      </c>
      <c r="N399" s="49">
        <v>139.95307246077499</v>
      </c>
      <c r="O399" s="49">
        <v>1.54322532467532</v>
      </c>
      <c r="P399" s="49">
        <v>140.550851402663</v>
      </c>
      <c r="Q399" s="49">
        <v>1.49598589157414</v>
      </c>
      <c r="R399" s="49">
        <v>136.24847090385501</v>
      </c>
      <c r="S399" s="55" t="s">
        <v>55</v>
      </c>
      <c r="T399" t="s">
        <v>55</v>
      </c>
    </row>
    <row r="400" spans="1:20" hidden="1">
      <c r="A400" s="55" t="s">
        <v>1052</v>
      </c>
      <c r="B400" s="47">
        <v>166.63358994000001</v>
      </c>
      <c r="C400" s="55" t="s">
        <v>1053</v>
      </c>
      <c r="D400" s="55" t="s">
        <v>132</v>
      </c>
      <c r="E400" s="55" t="s">
        <v>133</v>
      </c>
      <c r="F400" s="55" t="s">
        <v>29</v>
      </c>
      <c r="G400" s="55" t="s">
        <v>134</v>
      </c>
      <c r="H400" s="55" t="s">
        <v>135</v>
      </c>
      <c r="I400" s="47">
        <v>0.49242403017241398</v>
      </c>
      <c r="J400" s="48">
        <v>338394513.122473</v>
      </c>
      <c r="K400" s="47">
        <v>0.35564713087248301</v>
      </c>
      <c r="L400" s="49">
        <v>120.349037694998</v>
      </c>
      <c r="M400" s="47">
        <v>0.26032858895705502</v>
      </c>
      <c r="N400" s="49">
        <v>88.093766111983001</v>
      </c>
      <c r="O400" s="49">
        <v>0.26019496753246801</v>
      </c>
      <c r="P400" s="49">
        <v>88.048549355067195</v>
      </c>
      <c r="Q400" s="49">
        <v>0.25033634879163902</v>
      </c>
      <c r="R400" s="49">
        <v>84.712446866204303</v>
      </c>
      <c r="S400" s="55" t="s">
        <v>55</v>
      </c>
      <c r="T400" t="s">
        <v>55</v>
      </c>
    </row>
    <row r="401" spans="1:20" hidden="1">
      <c r="A401" s="55" t="s">
        <v>1054</v>
      </c>
      <c r="B401" s="47">
        <v>41.847736249999997</v>
      </c>
      <c r="C401" s="55" t="s">
        <v>1055</v>
      </c>
      <c r="D401" s="55" t="s">
        <v>132</v>
      </c>
      <c r="E401" s="55" t="s">
        <v>133</v>
      </c>
      <c r="F401" s="55" t="s">
        <v>29</v>
      </c>
      <c r="G401" s="55" t="s">
        <v>134</v>
      </c>
      <c r="H401" s="55" t="s">
        <v>135</v>
      </c>
      <c r="I401" s="47">
        <v>0.50365193965517197</v>
      </c>
      <c r="J401" s="48">
        <v>83088603.368928298</v>
      </c>
      <c r="K401" s="47">
        <v>0.29052018791946299</v>
      </c>
      <c r="L401" s="49">
        <v>24.138916664706802</v>
      </c>
      <c r="M401" s="47">
        <v>0.21249042944785301</v>
      </c>
      <c r="N401" s="49">
        <v>17.6555330120859</v>
      </c>
      <c r="O401" s="49">
        <v>0.24105418831168801</v>
      </c>
      <c r="P401" s="49">
        <v>20.028855843048799</v>
      </c>
      <c r="Q401" s="49">
        <v>0.22922364467668199</v>
      </c>
      <c r="R401" s="49">
        <v>19.045872495320999</v>
      </c>
      <c r="S401" s="55" t="s">
        <v>55</v>
      </c>
      <c r="T401" t="s">
        <v>55</v>
      </c>
    </row>
    <row r="402" spans="1:20" hidden="1">
      <c r="A402" s="55" t="s">
        <v>1056</v>
      </c>
      <c r="B402" s="47">
        <v>846.30430725999997</v>
      </c>
      <c r="C402" s="55" t="s">
        <v>587</v>
      </c>
      <c r="D402" s="55" t="s">
        <v>132</v>
      </c>
      <c r="E402" s="55" t="s">
        <v>133</v>
      </c>
      <c r="F402" s="55" t="s">
        <v>29</v>
      </c>
      <c r="G402" s="55" t="s">
        <v>134</v>
      </c>
      <c r="H402" s="55" t="s">
        <v>135</v>
      </c>
      <c r="I402" s="47">
        <v>31.418353199999999</v>
      </c>
      <c r="J402" s="48">
        <v>26936622.103414401</v>
      </c>
      <c r="K402" s="47">
        <v>18.280922799999999</v>
      </c>
      <c r="L402" s="49">
        <v>492.42630916529203</v>
      </c>
      <c r="M402" s="47">
        <v>19.249241000000001</v>
      </c>
      <c r="N402" s="49">
        <v>518.50953059455105</v>
      </c>
      <c r="O402" s="49">
        <v>19.933686000000002</v>
      </c>
      <c r="P402" s="49">
        <v>536.94616691012197</v>
      </c>
      <c r="Q402" s="49">
        <v>21.675249099999998</v>
      </c>
      <c r="R402" s="49">
        <v>583.85799400407302</v>
      </c>
      <c r="S402" s="55" t="s">
        <v>55</v>
      </c>
      <c r="T402" t="s">
        <v>55</v>
      </c>
    </row>
    <row r="403" spans="1:20" hidden="1">
      <c r="A403" s="55" t="s">
        <v>1057</v>
      </c>
      <c r="B403" s="47">
        <v>1.88900062</v>
      </c>
      <c r="C403" s="55" t="s">
        <v>1058</v>
      </c>
      <c r="D403" s="55" t="s">
        <v>132</v>
      </c>
      <c r="E403" s="55" t="s">
        <v>133</v>
      </c>
      <c r="F403" s="55" t="s">
        <v>29</v>
      </c>
      <c r="G403" s="55" t="s">
        <v>134</v>
      </c>
      <c r="H403" s="55" t="s">
        <v>135</v>
      </c>
      <c r="I403" s="47">
        <v>0.72781476055043204</v>
      </c>
      <c r="J403" s="48">
        <v>2595441.4809770901</v>
      </c>
      <c r="K403" s="47">
        <v>0.63707216111452802</v>
      </c>
      <c r="L403" s="49">
        <v>1.65348351333237</v>
      </c>
      <c r="M403" s="47">
        <v>0.61848392836967603</v>
      </c>
      <c r="N403" s="49">
        <v>1.60523884300832</v>
      </c>
      <c r="O403" s="49">
        <v>0.61311278449953399</v>
      </c>
      <c r="P403" s="49">
        <v>1.5912983534074601</v>
      </c>
      <c r="Q403" s="49">
        <v>0.62207697521711502</v>
      </c>
      <c r="R403" s="49">
        <v>1.61456438583926</v>
      </c>
      <c r="S403" s="55" t="s">
        <v>55</v>
      </c>
      <c r="T403" t="s">
        <v>55</v>
      </c>
    </row>
    <row r="404" spans="1:20" hidden="1">
      <c r="A404" s="55" t="s">
        <v>1059</v>
      </c>
      <c r="B404" s="47">
        <v>84.854466729999999</v>
      </c>
      <c r="C404" s="55" t="s">
        <v>1060</v>
      </c>
      <c r="D404" s="55" t="s">
        <v>132</v>
      </c>
      <c r="E404" s="55" t="s">
        <v>133</v>
      </c>
      <c r="F404" s="55" t="s">
        <v>29</v>
      </c>
      <c r="G404" s="55" t="s">
        <v>134</v>
      </c>
      <c r="H404" s="55" t="s">
        <v>135</v>
      </c>
      <c r="I404" s="47">
        <v>0.47282332155477003</v>
      </c>
      <c r="J404" s="48">
        <v>179463370.06173</v>
      </c>
      <c r="K404" s="47">
        <v>0.45285852416574901</v>
      </c>
      <c r="L404" s="49">
        <v>81.271516907966699</v>
      </c>
      <c r="M404" s="47">
        <v>0.44561574963280998</v>
      </c>
      <c r="N404" s="49">
        <v>79.971704181688096</v>
      </c>
      <c r="O404" s="49">
        <v>0.46243252390219097</v>
      </c>
      <c r="P404" s="49">
        <v>82.989699165638598</v>
      </c>
      <c r="Q404" s="49">
        <v>0.448625743133517</v>
      </c>
      <c r="R404" s="49">
        <v>80.511887759188895</v>
      </c>
      <c r="S404" s="55" t="s">
        <v>55</v>
      </c>
      <c r="T404" t="s">
        <v>55</v>
      </c>
    </row>
    <row r="405" spans="1:20" hidden="1">
      <c r="A405" s="55" t="s">
        <v>1061</v>
      </c>
      <c r="B405" s="47">
        <v>13.03146834</v>
      </c>
      <c r="C405" s="55" t="s">
        <v>1062</v>
      </c>
      <c r="D405" s="55" t="s">
        <v>132</v>
      </c>
      <c r="E405" s="55" t="s">
        <v>133</v>
      </c>
      <c r="F405" s="55" t="s">
        <v>29</v>
      </c>
      <c r="G405" s="55" t="s">
        <v>134</v>
      </c>
      <c r="H405" s="55" t="s">
        <v>135</v>
      </c>
      <c r="I405" s="47">
        <v>0.72140794047516399</v>
      </c>
      <c r="J405" s="48">
        <v>18063938.042346299</v>
      </c>
      <c r="K405" s="47">
        <v>0.66393664983622502</v>
      </c>
      <c r="L405" s="49">
        <v>11.9933105066845</v>
      </c>
      <c r="M405" s="47">
        <v>0.66074059428313203</v>
      </c>
      <c r="N405" s="49">
        <v>11.935577157193601</v>
      </c>
      <c r="O405" s="49">
        <v>0.66637046281411305</v>
      </c>
      <c r="P405" s="49">
        <v>12.0372747535238</v>
      </c>
      <c r="Q405" s="49">
        <v>0.67163447009814303</v>
      </c>
      <c r="R405" s="49">
        <v>12.1323634549569</v>
      </c>
      <c r="S405" s="55" t="s">
        <v>55</v>
      </c>
      <c r="T405" t="s">
        <v>55</v>
      </c>
    </row>
    <row r="406" spans="1:20" hidden="1">
      <c r="A406" s="55" t="s">
        <v>1063</v>
      </c>
      <c r="B406" s="47">
        <v>0.51591056000000002</v>
      </c>
      <c r="C406" s="55" t="s">
        <v>1064</v>
      </c>
      <c r="D406" s="55" t="s">
        <v>132</v>
      </c>
      <c r="E406" s="55" t="s">
        <v>133</v>
      </c>
      <c r="F406" s="55" t="s">
        <v>29</v>
      </c>
      <c r="G406" s="55" t="s">
        <v>134</v>
      </c>
      <c r="H406" s="55" t="s">
        <v>135</v>
      </c>
      <c r="I406" s="47">
        <v>19.220332802969999</v>
      </c>
      <c r="J406" s="48">
        <v>26841.9160733928</v>
      </c>
      <c r="K406" s="47">
        <v>12.396512768932601</v>
      </c>
      <c r="L406" s="49">
        <v>0.33274615534643198</v>
      </c>
      <c r="M406" s="47">
        <v>10.302385505662601</v>
      </c>
      <c r="N406" s="49">
        <v>0.27653576709873401</v>
      </c>
      <c r="O406" s="49">
        <v>10.0214851193037</v>
      </c>
      <c r="P406" s="49">
        <v>0.26899586250310498</v>
      </c>
      <c r="Q406" s="49">
        <v>10.6742589761754</v>
      </c>
      <c r="R406" s="49">
        <v>0.28651756358415997</v>
      </c>
      <c r="S406" s="55" t="s">
        <v>55</v>
      </c>
      <c r="T406" t="s">
        <v>55</v>
      </c>
    </row>
    <row r="407" spans="1:20" hidden="1">
      <c r="A407" s="55" t="s">
        <v>1065</v>
      </c>
      <c r="B407" s="47">
        <v>7.5905902799999998</v>
      </c>
      <c r="C407" s="55" t="s">
        <v>1066</v>
      </c>
      <c r="D407" s="55" t="s">
        <v>132</v>
      </c>
      <c r="E407" s="55" t="s">
        <v>133</v>
      </c>
      <c r="F407" s="55" t="s">
        <v>29</v>
      </c>
      <c r="G407" s="55" t="s">
        <v>134</v>
      </c>
      <c r="H407" s="55" t="s">
        <v>135</v>
      </c>
      <c r="I407" s="47">
        <v>0.92770754689879098</v>
      </c>
      <c r="J407" s="48">
        <v>8182093.9210577495</v>
      </c>
      <c r="K407" s="47">
        <v>0.78162869566461202</v>
      </c>
      <c r="L407" s="49">
        <v>6.3953593993217197</v>
      </c>
      <c r="M407" s="47">
        <v>0.76958352163597299</v>
      </c>
      <c r="N407" s="49">
        <v>6.2968046541239104</v>
      </c>
      <c r="O407" s="49">
        <v>0.75989614180556697</v>
      </c>
      <c r="P407" s="49">
        <v>6.2175416025025703</v>
      </c>
      <c r="Q407" s="49">
        <v>0.75640386923674396</v>
      </c>
      <c r="R407" s="49">
        <v>6.1889675003465303</v>
      </c>
      <c r="S407" s="55" t="s">
        <v>55</v>
      </c>
      <c r="T407" t="s">
        <v>55</v>
      </c>
    </row>
    <row r="408" spans="1:20" hidden="1">
      <c r="A408" s="55" t="s">
        <v>1067</v>
      </c>
      <c r="B408" s="47">
        <v>44.610581510000003</v>
      </c>
      <c r="C408" s="55" t="s">
        <v>1068</v>
      </c>
      <c r="D408" s="55" t="s">
        <v>132</v>
      </c>
      <c r="E408" s="55" t="s">
        <v>133</v>
      </c>
      <c r="F408" s="55" t="s">
        <v>29</v>
      </c>
      <c r="G408" s="55" t="s">
        <v>134</v>
      </c>
      <c r="H408" s="55" t="s">
        <v>135</v>
      </c>
      <c r="I408" s="47">
        <v>69.133619590328095</v>
      </c>
      <c r="J408" s="48">
        <v>645280.57078962901</v>
      </c>
      <c r="K408" s="47">
        <v>39.5689809503425</v>
      </c>
      <c r="L408" s="49">
        <v>25.533094613201001</v>
      </c>
      <c r="M408" s="47">
        <v>45.828367593712201</v>
      </c>
      <c r="N408" s="49">
        <v>29.572155199227499</v>
      </c>
      <c r="O408" s="49">
        <v>43.071721334553402</v>
      </c>
      <c r="P408" s="49">
        <v>27.793344927652502</v>
      </c>
      <c r="Q408" s="49">
        <v>45.955969277924297</v>
      </c>
      <c r="R408" s="49">
        <v>29.654494086849599</v>
      </c>
      <c r="S408" s="55" t="s">
        <v>55</v>
      </c>
      <c r="T408" t="s">
        <v>55</v>
      </c>
    </row>
    <row r="409" spans="1:20" hidden="1">
      <c r="A409" s="55" t="s">
        <v>1069</v>
      </c>
      <c r="B409" s="47">
        <v>6.4080808899999999</v>
      </c>
      <c r="C409" s="55" t="s">
        <v>1070</v>
      </c>
      <c r="D409" s="55" t="s">
        <v>132</v>
      </c>
      <c r="E409" s="55" t="s">
        <v>133</v>
      </c>
      <c r="F409" s="55" t="s">
        <v>29</v>
      </c>
      <c r="G409" s="55" t="s">
        <v>134</v>
      </c>
      <c r="H409" s="55" t="s">
        <v>135</v>
      </c>
      <c r="I409" s="47">
        <v>1.1237562412019899</v>
      </c>
      <c r="J409" s="48">
        <v>5702376.2405500002</v>
      </c>
      <c r="K409" s="47">
        <v>0.946653412097893</v>
      </c>
      <c r="L409" s="49">
        <v>5.3981739251826104</v>
      </c>
      <c r="M409" s="47">
        <v>0.92836614506835402</v>
      </c>
      <c r="N409" s="49">
        <v>5.29389304816877</v>
      </c>
      <c r="O409" s="49">
        <v>0.96383408071748899</v>
      </c>
      <c r="P409" s="49">
        <v>5.4961445617157603</v>
      </c>
      <c r="Q409" s="49">
        <v>0.97810845159923798</v>
      </c>
      <c r="R409" s="49">
        <v>5.5775423950806404</v>
      </c>
      <c r="S409" s="55" t="s">
        <v>55</v>
      </c>
      <c r="T409" t="s">
        <v>55</v>
      </c>
    </row>
    <row r="410" spans="1:20" hidden="1">
      <c r="A410" s="55" t="s">
        <v>1071</v>
      </c>
      <c r="B410" s="47">
        <v>13.418622320000001</v>
      </c>
      <c r="C410" s="55" t="s">
        <v>1072</v>
      </c>
      <c r="D410" s="55" t="s">
        <v>132</v>
      </c>
      <c r="E410" s="55" t="s">
        <v>133</v>
      </c>
      <c r="F410" s="55" t="s">
        <v>29</v>
      </c>
      <c r="G410" s="55" t="s">
        <v>134</v>
      </c>
      <c r="H410" s="55" t="s">
        <v>135</v>
      </c>
      <c r="I410" s="47">
        <v>50.387032958570799</v>
      </c>
      <c r="J410" s="48">
        <v>266311.02353323798</v>
      </c>
      <c r="K410" s="47">
        <v>33.6026856449772</v>
      </c>
      <c r="L410" s="49">
        <v>8.9487656075795297</v>
      </c>
      <c r="M410" s="47">
        <v>37.063837399530499</v>
      </c>
      <c r="N410" s="49">
        <v>9.8705084739384805</v>
      </c>
      <c r="O410" s="49">
        <v>34.013886816358102</v>
      </c>
      <c r="P410" s="49">
        <v>9.0582730124080495</v>
      </c>
      <c r="Q410" s="49">
        <v>35.877386128733299</v>
      </c>
      <c r="R410" s="49">
        <v>9.5545434216401706</v>
      </c>
      <c r="S410" s="55" t="s">
        <v>55</v>
      </c>
      <c r="T410" t="s">
        <v>55</v>
      </c>
    </row>
    <row r="411" spans="1:20" hidden="1">
      <c r="A411" s="55" t="s">
        <v>1073</v>
      </c>
      <c r="B411" s="47">
        <v>11.303863120000001</v>
      </c>
      <c r="C411" s="55" t="s">
        <v>1074</v>
      </c>
      <c r="D411" s="55" t="s">
        <v>132</v>
      </c>
      <c r="E411" s="55" t="s">
        <v>133</v>
      </c>
      <c r="F411" s="55" t="s">
        <v>29</v>
      </c>
      <c r="G411" s="55" t="s">
        <v>134</v>
      </c>
      <c r="H411" s="55" t="s">
        <v>135</v>
      </c>
      <c r="I411" s="47">
        <v>1.2160144502858501</v>
      </c>
      <c r="J411" s="48">
        <v>9295829.5991818104</v>
      </c>
      <c r="K411" s="47">
        <v>1.0592284124554801</v>
      </c>
      <c r="L411" s="49">
        <v>9.8464068287980098</v>
      </c>
      <c r="M411" s="47">
        <v>1.05513614280872</v>
      </c>
      <c r="N411" s="49">
        <v>9.8083657874878192</v>
      </c>
      <c r="O411" s="49">
        <v>1.0586587274727099</v>
      </c>
      <c r="P411" s="49">
        <v>9.8411111342729605</v>
      </c>
      <c r="Q411" s="49">
        <v>1.06287785073784</v>
      </c>
      <c r="R411" s="49">
        <v>9.8803313852035508</v>
      </c>
      <c r="S411" s="55" t="s">
        <v>55</v>
      </c>
      <c r="T411" t="s">
        <v>55</v>
      </c>
    </row>
    <row r="412" spans="1:20" hidden="1">
      <c r="A412" s="55" t="s">
        <v>1075</v>
      </c>
      <c r="B412" s="47">
        <v>13.854587130000001</v>
      </c>
      <c r="C412" s="55" t="s">
        <v>1076</v>
      </c>
      <c r="D412" s="55" t="s">
        <v>132</v>
      </c>
      <c r="E412" s="55" t="s">
        <v>133</v>
      </c>
      <c r="F412" s="55" t="s">
        <v>29</v>
      </c>
      <c r="G412" s="55" t="s">
        <v>134</v>
      </c>
      <c r="H412" s="55" t="s">
        <v>135</v>
      </c>
      <c r="I412" s="47">
        <v>1.5480676048022</v>
      </c>
      <c r="J412" s="48">
        <v>8949600.83592101</v>
      </c>
      <c r="K412" s="47">
        <v>1.0819272038834999</v>
      </c>
      <c r="L412" s="49">
        <v>9.6828166082814509</v>
      </c>
      <c r="M412" s="47">
        <v>1.1015148417534899</v>
      </c>
      <c r="N412" s="49">
        <v>9.8581181485364304</v>
      </c>
      <c r="O412" s="49">
        <v>1.0862617924528299</v>
      </c>
      <c r="P412" s="49">
        <v>9.7216094457648996</v>
      </c>
      <c r="Q412" s="49">
        <v>1.0752931759826201</v>
      </c>
      <c r="R412" s="49">
        <v>9.6234447066342099</v>
      </c>
      <c r="S412" s="55" t="s">
        <v>55</v>
      </c>
      <c r="T412" t="s">
        <v>55</v>
      </c>
    </row>
    <row r="413" spans="1:20" hidden="1">
      <c r="A413" s="55" t="s">
        <v>1077</v>
      </c>
      <c r="B413" s="47">
        <v>20.818382809999999</v>
      </c>
      <c r="C413" s="55" t="s">
        <v>1078</v>
      </c>
      <c r="D413" s="55" t="s">
        <v>132</v>
      </c>
      <c r="E413" s="55" t="s">
        <v>133</v>
      </c>
      <c r="F413" s="55" t="s">
        <v>29</v>
      </c>
      <c r="G413" s="55" t="s">
        <v>134</v>
      </c>
      <c r="H413" s="55" t="s">
        <v>135</v>
      </c>
      <c r="I413" s="47">
        <v>23.617716203764601</v>
      </c>
      <c r="J413" s="48">
        <v>881473.15474480996</v>
      </c>
      <c r="K413" s="47">
        <v>12.5389900432465</v>
      </c>
      <c r="L413" s="49">
        <v>11.0527831107343</v>
      </c>
      <c r="M413" s="47">
        <v>12.318112915325599</v>
      </c>
      <c r="N413" s="49">
        <v>10.858085851974799</v>
      </c>
      <c r="O413" s="49">
        <v>11.589985860135201</v>
      </c>
      <c r="P413" s="49">
        <v>10.2162613995811</v>
      </c>
      <c r="Q413" s="49">
        <v>10.5886635614475</v>
      </c>
      <c r="R413" s="49">
        <v>9.3336226740405408</v>
      </c>
      <c r="S413" s="55" t="s">
        <v>55</v>
      </c>
      <c r="T413" t="s">
        <v>55</v>
      </c>
    </row>
    <row r="414" spans="1:20" hidden="1">
      <c r="A414" s="55" t="s">
        <v>1079</v>
      </c>
      <c r="B414" s="47">
        <v>235.52931301999999</v>
      </c>
      <c r="C414" s="55" t="s">
        <v>1080</v>
      </c>
      <c r="D414" s="55" t="s">
        <v>132</v>
      </c>
      <c r="E414" s="55" t="s">
        <v>133</v>
      </c>
      <c r="F414" s="55" t="s">
        <v>29</v>
      </c>
      <c r="G414" s="55" t="s">
        <v>134</v>
      </c>
      <c r="H414" s="55" t="s">
        <v>135</v>
      </c>
      <c r="I414" s="47">
        <v>0.28230172413793098</v>
      </c>
      <c r="J414" s="48">
        <v>834317656.89437199</v>
      </c>
      <c r="K414" s="47">
        <v>0.21008691275167801</v>
      </c>
      <c r="L414" s="49">
        <v>175.279220791152</v>
      </c>
      <c r="M414" s="47">
        <v>0.16798981595092</v>
      </c>
      <c r="N414" s="49">
        <v>140.156869626288</v>
      </c>
      <c r="O414" s="49">
        <v>0.162696623376623</v>
      </c>
      <c r="P414" s="49">
        <v>135.74066560021001</v>
      </c>
      <c r="Q414" s="49">
        <v>0.160456551273677</v>
      </c>
      <c r="R414" s="49">
        <v>133.87173389200601</v>
      </c>
      <c r="S414" s="55" t="s">
        <v>55</v>
      </c>
      <c r="T414" t="s">
        <v>55</v>
      </c>
    </row>
    <row r="415" spans="1:20" hidden="1">
      <c r="A415" s="55" t="s">
        <v>1081</v>
      </c>
      <c r="B415" s="47">
        <v>9.7375224100000004</v>
      </c>
      <c r="C415" s="55" t="s">
        <v>1082</v>
      </c>
      <c r="D415" s="55" t="s">
        <v>132</v>
      </c>
      <c r="E415" s="55" t="s">
        <v>133</v>
      </c>
      <c r="F415" s="55" t="s">
        <v>29</v>
      </c>
      <c r="G415" s="55" t="s">
        <v>134</v>
      </c>
      <c r="H415" s="55" t="s">
        <v>135</v>
      </c>
      <c r="I415" s="47">
        <v>0.27267780172413802</v>
      </c>
      <c r="J415" s="48">
        <v>35710726.536702901</v>
      </c>
      <c r="K415" s="47">
        <v>0.19027871812080499</v>
      </c>
      <c r="L415" s="49">
        <v>6.7949912685664504</v>
      </c>
      <c r="M415" s="47">
        <v>0.118482883435583</v>
      </c>
      <c r="N415" s="49">
        <v>4.2311098496481598</v>
      </c>
      <c r="O415" s="49">
        <v>0.122620616883117</v>
      </c>
      <c r="P415" s="49">
        <v>4.3788713172748102</v>
      </c>
      <c r="Q415" s="49">
        <v>0.12034241345525799</v>
      </c>
      <c r="R415" s="49">
        <v>4.2975150176675596</v>
      </c>
      <c r="S415" s="55" t="s">
        <v>55</v>
      </c>
      <c r="T415" t="s">
        <v>55</v>
      </c>
    </row>
    <row r="416" spans="1:20">
      <c r="A416" s="55" t="s">
        <v>1083</v>
      </c>
      <c r="B416" s="47">
        <v>1.0933829399999999</v>
      </c>
      <c r="C416" s="55" t="s">
        <v>1084</v>
      </c>
      <c r="D416" s="55" t="s">
        <v>1085</v>
      </c>
      <c r="E416" s="55" t="s">
        <v>1085</v>
      </c>
      <c r="F416" s="55" t="s">
        <v>26</v>
      </c>
      <c r="G416" s="55" t="s">
        <v>1086</v>
      </c>
      <c r="H416" s="55" t="s">
        <v>1087</v>
      </c>
      <c r="I416" s="47">
        <v>0.35497294589178402</v>
      </c>
      <c r="J416" s="48">
        <v>3080186.6808557399</v>
      </c>
      <c r="K416" s="47">
        <v>0.133055978835979</v>
      </c>
      <c r="L416" s="49">
        <v>0.40983725381880598</v>
      </c>
      <c r="M416" s="47">
        <v>0.14677794746487499</v>
      </c>
      <c r="N416" s="49">
        <v>0.45210347882465202</v>
      </c>
      <c r="O416" s="49">
        <v>0.15725569055675201</v>
      </c>
      <c r="P416" s="49">
        <v>0.48437688354168001</v>
      </c>
      <c r="Q416" s="49">
        <v>0.15932741836106001</v>
      </c>
      <c r="R416" s="49">
        <v>0.490758191930868</v>
      </c>
      <c r="S416" s="55" t="s">
        <v>96</v>
      </c>
      <c r="T416" t="s">
        <v>96</v>
      </c>
    </row>
    <row r="417" spans="1:20" hidden="1">
      <c r="A417" s="55" t="s">
        <v>1088</v>
      </c>
      <c r="B417" s="47">
        <v>1.96582743</v>
      </c>
      <c r="C417" s="55" t="s">
        <v>1089</v>
      </c>
      <c r="D417" s="55" t="s">
        <v>132</v>
      </c>
      <c r="E417" s="55" t="s">
        <v>133</v>
      </c>
      <c r="F417" s="55" t="s">
        <v>29</v>
      </c>
      <c r="G417" s="55" t="s">
        <v>134</v>
      </c>
      <c r="H417" s="55" t="s">
        <v>135</v>
      </c>
      <c r="I417" s="47">
        <v>9.0138301162418699</v>
      </c>
      <c r="J417" s="48">
        <v>218090.135341891</v>
      </c>
      <c r="K417" s="47">
        <v>5.419413184822</v>
      </c>
      <c r="L417" s="49">
        <v>1.18192055495146</v>
      </c>
      <c r="M417" s="47">
        <v>6.2285928780228499</v>
      </c>
      <c r="N417" s="49">
        <v>1.3583946637575399</v>
      </c>
      <c r="O417" s="49">
        <v>6.6532955756929599</v>
      </c>
      <c r="P417" s="49">
        <v>1.45101813257248</v>
      </c>
      <c r="Q417" s="49">
        <v>6.9019130319148898</v>
      </c>
      <c r="R417" s="49">
        <v>1.50523914724828</v>
      </c>
      <c r="S417" s="55" t="s">
        <v>55</v>
      </c>
      <c r="T417" t="s">
        <v>55</v>
      </c>
    </row>
    <row r="418" spans="1:20" hidden="1">
      <c r="A418" s="55" t="s">
        <v>1090</v>
      </c>
      <c r="B418" s="47">
        <v>11.08002022</v>
      </c>
      <c r="C418" s="55" t="s">
        <v>1091</v>
      </c>
      <c r="D418" s="55" t="s">
        <v>168</v>
      </c>
      <c r="E418" s="55" t="s">
        <v>81</v>
      </c>
      <c r="F418" s="55" t="s">
        <v>29</v>
      </c>
      <c r="G418" s="55" t="s">
        <v>169</v>
      </c>
      <c r="H418" s="55" t="s">
        <v>83</v>
      </c>
      <c r="I418" s="47">
        <v>29.5450272</v>
      </c>
      <c r="J418" s="48">
        <v>375021.49329549499</v>
      </c>
      <c r="K418" s="47">
        <v>20.5347352</v>
      </c>
      <c r="L418" s="49">
        <v>7.7009670591315604</v>
      </c>
      <c r="M418" s="47">
        <v>25.333197999999999</v>
      </c>
      <c r="N418" s="49">
        <v>9.5004937439104395</v>
      </c>
      <c r="O418" s="49">
        <v>26.805465000000002</v>
      </c>
      <c r="P418" s="49">
        <v>10.0526255127801</v>
      </c>
      <c r="Q418" s="49">
        <v>29.552959999999999</v>
      </c>
      <c r="R418" s="49">
        <v>11.082995190502</v>
      </c>
      <c r="S418" s="55" t="s">
        <v>55</v>
      </c>
      <c r="T418" t="s">
        <v>55</v>
      </c>
    </row>
    <row r="419" spans="1:20" hidden="1">
      <c r="A419" s="55" t="s">
        <v>1092</v>
      </c>
      <c r="B419" s="47">
        <v>11.38630772</v>
      </c>
      <c r="C419" s="55" t="s">
        <v>1093</v>
      </c>
      <c r="D419" s="55" t="s">
        <v>132</v>
      </c>
      <c r="E419" s="55" t="s">
        <v>133</v>
      </c>
      <c r="F419" s="55" t="s">
        <v>29</v>
      </c>
      <c r="G419" s="55" t="s">
        <v>134</v>
      </c>
      <c r="H419" s="55" t="s">
        <v>135</v>
      </c>
      <c r="I419" s="47">
        <v>2.1247634367541801</v>
      </c>
      <c r="J419" s="48">
        <v>5358859.0254517402</v>
      </c>
      <c r="K419" s="47">
        <v>0.97702073203640605</v>
      </c>
      <c r="L419" s="49">
        <v>5.2357163679267602</v>
      </c>
      <c r="M419" s="47">
        <v>1.0596256829922499</v>
      </c>
      <c r="N419" s="49">
        <v>5.6783846549034802</v>
      </c>
      <c r="O419" s="49">
        <v>0.97961432505193802</v>
      </c>
      <c r="P419" s="49">
        <v>5.2496150672663902</v>
      </c>
      <c r="Q419" s="49">
        <v>1.0451591638392801</v>
      </c>
      <c r="R419" s="49">
        <v>5.6008606181737202</v>
      </c>
      <c r="S419" s="55" t="s">
        <v>55</v>
      </c>
      <c r="T419" t="s">
        <v>55</v>
      </c>
    </row>
    <row r="420" spans="1:20" hidden="1">
      <c r="A420" s="55" t="s">
        <v>1094</v>
      </c>
      <c r="B420" s="47">
        <v>15.6100411</v>
      </c>
      <c r="C420" s="55" t="s">
        <v>1095</v>
      </c>
      <c r="D420" s="55" t="s">
        <v>99</v>
      </c>
      <c r="E420" s="55" t="s">
        <v>99</v>
      </c>
      <c r="F420" s="55" t="s">
        <v>29</v>
      </c>
      <c r="G420" s="55" t="s">
        <v>100</v>
      </c>
      <c r="H420" s="55" t="s">
        <v>101</v>
      </c>
      <c r="I420" s="47">
        <v>219</v>
      </c>
      <c r="J420" s="48">
        <v>71278.726484018305</v>
      </c>
      <c r="K420" s="47">
        <v>129.4</v>
      </c>
      <c r="L420" s="49">
        <v>9.2234672070319608</v>
      </c>
      <c r="M420" s="47">
        <v>140.80000000000001</v>
      </c>
      <c r="N420" s="49">
        <v>10.036044688949801</v>
      </c>
      <c r="O420" s="49">
        <v>132.19999999999999</v>
      </c>
      <c r="P420" s="49">
        <v>9.4230476411872104</v>
      </c>
      <c r="Q420" s="49">
        <v>148</v>
      </c>
      <c r="R420" s="49">
        <v>10.5492515196347</v>
      </c>
      <c r="S420" s="55" t="s">
        <v>55</v>
      </c>
      <c r="T420" t="s">
        <v>55</v>
      </c>
    </row>
    <row r="421" spans="1:20" hidden="1">
      <c r="A421" s="55" t="s">
        <v>1096</v>
      </c>
      <c r="B421" s="47">
        <v>5.0028432900000004</v>
      </c>
      <c r="C421" s="55" t="s">
        <v>1097</v>
      </c>
      <c r="D421" s="55" t="s">
        <v>1098</v>
      </c>
      <c r="E421" s="55" t="s">
        <v>290</v>
      </c>
      <c r="F421" s="55" t="s">
        <v>29</v>
      </c>
      <c r="G421" s="55" t="s">
        <v>1099</v>
      </c>
      <c r="H421" s="55" t="s">
        <v>292</v>
      </c>
      <c r="I421" s="47">
        <v>7.0331042060119602</v>
      </c>
      <c r="J421" s="48">
        <v>711327.90634945</v>
      </c>
      <c r="K421" s="47">
        <v>4.1203108637567301</v>
      </c>
      <c r="L421" s="49">
        <v>2.9308921002249702</v>
      </c>
      <c r="M421" s="47">
        <v>3.2908165267205498</v>
      </c>
      <c r="N421" s="49">
        <v>2.3408496301323001</v>
      </c>
      <c r="O421" s="49">
        <v>3.2335624792368698</v>
      </c>
      <c r="P421" s="49">
        <v>2.3001232284056998</v>
      </c>
      <c r="Q421" s="49">
        <v>3.1057552953793901</v>
      </c>
      <c r="R421" s="49">
        <v>2.2092104118959401</v>
      </c>
      <c r="S421" s="55" t="s">
        <v>55</v>
      </c>
      <c r="T421" t="s">
        <v>55</v>
      </c>
    </row>
    <row r="422" spans="1:20" hidden="1">
      <c r="A422" s="55" t="s">
        <v>1100</v>
      </c>
      <c r="B422" s="47">
        <v>57.726386079999997</v>
      </c>
      <c r="C422" s="55" t="s">
        <v>1101</v>
      </c>
      <c r="D422" s="55" t="s">
        <v>1102</v>
      </c>
      <c r="E422" s="55" t="s">
        <v>206</v>
      </c>
      <c r="F422" s="55" t="s">
        <v>29</v>
      </c>
      <c r="G422" s="55" t="s">
        <v>1103</v>
      </c>
      <c r="H422" s="55" t="s">
        <v>208</v>
      </c>
      <c r="I422" s="47">
        <v>8.8307079819676506</v>
      </c>
      <c r="J422" s="48">
        <v>6537005.4357903805</v>
      </c>
      <c r="K422" s="47">
        <v>4.9750606554964101</v>
      </c>
      <c r="L422" s="49">
        <v>32.521998548366902</v>
      </c>
      <c r="M422" s="47">
        <v>4.96541203059805</v>
      </c>
      <c r="N422" s="49">
        <v>32.458925434958402</v>
      </c>
      <c r="O422" s="49">
        <v>5.1228473084440704</v>
      </c>
      <c r="P422" s="49">
        <v>33.488080702022998</v>
      </c>
      <c r="Q422" s="49">
        <v>5.8995366814560697</v>
      </c>
      <c r="R422" s="49">
        <v>38.565303355323003</v>
      </c>
      <c r="S422" s="55" t="s">
        <v>55</v>
      </c>
      <c r="T422" t="s">
        <v>55</v>
      </c>
    </row>
    <row r="423" spans="1:20" hidden="1">
      <c r="A423" s="55" t="s">
        <v>1104</v>
      </c>
      <c r="B423" s="47">
        <v>185.01459636999999</v>
      </c>
      <c r="C423" s="55" t="s">
        <v>1105</v>
      </c>
      <c r="D423" s="55" t="s">
        <v>363</v>
      </c>
      <c r="E423" s="55" t="s">
        <v>330</v>
      </c>
      <c r="F423" s="55" t="s">
        <v>29</v>
      </c>
      <c r="G423" s="55" t="s">
        <v>364</v>
      </c>
      <c r="H423" s="55" t="s">
        <v>332</v>
      </c>
      <c r="I423" s="47">
        <v>16.568987525027001</v>
      </c>
      <c r="J423" s="48">
        <v>11166318.7681529</v>
      </c>
      <c r="K423" s="47">
        <v>14.6317808932648</v>
      </c>
      <c r="L423" s="49">
        <v>163.38312959996401</v>
      </c>
      <c r="M423" s="47">
        <v>16.677759442350101</v>
      </c>
      <c r="N423" s="49">
        <v>186.22917827185299</v>
      </c>
      <c r="O423" s="49">
        <v>22.796955022172199</v>
      </c>
      <c r="P423" s="49">
        <v>254.558066720819</v>
      </c>
      <c r="Q423" s="49">
        <v>24.883765058093999</v>
      </c>
      <c r="R423" s="49">
        <v>277.86005279050198</v>
      </c>
      <c r="S423" s="55" t="s">
        <v>55</v>
      </c>
      <c r="T423" t="s">
        <v>55</v>
      </c>
    </row>
    <row r="424" spans="1:20" hidden="1">
      <c r="A424" s="55" t="s">
        <v>1106</v>
      </c>
      <c r="B424" s="47">
        <v>2.9701772700000002</v>
      </c>
      <c r="C424" s="55" t="s">
        <v>1107</v>
      </c>
      <c r="D424" s="55" t="s">
        <v>305</v>
      </c>
      <c r="E424" s="55" t="s">
        <v>306</v>
      </c>
      <c r="F424" s="55" t="s">
        <v>29</v>
      </c>
      <c r="G424" s="55" t="s">
        <v>307</v>
      </c>
      <c r="H424" s="55" t="s">
        <v>308</v>
      </c>
      <c r="I424" s="47">
        <v>0.86755285714285701</v>
      </c>
      <c r="J424" s="48">
        <v>3423626.86670388</v>
      </c>
      <c r="K424" s="47">
        <v>0.74500200027400998</v>
      </c>
      <c r="L424" s="49">
        <v>2.5506088638862301</v>
      </c>
      <c r="M424" s="47">
        <v>0.74728021978021997</v>
      </c>
      <c r="N424" s="49">
        <v>2.55840863739594</v>
      </c>
      <c r="O424" s="49">
        <v>0.657964285714286</v>
      </c>
      <c r="P424" s="49">
        <v>2.2526242059030599</v>
      </c>
      <c r="Q424" s="49">
        <v>0.691378914835165</v>
      </c>
      <c r="R424" s="49">
        <v>2.3670234279022502</v>
      </c>
      <c r="S424" s="55" t="s">
        <v>55</v>
      </c>
      <c r="T424" t="s">
        <v>55</v>
      </c>
    </row>
    <row r="425" spans="1:20">
      <c r="A425" s="55" t="s">
        <v>1108</v>
      </c>
      <c r="B425" s="47">
        <v>78.593599690000005</v>
      </c>
      <c r="C425" s="55" t="s">
        <v>1109</v>
      </c>
      <c r="D425" s="55" t="s">
        <v>790</v>
      </c>
      <c r="E425" s="55" t="s">
        <v>282</v>
      </c>
      <c r="F425" s="55" t="s">
        <v>26</v>
      </c>
      <c r="G425" s="55" t="s">
        <v>791</v>
      </c>
      <c r="H425" s="55" t="s">
        <v>284</v>
      </c>
      <c r="I425" s="47">
        <v>67.349999999999994</v>
      </c>
      <c r="J425" s="48">
        <v>1166942.83132888</v>
      </c>
      <c r="K425" s="47">
        <v>39.034999999999997</v>
      </c>
      <c r="L425" s="49">
        <v>45.551613420922799</v>
      </c>
      <c r="M425" s="47">
        <v>43.145000000000003</v>
      </c>
      <c r="N425" s="49">
        <v>50.347748457684503</v>
      </c>
      <c r="O425" s="49">
        <v>43</v>
      </c>
      <c r="P425" s="49">
        <v>50.1785417471418</v>
      </c>
      <c r="Q425" s="49">
        <v>45.42</v>
      </c>
      <c r="R425" s="49">
        <v>53.002543398957698</v>
      </c>
      <c r="S425" s="55" t="s">
        <v>96</v>
      </c>
      <c r="T425" t="s">
        <v>96</v>
      </c>
    </row>
    <row r="426" spans="1:20">
      <c r="A426" s="55" t="s">
        <v>1110</v>
      </c>
      <c r="B426" s="47">
        <v>2.2543741900000001</v>
      </c>
      <c r="C426" s="55" t="s">
        <v>1111</v>
      </c>
      <c r="D426" s="55" t="s">
        <v>146</v>
      </c>
      <c r="E426" s="55" t="s">
        <v>147</v>
      </c>
      <c r="F426" s="55" t="s">
        <v>26</v>
      </c>
      <c r="G426" s="55" t="s">
        <v>148</v>
      </c>
      <c r="H426" s="55" t="s">
        <v>149</v>
      </c>
      <c r="I426" s="47">
        <v>27.8071692451643</v>
      </c>
      <c r="J426" s="48">
        <v>81071.689466990196</v>
      </c>
      <c r="K426" s="47">
        <v>17.044777367112399</v>
      </c>
      <c r="L426" s="49">
        <v>1.3818488977405201</v>
      </c>
      <c r="M426" s="47">
        <v>17.794301126002601</v>
      </c>
      <c r="N426" s="49">
        <v>1.4426140551694</v>
      </c>
      <c r="O426" s="49">
        <v>19.400760055125701</v>
      </c>
      <c r="P426" s="49">
        <v>1.57285239461274</v>
      </c>
      <c r="Q426" s="49">
        <v>21.393080247321301</v>
      </c>
      <c r="R426" s="49">
        <v>1.73437315855323</v>
      </c>
      <c r="S426" s="55" t="s">
        <v>96</v>
      </c>
      <c r="T426" t="s">
        <v>55</v>
      </c>
    </row>
    <row r="427" spans="1:20" hidden="1">
      <c r="A427" s="55" t="s">
        <v>1112</v>
      </c>
      <c r="B427" s="47">
        <v>5.0641676899999997</v>
      </c>
      <c r="C427" s="55" t="s">
        <v>1113</v>
      </c>
      <c r="D427" s="55" t="s">
        <v>227</v>
      </c>
      <c r="E427" s="55" t="s">
        <v>228</v>
      </c>
      <c r="F427" s="55" t="s">
        <v>29</v>
      </c>
      <c r="G427" s="55" t="s">
        <v>229</v>
      </c>
      <c r="H427" s="55" t="s">
        <v>230</v>
      </c>
      <c r="I427" s="47">
        <v>21.8989165101612</v>
      </c>
      <c r="J427" s="48">
        <v>231251.974847715</v>
      </c>
      <c r="K427" s="47">
        <v>16.277589598226999</v>
      </c>
      <c r="L427" s="49">
        <v>3.7642247403506102</v>
      </c>
      <c r="M427" s="47">
        <v>14.817389059243601</v>
      </c>
      <c r="N427" s="49">
        <v>3.4265504820369999</v>
      </c>
      <c r="O427" s="49">
        <v>14.3659667402884</v>
      </c>
      <c r="P427" s="49">
        <v>3.3221581792882802</v>
      </c>
      <c r="Q427" s="49">
        <v>15.631448253243599</v>
      </c>
      <c r="R427" s="49">
        <v>3.61480327829244</v>
      </c>
      <c r="S427" s="55" t="s">
        <v>55</v>
      </c>
      <c r="T427" t="s">
        <v>55</v>
      </c>
    </row>
    <row r="428" spans="1:20" hidden="1">
      <c r="A428" s="55" t="s">
        <v>1114</v>
      </c>
      <c r="B428" s="47">
        <v>22.015973930000001</v>
      </c>
      <c r="C428" s="55" t="s">
        <v>1115</v>
      </c>
      <c r="D428" s="55" t="s">
        <v>69</v>
      </c>
      <c r="E428" s="55" t="s">
        <v>69</v>
      </c>
      <c r="F428" s="55" t="s">
        <v>29</v>
      </c>
      <c r="G428" s="55" t="s">
        <v>70</v>
      </c>
      <c r="H428" s="55" t="s">
        <v>71</v>
      </c>
      <c r="I428" s="47">
        <v>26.701349299245301</v>
      </c>
      <c r="J428" s="48">
        <v>824526.64407570905</v>
      </c>
      <c r="K428" s="47">
        <v>13.412997574200901</v>
      </c>
      <c r="L428" s="49">
        <v>11.059373876851501</v>
      </c>
      <c r="M428" s="47">
        <v>14.065813357991299</v>
      </c>
      <c r="N428" s="49">
        <v>11.5976378842598</v>
      </c>
      <c r="O428" s="49">
        <v>14.9126838882241</v>
      </c>
      <c r="P428" s="49">
        <v>12.2959052005193</v>
      </c>
      <c r="Q428" s="49">
        <v>16.747168864494999</v>
      </c>
      <c r="R428" s="49">
        <v>13.808486941611299</v>
      </c>
      <c r="S428" s="55" t="s">
        <v>55</v>
      </c>
      <c r="T428" t="s">
        <v>55</v>
      </c>
    </row>
    <row r="429" spans="1:20" hidden="1">
      <c r="A429" s="55" t="s">
        <v>1116</v>
      </c>
      <c r="B429" s="47">
        <v>0.56092827000000001</v>
      </c>
      <c r="C429" s="55" t="s">
        <v>1117</v>
      </c>
      <c r="D429" s="55" t="s">
        <v>132</v>
      </c>
      <c r="E429" s="55" t="s">
        <v>133</v>
      </c>
      <c r="F429" s="55" t="s">
        <v>29</v>
      </c>
      <c r="G429" s="55" t="s">
        <v>134</v>
      </c>
      <c r="H429" s="55" t="s">
        <v>135</v>
      </c>
      <c r="I429" s="47">
        <v>40.6</v>
      </c>
      <c r="J429" s="48">
        <v>13815.9672413793</v>
      </c>
      <c r="K429" s="47">
        <v>24.36</v>
      </c>
      <c r="L429" s="49">
        <v>0.33655696200000002</v>
      </c>
      <c r="M429" s="47">
        <v>25.58</v>
      </c>
      <c r="N429" s="49">
        <v>0.35341244203448302</v>
      </c>
      <c r="O429" s="49">
        <v>22.78</v>
      </c>
      <c r="P429" s="49">
        <v>0.31472773375862101</v>
      </c>
      <c r="Q429" s="49">
        <v>27.72</v>
      </c>
      <c r="R429" s="49">
        <v>0.382978611931034</v>
      </c>
      <c r="S429" s="55" t="s">
        <v>55</v>
      </c>
      <c r="T429" t="s">
        <v>55</v>
      </c>
    </row>
    <row r="430" spans="1:20" hidden="1">
      <c r="A430" s="55" t="s">
        <v>1118</v>
      </c>
      <c r="B430" s="47">
        <v>58.938060139999997</v>
      </c>
      <c r="C430" s="55" t="s">
        <v>1119</v>
      </c>
      <c r="D430" s="55" t="s">
        <v>120</v>
      </c>
      <c r="E430" s="55" t="s">
        <v>121</v>
      </c>
      <c r="F430" s="55" t="s">
        <v>29</v>
      </c>
      <c r="G430" s="55" t="s">
        <v>122</v>
      </c>
      <c r="H430" s="55" t="s">
        <v>123</v>
      </c>
      <c r="I430" s="47">
        <v>74.594057199999995</v>
      </c>
      <c r="J430" s="48">
        <v>790117.36795568804</v>
      </c>
      <c r="K430" s="47">
        <v>64.010060899999999</v>
      </c>
      <c r="L430" s="49">
        <v>50.575460840991298</v>
      </c>
      <c r="M430" s="47">
        <v>73.614973000000006</v>
      </c>
      <c r="N430" s="49">
        <v>58.164468708888997</v>
      </c>
      <c r="O430" s="49">
        <v>82.995615000000001</v>
      </c>
      <c r="P430" s="49">
        <v>65.576276875663595</v>
      </c>
      <c r="Q430" s="49">
        <v>85.583525100000003</v>
      </c>
      <c r="R430" s="49">
        <v>67.621029592381504</v>
      </c>
      <c r="S430" s="55" t="s">
        <v>55</v>
      </c>
      <c r="T430" t="s">
        <v>55</v>
      </c>
    </row>
    <row r="431" spans="1:20" hidden="1">
      <c r="A431" s="55" t="s">
        <v>1120</v>
      </c>
      <c r="B431" s="47">
        <v>6.5518746400000003</v>
      </c>
      <c r="C431" s="55" t="s">
        <v>1121</v>
      </c>
      <c r="D431" s="55" t="s">
        <v>168</v>
      </c>
      <c r="E431" s="55" t="s">
        <v>81</v>
      </c>
      <c r="F431" s="55" t="s">
        <v>29</v>
      </c>
      <c r="G431" s="55" t="s">
        <v>169</v>
      </c>
      <c r="H431" s="55" t="s">
        <v>83</v>
      </c>
      <c r="I431" s="47">
        <v>45.7789638067242</v>
      </c>
      <c r="J431" s="48">
        <v>143119.76714155401</v>
      </c>
      <c r="K431" s="47">
        <v>42.078059518186102</v>
      </c>
      <c r="L431" s="49">
        <v>6.0222020800112501</v>
      </c>
      <c r="M431" s="47">
        <v>42.666251278712899</v>
      </c>
      <c r="N431" s="49">
        <v>6.1063839478124304</v>
      </c>
      <c r="O431" s="49">
        <v>54.879203786191503</v>
      </c>
      <c r="P431" s="49">
        <v>7.85429886679362</v>
      </c>
      <c r="Q431" s="49">
        <v>53.230884163402401</v>
      </c>
      <c r="R431" s="49">
        <v>7.61839174620519</v>
      </c>
      <c r="S431" s="55" t="s">
        <v>55</v>
      </c>
      <c r="T431" t="s">
        <v>55</v>
      </c>
    </row>
    <row r="432" spans="1:20" hidden="1">
      <c r="A432" s="55" t="s">
        <v>1122</v>
      </c>
      <c r="B432" s="47">
        <v>44.783731349999996</v>
      </c>
      <c r="C432" s="55" t="s">
        <v>1123</v>
      </c>
      <c r="D432" s="55" t="s">
        <v>69</v>
      </c>
      <c r="E432" s="55" t="s">
        <v>69</v>
      </c>
      <c r="F432" s="55" t="s">
        <v>29</v>
      </c>
      <c r="G432" s="55" t="s">
        <v>70</v>
      </c>
      <c r="H432" s="55" t="s">
        <v>71</v>
      </c>
      <c r="I432" s="47">
        <v>72.81</v>
      </c>
      <c r="J432" s="48">
        <v>615076.656365884</v>
      </c>
      <c r="K432" s="47">
        <v>48.125</v>
      </c>
      <c r="L432" s="49">
        <v>29.600564087608198</v>
      </c>
      <c r="M432" s="47">
        <v>52.85</v>
      </c>
      <c r="N432" s="49">
        <v>32.506801288936998</v>
      </c>
      <c r="O432" s="49">
        <v>58.04</v>
      </c>
      <c r="P432" s="49">
        <v>35.699049135475903</v>
      </c>
      <c r="Q432" s="49">
        <v>63</v>
      </c>
      <c r="R432" s="49">
        <v>38.7498293510507</v>
      </c>
      <c r="S432" s="55" t="s">
        <v>55</v>
      </c>
      <c r="T432" t="s">
        <v>55</v>
      </c>
    </row>
    <row r="433" spans="1:20" hidden="1">
      <c r="A433" s="55" t="s">
        <v>1122</v>
      </c>
      <c r="B433" s="47">
        <v>1.02682681</v>
      </c>
      <c r="C433" s="55" t="s">
        <v>1123</v>
      </c>
      <c r="D433" s="55" t="s">
        <v>69</v>
      </c>
      <c r="E433" s="55" t="s">
        <v>69</v>
      </c>
      <c r="F433" s="55" t="s">
        <v>29</v>
      </c>
      <c r="G433" s="55" t="s">
        <v>70</v>
      </c>
      <c r="H433" s="55" t="s">
        <v>71</v>
      </c>
      <c r="I433" s="47">
        <v>72.81</v>
      </c>
      <c r="J433" s="48">
        <v>14102.8266721604</v>
      </c>
      <c r="K433" s="47">
        <v>48.125</v>
      </c>
      <c r="L433" s="49">
        <v>0.67869853359772003</v>
      </c>
      <c r="M433" s="47">
        <v>52.85</v>
      </c>
      <c r="N433" s="49">
        <v>0.74533438962367804</v>
      </c>
      <c r="O433" s="49">
        <v>58.04</v>
      </c>
      <c r="P433" s="49">
        <v>0.81852806005219103</v>
      </c>
      <c r="Q433" s="49">
        <v>63</v>
      </c>
      <c r="R433" s="49">
        <v>0.88847808034610598</v>
      </c>
      <c r="S433" s="55" t="s">
        <v>55</v>
      </c>
      <c r="T433" t="s">
        <v>55</v>
      </c>
    </row>
    <row r="434" spans="1:20" hidden="1">
      <c r="A434" s="55" t="s">
        <v>1124</v>
      </c>
      <c r="B434" s="47">
        <v>117.22573398999999</v>
      </c>
      <c r="C434" s="55" t="s">
        <v>1125</v>
      </c>
      <c r="D434" s="55" t="s">
        <v>856</v>
      </c>
      <c r="E434" s="55" t="s">
        <v>547</v>
      </c>
      <c r="F434" s="55" t="s">
        <v>29</v>
      </c>
      <c r="G434" s="55" t="s">
        <v>857</v>
      </c>
      <c r="H434" s="55" t="s">
        <v>549</v>
      </c>
      <c r="I434" s="47">
        <v>73.14</v>
      </c>
      <c r="J434" s="48">
        <v>1602758.1896363101</v>
      </c>
      <c r="K434" s="47">
        <v>40.090000000000003</v>
      </c>
      <c r="L434" s="49">
        <v>64.254575822519797</v>
      </c>
      <c r="M434" s="47">
        <v>47.115000000000002</v>
      </c>
      <c r="N434" s="49">
        <v>75.513952104714903</v>
      </c>
      <c r="O434" s="49">
        <v>48.56</v>
      </c>
      <c r="P434" s="49">
        <v>77.829937688739406</v>
      </c>
      <c r="Q434" s="49">
        <v>51.2</v>
      </c>
      <c r="R434" s="49">
        <v>82.061219309379297</v>
      </c>
      <c r="S434" s="55" t="s">
        <v>55</v>
      </c>
      <c r="T434" t="s">
        <v>55</v>
      </c>
    </row>
    <row r="435" spans="1:20" hidden="1">
      <c r="A435" s="55" t="s">
        <v>1126</v>
      </c>
      <c r="B435" s="47">
        <v>98.777546999999998</v>
      </c>
      <c r="C435" s="55" t="s">
        <v>1127</v>
      </c>
      <c r="D435" s="55" t="s">
        <v>345</v>
      </c>
      <c r="E435" s="55" t="s">
        <v>234</v>
      </c>
      <c r="F435" s="55" t="s">
        <v>29</v>
      </c>
      <c r="G435" s="55" t="s">
        <v>346</v>
      </c>
      <c r="H435" s="55" t="s">
        <v>236</v>
      </c>
      <c r="I435" s="47">
        <v>7.6688831513272397</v>
      </c>
      <c r="J435" s="48">
        <v>12880304.0874217</v>
      </c>
      <c r="K435" s="47">
        <v>4.3071136354545798</v>
      </c>
      <c r="L435" s="49">
        <v>55.476933363735597</v>
      </c>
      <c r="M435" s="47">
        <v>4.3291501748453296</v>
      </c>
      <c r="N435" s="49">
        <v>55.760770692122897</v>
      </c>
      <c r="O435" s="49">
        <v>4.5453656334637396</v>
      </c>
      <c r="P435" s="49">
        <v>58.545691547529302</v>
      </c>
      <c r="Q435" s="49">
        <v>4.13355075540459</v>
      </c>
      <c r="R435" s="49">
        <v>53.241390690403001</v>
      </c>
      <c r="S435" s="55" t="s">
        <v>55</v>
      </c>
      <c r="T435" t="s">
        <v>55</v>
      </c>
    </row>
    <row r="436" spans="1:20" hidden="1">
      <c r="A436" s="55" t="s">
        <v>1128</v>
      </c>
      <c r="B436" s="47">
        <v>238.62902941999999</v>
      </c>
      <c r="C436" s="55" t="s">
        <v>1129</v>
      </c>
      <c r="D436" s="55" t="s">
        <v>528</v>
      </c>
      <c r="E436" s="55" t="s">
        <v>262</v>
      </c>
      <c r="F436" s="55" t="s">
        <v>29</v>
      </c>
      <c r="G436" s="55" t="s">
        <v>529</v>
      </c>
      <c r="H436" s="55" t="s">
        <v>264</v>
      </c>
      <c r="I436" s="47">
        <v>41.326297243185003</v>
      </c>
      <c r="J436" s="48">
        <v>5774265.9115038803</v>
      </c>
      <c r="K436" s="47">
        <v>32.345615938926898</v>
      </c>
      <c r="L436" s="49">
        <v>186.77218750274201</v>
      </c>
      <c r="M436" s="47">
        <v>37.231517888896803</v>
      </c>
      <c r="N436" s="49">
        <v>214.98468457940399</v>
      </c>
      <c r="O436" s="49">
        <v>36.7565238966707</v>
      </c>
      <c r="P436" s="49">
        <v>212.241942961923</v>
      </c>
      <c r="Q436" s="49">
        <v>37.536303799272901</v>
      </c>
      <c r="R436" s="49">
        <v>216.744599471995</v>
      </c>
      <c r="S436" s="55" t="s">
        <v>55</v>
      </c>
      <c r="T436" t="s">
        <v>55</v>
      </c>
    </row>
    <row r="437" spans="1:20" hidden="1">
      <c r="A437" s="55" t="s">
        <v>1130</v>
      </c>
      <c r="B437" s="47">
        <v>46.124536419999998</v>
      </c>
      <c r="C437" s="55" t="s">
        <v>1131</v>
      </c>
      <c r="D437" s="55" t="s">
        <v>132</v>
      </c>
      <c r="E437" s="55" t="s">
        <v>133</v>
      </c>
      <c r="F437" s="55" t="s">
        <v>29</v>
      </c>
      <c r="G437" s="55" t="s">
        <v>134</v>
      </c>
      <c r="H437" s="55" t="s">
        <v>135</v>
      </c>
      <c r="I437" s="47">
        <v>2.7826471167093101</v>
      </c>
      <c r="J437" s="48">
        <v>16575776.404787401</v>
      </c>
      <c r="K437" s="47">
        <v>1.91030485436893</v>
      </c>
      <c r="L437" s="49">
        <v>31.664786130999399</v>
      </c>
      <c r="M437" s="47">
        <v>1.8447700019658</v>
      </c>
      <c r="N437" s="49">
        <v>30.578495070844401</v>
      </c>
      <c r="O437" s="49">
        <v>1.82129893867925</v>
      </c>
      <c r="P437" s="49">
        <v>30.189443973823899</v>
      </c>
      <c r="Q437" s="49">
        <v>1.76935433537428</v>
      </c>
      <c r="R437" s="49">
        <v>29.328421844005401</v>
      </c>
      <c r="S437" s="55" t="s">
        <v>55</v>
      </c>
      <c r="T437" t="s">
        <v>55</v>
      </c>
    </row>
    <row r="438" spans="1:20">
      <c r="A438" s="55" t="s">
        <v>1132</v>
      </c>
      <c r="B438" s="47">
        <v>44.730861509999997</v>
      </c>
      <c r="C438" s="55" t="s">
        <v>1133</v>
      </c>
      <c r="D438" s="55" t="s">
        <v>416</v>
      </c>
      <c r="E438" s="55" t="s">
        <v>147</v>
      </c>
      <c r="F438" s="55" t="s">
        <v>26</v>
      </c>
      <c r="G438" s="55" t="s">
        <v>417</v>
      </c>
      <c r="H438" s="55" t="s">
        <v>149</v>
      </c>
      <c r="I438" s="47">
        <v>1.5720498490486601</v>
      </c>
      <c r="J438" s="48">
        <v>28453844.2194243</v>
      </c>
      <c r="K438" s="47">
        <v>0.64556095889992005</v>
      </c>
      <c r="L438" s="49">
        <v>18.368690958680499</v>
      </c>
      <c r="M438" s="47">
        <v>0.63970024355977595</v>
      </c>
      <c r="N438" s="49">
        <v>18.201931077377601</v>
      </c>
      <c r="O438" s="49">
        <v>0.74624048581978897</v>
      </c>
      <c r="P438" s="49">
        <v>21.233410533743701</v>
      </c>
      <c r="Q438" s="49">
        <v>0.79098482253091396</v>
      </c>
      <c r="R438" s="49">
        <v>22.5065589202236</v>
      </c>
      <c r="S438" s="55" t="s">
        <v>96</v>
      </c>
      <c r="T438" t="s">
        <v>55</v>
      </c>
    </row>
    <row r="439" spans="1:20" hidden="1">
      <c r="A439" s="55" t="s">
        <v>1134</v>
      </c>
      <c r="B439" s="47">
        <v>88.402009500000005</v>
      </c>
      <c r="C439" s="55" t="s">
        <v>1135</v>
      </c>
      <c r="D439" s="55" t="s">
        <v>120</v>
      </c>
      <c r="E439" s="55" t="s">
        <v>121</v>
      </c>
      <c r="F439" s="55" t="s">
        <v>29</v>
      </c>
      <c r="G439" s="55" t="s">
        <v>122</v>
      </c>
      <c r="H439" s="55" t="s">
        <v>123</v>
      </c>
      <c r="I439" s="47">
        <v>242.6135582</v>
      </c>
      <c r="J439" s="48">
        <v>364373.73968657298</v>
      </c>
      <c r="K439" s="47">
        <v>199.5697218</v>
      </c>
      <c r="L439" s="49">
        <v>72.717965860475005</v>
      </c>
      <c r="M439" s="47">
        <v>208.332459</v>
      </c>
      <c r="N439" s="49">
        <v>75.9108771839296</v>
      </c>
      <c r="O439" s="49">
        <v>236.27497500000001</v>
      </c>
      <c r="P439" s="49">
        <v>86.092396235101504</v>
      </c>
      <c r="Q439" s="49">
        <v>249.35310000000001</v>
      </c>
      <c r="R439" s="49">
        <v>90.857721549440001</v>
      </c>
      <c r="S439" s="55" t="s">
        <v>55</v>
      </c>
      <c r="T439" t="s">
        <v>55</v>
      </c>
    </row>
    <row r="440" spans="1:20" hidden="1">
      <c r="A440" s="55" t="s">
        <v>1136</v>
      </c>
      <c r="B440" s="47">
        <v>3.2853110600000002</v>
      </c>
      <c r="C440" s="55" t="s">
        <v>1137</v>
      </c>
      <c r="D440" s="55" t="s">
        <v>163</v>
      </c>
      <c r="E440" s="55" t="s">
        <v>163</v>
      </c>
      <c r="F440" s="55" t="s">
        <v>29</v>
      </c>
      <c r="G440" s="55" t="s">
        <v>164</v>
      </c>
      <c r="H440" s="55" t="s">
        <v>165</v>
      </c>
      <c r="I440" s="47">
        <v>147.86786559999999</v>
      </c>
      <c r="J440" s="48">
        <v>22217.883829385599</v>
      </c>
      <c r="K440" s="47">
        <v>125.2118</v>
      </c>
      <c r="L440" s="49">
        <v>2.7819412264682599</v>
      </c>
      <c r="M440" s="47">
        <v>111.62383699999999</v>
      </c>
      <c r="N440" s="49">
        <v>2.4800454430562699</v>
      </c>
      <c r="O440" s="49">
        <v>146.0299095</v>
      </c>
      <c r="P440" s="49">
        <v>3.2444755648866899</v>
      </c>
      <c r="Q440" s="49">
        <v>152.38245000000001</v>
      </c>
      <c r="R440" s="49">
        <v>3.3856155717371599</v>
      </c>
      <c r="S440" s="55" t="s">
        <v>55</v>
      </c>
      <c r="T440" t="s">
        <v>55</v>
      </c>
    </row>
    <row r="441" spans="1:20" hidden="1">
      <c r="A441" s="55" t="s">
        <v>1136</v>
      </c>
      <c r="B441" s="47">
        <v>0.52940039000000005</v>
      </c>
      <c r="C441" s="55" t="s">
        <v>1137</v>
      </c>
      <c r="D441" s="55" t="s">
        <v>163</v>
      </c>
      <c r="E441" s="55" t="s">
        <v>163</v>
      </c>
      <c r="F441" s="55" t="s">
        <v>29</v>
      </c>
      <c r="G441" s="55" t="s">
        <v>164</v>
      </c>
      <c r="H441" s="55" t="s">
        <v>165</v>
      </c>
      <c r="I441" s="47">
        <v>147.86786559999999</v>
      </c>
      <c r="J441" s="48">
        <v>3580.22608801354</v>
      </c>
      <c r="K441" s="47">
        <v>125.2118</v>
      </c>
      <c r="L441" s="49">
        <v>0.44828655288713398</v>
      </c>
      <c r="M441" s="47">
        <v>111.62383699999999</v>
      </c>
      <c r="N441" s="49">
        <v>0.39963857327157098</v>
      </c>
      <c r="O441" s="49">
        <v>146.0299095</v>
      </c>
      <c r="P441" s="49">
        <v>0.52282009162215604</v>
      </c>
      <c r="Q441" s="49">
        <v>152.38245000000001</v>
      </c>
      <c r="R441" s="49">
        <v>0.54556362284541904</v>
      </c>
      <c r="S441" s="55" t="s">
        <v>55</v>
      </c>
      <c r="T441" t="s">
        <v>55</v>
      </c>
    </row>
    <row r="442" spans="1:20">
      <c r="A442" s="55" t="s">
        <v>1138</v>
      </c>
      <c r="B442" s="47">
        <v>4.8811233999999999</v>
      </c>
      <c r="C442" s="55" t="s">
        <v>1139</v>
      </c>
      <c r="D442" s="55" t="s">
        <v>691</v>
      </c>
      <c r="E442" s="55" t="s">
        <v>691</v>
      </c>
      <c r="F442" s="55" t="s">
        <v>26</v>
      </c>
      <c r="G442" s="55" t="s">
        <v>692</v>
      </c>
      <c r="H442" s="55" t="s">
        <v>693</v>
      </c>
      <c r="I442" s="47">
        <v>4.0938568677792002</v>
      </c>
      <c r="J442" s="48">
        <v>1192304.3617907099</v>
      </c>
      <c r="K442" s="47">
        <v>3.2592903408578699</v>
      </c>
      <c r="L442" s="49">
        <v>3.8860660897471702</v>
      </c>
      <c r="M442" s="47">
        <v>3.3281229034422299</v>
      </c>
      <c r="N442" s="49">
        <v>3.9681354543497398</v>
      </c>
      <c r="O442" s="49">
        <v>3.0904293069409099</v>
      </c>
      <c r="P442" s="49">
        <v>3.6847323424714902</v>
      </c>
      <c r="Q442" s="49">
        <v>3.2888735774560698</v>
      </c>
      <c r="R442" s="49">
        <v>3.9213383117790901</v>
      </c>
      <c r="S442" s="55" t="s">
        <v>96</v>
      </c>
      <c r="T442" t="s">
        <v>55</v>
      </c>
    </row>
    <row r="443" spans="1:20" hidden="1">
      <c r="A443" s="55" t="s">
        <v>1140</v>
      </c>
      <c r="B443" s="47">
        <v>19.94240593</v>
      </c>
      <c r="C443" s="55" t="s">
        <v>1141</v>
      </c>
      <c r="D443" s="55" t="s">
        <v>369</v>
      </c>
      <c r="E443" s="55" t="s">
        <v>369</v>
      </c>
      <c r="F443" s="55" t="s">
        <v>29</v>
      </c>
      <c r="G443" s="55" t="s">
        <v>370</v>
      </c>
      <c r="H443" s="55" t="s">
        <v>371</v>
      </c>
      <c r="I443" s="47">
        <v>0.45118310654685501</v>
      </c>
      <c r="J443" s="48">
        <v>44200249.611803703</v>
      </c>
      <c r="K443" s="47">
        <v>0.354721351584532</v>
      </c>
      <c r="L443" s="49">
        <v>15.6787722826727</v>
      </c>
      <c r="M443" s="47">
        <v>0.35445386282706298</v>
      </c>
      <c r="N443" s="49">
        <v>15.6669492128242</v>
      </c>
      <c r="O443" s="49">
        <v>0.35302211698517399</v>
      </c>
      <c r="P443" s="49">
        <v>15.603665689232001</v>
      </c>
      <c r="Q443" s="49">
        <v>0.357486258419138</v>
      </c>
      <c r="R443" s="49">
        <v>15.800981854915699</v>
      </c>
      <c r="S443" s="55" t="s">
        <v>55</v>
      </c>
      <c r="T443" t="s">
        <v>55</v>
      </c>
    </row>
    <row r="444" spans="1:20" hidden="1">
      <c r="A444" s="55" t="s">
        <v>1142</v>
      </c>
      <c r="B444" s="47">
        <v>19.827900769999999</v>
      </c>
      <c r="C444" s="55" t="s">
        <v>1143</v>
      </c>
      <c r="D444" s="55" t="s">
        <v>168</v>
      </c>
      <c r="E444" s="55" t="s">
        <v>81</v>
      </c>
      <c r="F444" s="55" t="s">
        <v>29</v>
      </c>
      <c r="G444" s="55" t="s">
        <v>169</v>
      </c>
      <c r="H444" s="55" t="s">
        <v>83</v>
      </c>
      <c r="I444" s="47">
        <v>2.5716975782125302</v>
      </c>
      <c r="J444" s="48">
        <v>7710043.7228632001</v>
      </c>
      <c r="K444" s="47">
        <v>3.2749091013116298</v>
      </c>
      <c r="L444" s="49">
        <v>25.249692359515301</v>
      </c>
      <c r="M444" s="47">
        <v>3.0642485312394099</v>
      </c>
      <c r="N444" s="49">
        <v>23.6254901535752</v>
      </c>
      <c r="O444" s="49">
        <v>3.46045012268381</v>
      </c>
      <c r="P444" s="49">
        <v>26.6802217466795</v>
      </c>
      <c r="Q444" s="49">
        <v>3.3268728800395402</v>
      </c>
      <c r="R444" s="49">
        <v>25.650335365512699</v>
      </c>
      <c r="S444" s="55" t="s">
        <v>55</v>
      </c>
      <c r="T444" t="s">
        <v>55</v>
      </c>
    </row>
    <row r="445" spans="1:20" hidden="1">
      <c r="A445" s="55" t="s">
        <v>1144</v>
      </c>
      <c r="B445" s="47">
        <v>13.61344355</v>
      </c>
      <c r="C445" s="55" t="s">
        <v>1145</v>
      </c>
      <c r="D445" s="55" t="s">
        <v>1102</v>
      </c>
      <c r="E445" s="55" t="s">
        <v>206</v>
      </c>
      <c r="F445" s="55" t="s">
        <v>29</v>
      </c>
      <c r="G445" s="55" t="s">
        <v>1103</v>
      </c>
      <c r="H445" s="55" t="s">
        <v>208</v>
      </c>
      <c r="I445" s="47">
        <v>45.028804295942699</v>
      </c>
      <c r="J445" s="48">
        <v>302327.44934838603</v>
      </c>
      <c r="K445" s="47">
        <v>26.811572749797602</v>
      </c>
      <c r="L445" s="49">
        <v>8.105874402465</v>
      </c>
      <c r="M445" s="47">
        <v>24.275347705146</v>
      </c>
      <c r="N445" s="49">
        <v>7.3391039537419802</v>
      </c>
      <c r="O445" s="49">
        <v>26.101156158186502</v>
      </c>
      <c r="P445" s="49">
        <v>7.8910959663484403</v>
      </c>
      <c r="Q445" s="49">
        <v>30.5306762114264</v>
      </c>
      <c r="R445" s="49">
        <v>9.2302614658819806</v>
      </c>
      <c r="S445" s="55" t="s">
        <v>55</v>
      </c>
      <c r="T445" t="s">
        <v>55</v>
      </c>
    </row>
    <row r="446" spans="1:20" hidden="1">
      <c r="A446" s="55" t="s">
        <v>1146</v>
      </c>
      <c r="B446" s="47">
        <v>1.10521811</v>
      </c>
      <c r="C446" s="55" t="s">
        <v>1147</v>
      </c>
      <c r="D446" s="55" t="s">
        <v>255</v>
      </c>
      <c r="E446" s="55" t="s">
        <v>256</v>
      </c>
      <c r="F446" s="55" t="s">
        <v>29</v>
      </c>
      <c r="G446" s="55" t="s">
        <v>257</v>
      </c>
      <c r="H446" s="55" t="s">
        <v>258</v>
      </c>
      <c r="I446" s="47">
        <v>30.651181600000001</v>
      </c>
      <c r="J446" s="48">
        <v>36057.928350794798</v>
      </c>
      <c r="K446" s="47">
        <v>18.942756599999999</v>
      </c>
      <c r="L446" s="49">
        <v>0.683036560249345</v>
      </c>
      <c r="M446" s="47">
        <v>18.124932999999999</v>
      </c>
      <c r="N446" s="49">
        <v>0.65354753547695599</v>
      </c>
      <c r="O446" s="49">
        <v>18.100597499999999</v>
      </c>
      <c r="P446" s="49">
        <v>0.652670047761576</v>
      </c>
      <c r="Q446" s="49">
        <v>20.012895100000001</v>
      </c>
      <c r="R446" s="49">
        <v>0.72162353760777298</v>
      </c>
      <c r="S446" s="55" t="s">
        <v>55</v>
      </c>
      <c r="T446" t="s">
        <v>55</v>
      </c>
    </row>
    <row r="447" spans="1:20" hidden="1">
      <c r="A447" s="55" t="s">
        <v>1148</v>
      </c>
      <c r="B447" s="47">
        <v>84.853396709999998</v>
      </c>
      <c r="C447" s="55" t="s">
        <v>1149</v>
      </c>
      <c r="D447" s="55" t="s">
        <v>1102</v>
      </c>
      <c r="E447" s="55" t="s">
        <v>206</v>
      </c>
      <c r="F447" s="55" t="s">
        <v>29</v>
      </c>
      <c r="G447" s="55" t="s">
        <v>1103</v>
      </c>
      <c r="H447" s="55" t="s">
        <v>208</v>
      </c>
      <c r="I447" s="47">
        <v>57.4717520551578</v>
      </c>
      <c r="J447" s="48">
        <v>1476436.57406795</v>
      </c>
      <c r="K447" s="47">
        <v>38.001345337683702</v>
      </c>
      <c r="L447" s="49">
        <v>56.106576120342901</v>
      </c>
      <c r="M447" s="47">
        <v>40.702867325650701</v>
      </c>
      <c r="N447" s="49">
        <v>60.095201989026101</v>
      </c>
      <c r="O447" s="49">
        <v>44.490864444908901</v>
      </c>
      <c r="P447" s="49">
        <v>65.687939478363006</v>
      </c>
      <c r="Q447" s="49">
        <v>47.735745249369302</v>
      </c>
      <c r="R447" s="49">
        <v>70.478800176559403</v>
      </c>
      <c r="S447" s="55" t="s">
        <v>55</v>
      </c>
      <c r="T447" t="s">
        <v>55</v>
      </c>
    </row>
    <row r="448" spans="1:20" hidden="1">
      <c r="A448" s="55" t="s">
        <v>1150</v>
      </c>
      <c r="B448" s="47">
        <v>396.22358197</v>
      </c>
      <c r="C448" s="55" t="s">
        <v>1151</v>
      </c>
      <c r="D448" s="55" t="s">
        <v>345</v>
      </c>
      <c r="E448" s="55" t="s">
        <v>234</v>
      </c>
      <c r="F448" s="55" t="s">
        <v>29</v>
      </c>
      <c r="G448" s="55" t="s">
        <v>346</v>
      </c>
      <c r="H448" s="55" t="s">
        <v>236</v>
      </c>
      <c r="I448" s="47">
        <v>202.05159</v>
      </c>
      <c r="J448" s="48">
        <v>1961002.04888266</v>
      </c>
      <c r="K448" s="47">
        <v>158.9921549</v>
      </c>
      <c r="L448" s="49">
        <v>311.78394151517</v>
      </c>
      <c r="M448" s="47">
        <v>165.771961</v>
      </c>
      <c r="N448" s="49">
        <v>325.07915516829701</v>
      </c>
      <c r="O448" s="49">
        <v>169.01260199999999</v>
      </c>
      <c r="P448" s="49">
        <v>331.43405880899002</v>
      </c>
      <c r="Q448" s="49">
        <v>173.12493380000001</v>
      </c>
      <c r="R448" s="49">
        <v>339.49834989447601</v>
      </c>
      <c r="S448" s="55" t="s">
        <v>55</v>
      </c>
      <c r="T448" t="s">
        <v>55</v>
      </c>
    </row>
    <row r="449" spans="1:20" hidden="1">
      <c r="A449" s="55" t="s">
        <v>1152</v>
      </c>
      <c r="B449" s="47">
        <v>0.56697370000000002</v>
      </c>
      <c r="C449" s="55" t="s">
        <v>1153</v>
      </c>
      <c r="D449" s="55" t="s">
        <v>64</v>
      </c>
      <c r="E449" s="55" t="s">
        <v>64</v>
      </c>
      <c r="F449" s="55" t="s">
        <v>29</v>
      </c>
      <c r="G449" s="55" t="s">
        <v>65</v>
      </c>
      <c r="H449" s="55" t="s">
        <v>66</v>
      </c>
      <c r="I449" s="47">
        <v>1.2528456913827699</v>
      </c>
      <c r="J449" s="48">
        <v>452548.70883119601</v>
      </c>
      <c r="K449" s="47">
        <v>0.93946428571428597</v>
      </c>
      <c r="L449" s="49">
        <v>0.42515334949302203</v>
      </c>
      <c r="M449" s="47">
        <v>1.1216050702504601</v>
      </c>
      <c r="N449" s="49">
        <v>0.507580926360369</v>
      </c>
      <c r="O449" s="49">
        <v>1.1971266533374401</v>
      </c>
      <c r="P449" s="49">
        <v>0.54175812127527001</v>
      </c>
      <c r="Q449" s="49">
        <v>1.1736171441774499</v>
      </c>
      <c r="R449" s="49">
        <v>0.53111892325966104</v>
      </c>
      <c r="S449" s="55" t="s">
        <v>55</v>
      </c>
      <c r="T449" t="s">
        <v>55</v>
      </c>
    </row>
    <row r="450" spans="1:20" hidden="1">
      <c r="A450" s="55" t="s">
        <v>1154</v>
      </c>
      <c r="B450" s="47">
        <v>45.071627460000002</v>
      </c>
      <c r="C450" s="55" t="s">
        <v>1155</v>
      </c>
      <c r="D450" s="55" t="s">
        <v>570</v>
      </c>
      <c r="E450" s="55" t="s">
        <v>571</v>
      </c>
      <c r="F450" s="55" t="s">
        <v>29</v>
      </c>
      <c r="G450" s="55" t="s">
        <v>572</v>
      </c>
      <c r="H450" s="55" t="s">
        <v>573</v>
      </c>
      <c r="I450" s="47">
        <v>42.363929400000004</v>
      </c>
      <c r="J450" s="48">
        <v>1063915.17733008</v>
      </c>
      <c r="K450" s="47">
        <v>24.1390463</v>
      </c>
      <c r="L450" s="49">
        <v>25.681897724843498</v>
      </c>
      <c r="M450" s="47">
        <v>30.564857</v>
      </c>
      <c r="N450" s="49">
        <v>32.518415255223502</v>
      </c>
      <c r="O450" s="49">
        <v>33.124554000000003</v>
      </c>
      <c r="P450" s="49">
        <v>35.241715742889802</v>
      </c>
      <c r="Q450" s="49">
        <v>35.269610700000001</v>
      </c>
      <c r="R450" s="49">
        <v>37.523874122253403</v>
      </c>
      <c r="S450" s="55" t="s">
        <v>55</v>
      </c>
      <c r="T450" t="s">
        <v>55</v>
      </c>
    </row>
    <row r="451" spans="1:20" hidden="1">
      <c r="A451" s="55" t="s">
        <v>1156</v>
      </c>
      <c r="B451" s="47">
        <v>138.29222730000001</v>
      </c>
      <c r="C451" s="55" t="s">
        <v>1157</v>
      </c>
      <c r="D451" s="55" t="s">
        <v>110</v>
      </c>
      <c r="E451" s="55" t="s">
        <v>52</v>
      </c>
      <c r="F451" s="55" t="s">
        <v>29</v>
      </c>
      <c r="G451" s="55" t="s">
        <v>111</v>
      </c>
      <c r="H451" s="55" t="s">
        <v>54</v>
      </c>
      <c r="I451" s="47">
        <v>78.322868</v>
      </c>
      <c r="J451" s="48">
        <v>1765668.58225876</v>
      </c>
      <c r="K451" s="47">
        <v>51.247401000000004</v>
      </c>
      <c r="L451" s="49">
        <v>90.485925868116198</v>
      </c>
      <c r="M451" s="47">
        <v>51.681899999999999</v>
      </c>
      <c r="N451" s="49">
        <v>91.253107101438999</v>
      </c>
      <c r="O451" s="49">
        <v>62.453969999999998</v>
      </c>
      <c r="P451" s="49">
        <v>110.273012666331</v>
      </c>
      <c r="Q451" s="49">
        <v>68.867632099999994</v>
      </c>
      <c r="R451" s="49">
        <v>121.59741433352499</v>
      </c>
      <c r="S451" s="55" t="s">
        <v>55</v>
      </c>
      <c r="T451" t="s">
        <v>55</v>
      </c>
    </row>
    <row r="452" spans="1:20" hidden="1">
      <c r="A452" s="55" t="s">
        <v>1158</v>
      </c>
      <c r="B452" s="47">
        <v>5.7763140100000001</v>
      </c>
      <c r="C452" s="55" t="s">
        <v>1159</v>
      </c>
      <c r="D452" s="55" t="s">
        <v>768</v>
      </c>
      <c r="E452" s="55" t="s">
        <v>723</v>
      </c>
      <c r="F452" s="55" t="s">
        <v>29</v>
      </c>
      <c r="G452" s="55" t="s">
        <v>769</v>
      </c>
      <c r="H452" s="55" t="s">
        <v>725</v>
      </c>
      <c r="I452" s="47">
        <v>4.1734180627768103</v>
      </c>
      <c r="J452" s="48">
        <v>1384072.7008682899</v>
      </c>
      <c r="K452" s="47">
        <v>2.7888770179223199</v>
      </c>
      <c r="L452" s="49">
        <v>3.8600085465852398</v>
      </c>
      <c r="M452" s="47">
        <v>3.66608604980765</v>
      </c>
      <c r="N452" s="49">
        <v>5.0741296205728297</v>
      </c>
      <c r="O452" s="49">
        <v>4.3839950465623101</v>
      </c>
      <c r="P452" s="49">
        <v>6.0677678646886903</v>
      </c>
      <c r="Q452" s="49">
        <v>5.0501435554978</v>
      </c>
      <c r="R452" s="49">
        <v>6.9897658306304198</v>
      </c>
      <c r="S452" s="55" t="s">
        <v>55</v>
      </c>
      <c r="T452" t="s">
        <v>55</v>
      </c>
    </row>
    <row r="453" spans="1:20" hidden="1">
      <c r="A453" s="55" t="s">
        <v>1160</v>
      </c>
      <c r="B453" s="47">
        <v>34.241999980000003</v>
      </c>
      <c r="C453" s="55" t="s">
        <v>1161</v>
      </c>
      <c r="D453" s="55" t="s">
        <v>86</v>
      </c>
      <c r="E453" s="55" t="s">
        <v>87</v>
      </c>
      <c r="F453" s="55" t="s">
        <v>29</v>
      </c>
      <c r="G453" s="55" t="s">
        <v>88</v>
      </c>
      <c r="H453" s="55" t="s">
        <v>89</v>
      </c>
      <c r="I453" s="47">
        <v>130.842156667848</v>
      </c>
      <c r="J453" s="48">
        <v>261704.643610589</v>
      </c>
      <c r="K453" s="47">
        <v>97.248050504312801</v>
      </c>
      <c r="L453" s="49">
        <v>25.4502663990557</v>
      </c>
      <c r="M453" s="47">
        <v>98.238857424279701</v>
      </c>
      <c r="N453" s="49">
        <v>25.709565170932599</v>
      </c>
      <c r="O453" s="49">
        <v>106.870618874538</v>
      </c>
      <c r="P453" s="49">
        <v>27.968537225003999</v>
      </c>
      <c r="Q453" s="49">
        <v>119.78192790802299</v>
      </c>
      <c r="R453" s="49">
        <v>31.3474867541584</v>
      </c>
      <c r="S453" s="55" t="s">
        <v>55</v>
      </c>
      <c r="T453" t="s">
        <v>55</v>
      </c>
    </row>
    <row r="454" spans="1:20" hidden="1">
      <c r="A454" s="55" t="s">
        <v>1162</v>
      </c>
      <c r="B454" s="47">
        <v>1.6814199400000001</v>
      </c>
      <c r="C454" s="55" t="s">
        <v>1163</v>
      </c>
      <c r="D454" s="55" t="s">
        <v>255</v>
      </c>
      <c r="E454" s="55" t="s">
        <v>256</v>
      </c>
      <c r="F454" s="55" t="s">
        <v>29</v>
      </c>
      <c r="G454" s="55" t="s">
        <v>257</v>
      </c>
      <c r="H454" s="55" t="s">
        <v>258</v>
      </c>
      <c r="I454" s="47">
        <v>16.943866305954302</v>
      </c>
      <c r="J454" s="48">
        <v>99234.726575310997</v>
      </c>
      <c r="K454" s="47">
        <v>11.0311221467579</v>
      </c>
      <c r="L454" s="49">
        <v>1.09467039005238</v>
      </c>
      <c r="M454" s="47">
        <v>11.6844701633424</v>
      </c>
      <c r="N454" s="49">
        <v>1.1595052018366601</v>
      </c>
      <c r="O454" s="49">
        <v>12.592796699552199</v>
      </c>
      <c r="P454" s="49">
        <v>1.2496427372985399</v>
      </c>
      <c r="Q454" s="49">
        <v>12.8094869277035</v>
      </c>
      <c r="R454" s="49">
        <v>1.27114593284068</v>
      </c>
      <c r="S454" s="55" t="s">
        <v>55</v>
      </c>
      <c r="T454" t="s">
        <v>55</v>
      </c>
    </row>
    <row r="455" spans="1:20" hidden="1">
      <c r="A455" s="55" t="s">
        <v>1164</v>
      </c>
      <c r="B455" s="47">
        <v>6.5080087100000004</v>
      </c>
      <c r="C455" s="55" t="s">
        <v>1165</v>
      </c>
      <c r="D455" s="55" t="s">
        <v>1166</v>
      </c>
      <c r="E455" s="55" t="s">
        <v>1166</v>
      </c>
      <c r="F455" s="55" t="s">
        <v>29</v>
      </c>
      <c r="G455" s="55" t="s">
        <v>1167</v>
      </c>
      <c r="H455" s="55" t="s">
        <v>1168</v>
      </c>
      <c r="I455" s="47">
        <v>1.2508844148563401</v>
      </c>
      <c r="J455" s="48">
        <v>5202725.8735551704</v>
      </c>
      <c r="K455" s="47">
        <v>0.79650503398786399</v>
      </c>
      <c r="L455" s="49">
        <v>4.1439973487456001</v>
      </c>
      <c r="M455" s="47">
        <v>0.896072305629671</v>
      </c>
      <c r="N455" s="49">
        <v>4.6620185690757303</v>
      </c>
      <c r="O455" s="49">
        <v>0.90834461478498096</v>
      </c>
      <c r="P455" s="49">
        <v>4.72586802944633</v>
      </c>
      <c r="Q455" s="49">
        <v>0.89230829627297403</v>
      </c>
      <c r="R455" s="49">
        <v>4.6424354602073299</v>
      </c>
      <c r="S455" s="55" t="s">
        <v>55</v>
      </c>
      <c r="T455" t="s">
        <v>55</v>
      </c>
    </row>
    <row r="456" spans="1:20">
      <c r="A456" s="55" t="s">
        <v>1169</v>
      </c>
      <c r="B456" s="47">
        <v>1.81165924</v>
      </c>
      <c r="C456" s="55" t="s">
        <v>1170</v>
      </c>
      <c r="D456" s="55" t="s">
        <v>422</v>
      </c>
      <c r="E456" s="55" t="s">
        <v>147</v>
      </c>
      <c r="F456" s="55" t="s">
        <v>26</v>
      </c>
      <c r="G456" s="55" t="s">
        <v>423</v>
      </c>
      <c r="H456" s="55" t="s">
        <v>149</v>
      </c>
      <c r="I456" s="47">
        <v>6.1456495164681204</v>
      </c>
      <c r="J456" s="48">
        <v>294787.26945710299</v>
      </c>
      <c r="K456" s="47">
        <v>4.4073681433031098</v>
      </c>
      <c r="L456" s="49">
        <v>1.2992360204565401</v>
      </c>
      <c r="M456" s="47">
        <v>3.81417479723362</v>
      </c>
      <c r="N456" s="49">
        <v>1.1243701737086</v>
      </c>
      <c r="O456" s="49">
        <v>4.2515075678835901</v>
      </c>
      <c r="P456" s="49">
        <v>1.25329030701261</v>
      </c>
      <c r="Q456" s="49">
        <v>4.3058570060477299</v>
      </c>
      <c r="R456" s="49">
        <v>1.2693118294855501</v>
      </c>
      <c r="S456" s="55" t="s">
        <v>96</v>
      </c>
      <c r="T456" t="s">
        <v>55</v>
      </c>
    </row>
    <row r="457" spans="1:20" hidden="1">
      <c r="A457" s="55" t="s">
        <v>1171</v>
      </c>
      <c r="B457" s="47">
        <v>6.5766761200000001</v>
      </c>
      <c r="C457" s="55" t="s">
        <v>1172</v>
      </c>
      <c r="D457" s="55" t="s">
        <v>261</v>
      </c>
      <c r="E457" s="55" t="s">
        <v>262</v>
      </c>
      <c r="F457" s="55" t="s">
        <v>29</v>
      </c>
      <c r="G457" s="55" t="s">
        <v>263</v>
      </c>
      <c r="H457" s="55" t="s">
        <v>264</v>
      </c>
      <c r="I457" s="47">
        <v>5.6986818220042004</v>
      </c>
      <c r="J457" s="48">
        <v>1154069.7174223</v>
      </c>
      <c r="K457" s="47">
        <v>5.6178382366852704</v>
      </c>
      <c r="L457" s="49">
        <v>6.4833769863355801</v>
      </c>
      <c r="M457" s="47">
        <v>5.3066256487860599</v>
      </c>
      <c r="N457" s="49">
        <v>6.12421596296047</v>
      </c>
      <c r="O457" s="49">
        <v>5.9898086916980597</v>
      </c>
      <c r="P457" s="49">
        <v>6.9126568242416297</v>
      </c>
      <c r="Q457" s="49">
        <v>5.9856743214346597</v>
      </c>
      <c r="R457" s="49">
        <v>6.9078854727200296</v>
      </c>
      <c r="S457" s="55" t="s">
        <v>55</v>
      </c>
      <c r="T457" t="s">
        <v>55</v>
      </c>
    </row>
    <row r="458" spans="1:20" hidden="1">
      <c r="A458" s="55" t="s">
        <v>1173</v>
      </c>
      <c r="B458" s="47">
        <v>1.6432856899999999</v>
      </c>
      <c r="C458" s="55" t="s">
        <v>1174</v>
      </c>
      <c r="D458" s="55" t="s">
        <v>528</v>
      </c>
      <c r="E458" s="55" t="s">
        <v>262</v>
      </c>
      <c r="F458" s="55" t="s">
        <v>29</v>
      </c>
      <c r="G458" s="55" t="s">
        <v>529</v>
      </c>
      <c r="H458" s="55" t="s">
        <v>264</v>
      </c>
      <c r="I458" s="47">
        <v>3.15690469516468</v>
      </c>
      <c r="J458" s="48">
        <v>520536.99705187901</v>
      </c>
      <c r="K458" s="47">
        <v>2.5309279835669001</v>
      </c>
      <c r="L458" s="49">
        <v>1.3174416523204799</v>
      </c>
      <c r="M458" s="47">
        <v>1.9257430342612101</v>
      </c>
      <c r="N458" s="49">
        <v>1.0024204961479</v>
      </c>
      <c r="O458" s="49">
        <v>1.9513252890736701</v>
      </c>
      <c r="P458" s="49">
        <v>1.0157370062458</v>
      </c>
      <c r="Q458" s="49">
        <v>1.90698337859289</v>
      </c>
      <c r="R458" s="49">
        <v>0.99265540132058905</v>
      </c>
      <c r="S458" s="55" t="s">
        <v>55</v>
      </c>
      <c r="T458" t="s">
        <v>55</v>
      </c>
    </row>
    <row r="459" spans="1:20">
      <c r="A459" s="55" t="s">
        <v>1175</v>
      </c>
      <c r="B459" s="47">
        <v>257.36346408000003</v>
      </c>
      <c r="C459" s="55" t="s">
        <v>1176</v>
      </c>
      <c r="D459" s="55" t="s">
        <v>651</v>
      </c>
      <c r="E459" s="55" t="s">
        <v>330</v>
      </c>
      <c r="F459" s="55" t="s">
        <v>26</v>
      </c>
      <c r="G459" s="55" t="s">
        <v>652</v>
      </c>
      <c r="H459" s="55" t="s">
        <v>332</v>
      </c>
      <c r="I459" s="47">
        <v>24.376167380467599</v>
      </c>
      <c r="J459" s="48">
        <v>10557995.441327</v>
      </c>
      <c r="K459" s="47">
        <v>13.786556071422</v>
      </c>
      <c r="L459" s="49">
        <v>145.55839615367199</v>
      </c>
      <c r="M459" s="47">
        <v>16.120446137706399</v>
      </c>
      <c r="N459" s="49">
        <v>170.199596834061</v>
      </c>
      <c r="O459" s="49">
        <v>17.3833539526238</v>
      </c>
      <c r="P459" s="49">
        <v>183.53337178677501</v>
      </c>
      <c r="Q459" s="49">
        <v>18.207575160145598</v>
      </c>
      <c r="R459" s="49">
        <v>192.235495538435</v>
      </c>
      <c r="S459" s="55" t="s">
        <v>96</v>
      </c>
      <c r="T459" t="s">
        <v>96</v>
      </c>
    </row>
    <row r="460" spans="1:20">
      <c r="A460" s="55" t="s">
        <v>1175</v>
      </c>
      <c r="B460" s="47">
        <v>28.669478139999999</v>
      </c>
      <c r="C460" s="55" t="s">
        <v>1176</v>
      </c>
      <c r="D460" s="55" t="s">
        <v>651</v>
      </c>
      <c r="E460" s="55" t="s">
        <v>330</v>
      </c>
      <c r="F460" s="55" t="s">
        <v>26</v>
      </c>
      <c r="G460" s="55" t="s">
        <v>652</v>
      </c>
      <c r="H460" s="55" t="s">
        <v>332</v>
      </c>
      <c r="I460" s="47">
        <v>24.376167380467599</v>
      </c>
      <c r="J460" s="48">
        <v>1176127.3908454</v>
      </c>
      <c r="K460" s="47">
        <v>13.786556071422</v>
      </c>
      <c r="L460" s="49">
        <v>16.214746221025301</v>
      </c>
      <c r="M460" s="47">
        <v>16.120446137706399</v>
      </c>
      <c r="N460" s="49">
        <v>18.959698255204401</v>
      </c>
      <c r="O460" s="49">
        <v>17.3833539526238</v>
      </c>
      <c r="P460" s="49">
        <v>20.4450387284414</v>
      </c>
      <c r="Q460" s="49">
        <v>18.207575160145598</v>
      </c>
      <c r="R460" s="49">
        <v>21.4144278667235</v>
      </c>
      <c r="S460" s="55" t="s">
        <v>96</v>
      </c>
      <c r="T460" t="s">
        <v>96</v>
      </c>
    </row>
    <row r="461" spans="1:20">
      <c r="A461" s="55" t="s">
        <v>1177</v>
      </c>
      <c r="B461" s="47">
        <v>110.91704498999999</v>
      </c>
      <c r="C461" s="55" t="s">
        <v>1178</v>
      </c>
      <c r="D461" s="55" t="s">
        <v>651</v>
      </c>
      <c r="E461" s="55" t="s">
        <v>330</v>
      </c>
      <c r="F461" s="55" t="s">
        <v>26</v>
      </c>
      <c r="G461" s="55" t="s">
        <v>652</v>
      </c>
      <c r="H461" s="55" t="s">
        <v>332</v>
      </c>
      <c r="I461" s="47">
        <v>21.015807584195201</v>
      </c>
      <c r="J461" s="48">
        <v>5277791.2314640004</v>
      </c>
      <c r="K461" s="47">
        <v>11.422344331869599</v>
      </c>
      <c r="L461" s="49">
        <v>60.284748757503898</v>
      </c>
      <c r="M461" s="47">
        <v>14.096816014305601</v>
      </c>
      <c r="N461" s="49">
        <v>74.400051951863404</v>
      </c>
      <c r="O461" s="49">
        <v>13.8828709110354</v>
      </c>
      <c r="P461" s="49">
        <v>73.270894361809198</v>
      </c>
      <c r="Q461" s="49">
        <v>15.1138324944384</v>
      </c>
      <c r="R461" s="49">
        <v>79.767652612962607</v>
      </c>
      <c r="S461" s="55" t="s">
        <v>96</v>
      </c>
      <c r="T461" t="s">
        <v>55</v>
      </c>
    </row>
    <row r="462" spans="1:20">
      <c r="A462" s="55" t="s">
        <v>1177</v>
      </c>
      <c r="B462" s="47">
        <v>6.1787127000000002</v>
      </c>
      <c r="C462" s="55" t="s">
        <v>1178</v>
      </c>
      <c r="D462" s="55" t="s">
        <v>651</v>
      </c>
      <c r="E462" s="55" t="s">
        <v>330</v>
      </c>
      <c r="F462" s="55" t="s">
        <v>26</v>
      </c>
      <c r="G462" s="55" t="s">
        <v>652</v>
      </c>
      <c r="H462" s="55" t="s">
        <v>332</v>
      </c>
      <c r="I462" s="47">
        <v>21.015807584195201</v>
      </c>
      <c r="J462" s="48">
        <v>294003.10576913803</v>
      </c>
      <c r="K462" s="47">
        <v>11.422344331869599</v>
      </c>
      <c r="L462" s="49">
        <v>3.3582047087341702</v>
      </c>
      <c r="M462" s="47">
        <v>14.096816014305601</v>
      </c>
      <c r="N462" s="49">
        <v>4.1445076896619701</v>
      </c>
      <c r="O462" s="49">
        <v>13.8828709110354</v>
      </c>
      <c r="P462" s="49">
        <v>4.0816071648364298</v>
      </c>
      <c r="Q462" s="49">
        <v>15.1138324944384</v>
      </c>
      <c r="R462" s="49">
        <v>4.4435136934394102</v>
      </c>
      <c r="S462" s="55" t="s">
        <v>96</v>
      </c>
      <c r="T462" t="s">
        <v>55</v>
      </c>
    </row>
    <row r="463" spans="1:20" hidden="1">
      <c r="A463" s="55" t="s">
        <v>1179</v>
      </c>
      <c r="B463" s="47">
        <v>74.115470920000007</v>
      </c>
      <c r="C463" s="55" t="s">
        <v>1180</v>
      </c>
      <c r="D463" s="55" t="s">
        <v>1181</v>
      </c>
      <c r="E463" s="55" t="s">
        <v>52</v>
      </c>
      <c r="F463" s="55" t="s">
        <v>29</v>
      </c>
      <c r="G463" s="55" t="s">
        <v>1182</v>
      </c>
      <c r="H463" s="55" t="s">
        <v>54</v>
      </c>
      <c r="I463" s="47">
        <v>52.007934200000001</v>
      </c>
      <c r="J463" s="48">
        <v>1425080.07787781</v>
      </c>
      <c r="K463" s="47">
        <v>52.007934200000001</v>
      </c>
      <c r="L463" s="49">
        <v>74.115470920000007</v>
      </c>
      <c r="M463" s="47">
        <v>52.007934200000001</v>
      </c>
      <c r="N463" s="49">
        <v>74.115470920000007</v>
      </c>
      <c r="O463" s="49">
        <v>52.007934200000001</v>
      </c>
      <c r="P463" s="49">
        <v>74.115470920000007</v>
      </c>
      <c r="Q463" s="49">
        <v>52.007934200000001</v>
      </c>
      <c r="R463" s="49">
        <v>74.115470920000007</v>
      </c>
      <c r="S463" s="55" t="s">
        <v>55</v>
      </c>
      <c r="T463" t="s">
        <v>55</v>
      </c>
    </row>
    <row r="464" spans="1:20" hidden="1">
      <c r="A464" s="55" t="s">
        <v>1183</v>
      </c>
      <c r="B464" s="47">
        <v>1.1419899899999999</v>
      </c>
      <c r="C464" s="55" t="s">
        <v>1184</v>
      </c>
      <c r="D464" s="55" t="s">
        <v>1185</v>
      </c>
      <c r="E464" s="55" t="s">
        <v>1185</v>
      </c>
      <c r="F464" s="55" t="s">
        <v>29</v>
      </c>
      <c r="G464" s="55" t="s">
        <v>1186</v>
      </c>
      <c r="H464" s="55" t="s">
        <v>1187</v>
      </c>
      <c r="I464" s="47">
        <v>13.053525958109701</v>
      </c>
      <c r="J464" s="48">
        <v>87485.174018482096</v>
      </c>
      <c r="K464" s="47">
        <v>8.3718930099088205</v>
      </c>
      <c r="L464" s="49">
        <v>0.73241651683598696</v>
      </c>
      <c r="M464" s="47">
        <v>7.4303841885180697</v>
      </c>
      <c r="N464" s="49">
        <v>0.65004845375668097</v>
      </c>
      <c r="O464" s="49">
        <v>6.8416294907693</v>
      </c>
      <c r="P464" s="49">
        <v>0.59854114656993096</v>
      </c>
      <c r="Q464" s="49">
        <v>6.8873719199003203</v>
      </c>
      <c r="R464" s="49">
        <v>0.60254293094248601</v>
      </c>
      <c r="S464" s="55" t="s">
        <v>55</v>
      </c>
      <c r="T464" t="s">
        <v>55</v>
      </c>
    </row>
    <row r="465" spans="1:20" hidden="1">
      <c r="A465" s="55" t="s">
        <v>1188</v>
      </c>
      <c r="B465" s="47">
        <v>2.1395182300000002</v>
      </c>
      <c r="C465" s="55" t="s">
        <v>1189</v>
      </c>
      <c r="D465" s="55" t="s">
        <v>1190</v>
      </c>
      <c r="E465" s="55" t="s">
        <v>555</v>
      </c>
      <c r="F465" s="55" t="s">
        <v>29</v>
      </c>
      <c r="G465" s="55" t="s">
        <v>1191</v>
      </c>
      <c r="H465" s="55" t="s">
        <v>557</v>
      </c>
      <c r="I465" s="47">
        <v>25.619963200000001</v>
      </c>
      <c r="J465" s="48">
        <v>83509.808866548294</v>
      </c>
      <c r="K465" s="47">
        <v>9.5160967999999997</v>
      </c>
      <c r="L465" s="49">
        <v>0.79468742492357103</v>
      </c>
      <c r="M465" s="47">
        <v>12.893274</v>
      </c>
      <c r="N465" s="49">
        <v>1.07671484740404</v>
      </c>
      <c r="O465" s="49">
        <v>17.446580999999998</v>
      </c>
      <c r="P465" s="49">
        <v>1.4569606446847501</v>
      </c>
      <c r="Q465" s="49">
        <v>20.964130999999998</v>
      </c>
      <c r="R465" s="49">
        <v>1.7507105728632799</v>
      </c>
      <c r="S465" s="55" t="s">
        <v>55</v>
      </c>
      <c r="T465" t="s">
        <v>55</v>
      </c>
    </row>
    <row r="466" spans="1:20" hidden="1">
      <c r="A466" s="55" t="s">
        <v>1192</v>
      </c>
      <c r="B466" s="47">
        <v>19.322636710000001</v>
      </c>
      <c r="C466" s="55" t="s">
        <v>1193</v>
      </c>
      <c r="D466" s="55" t="s">
        <v>80</v>
      </c>
      <c r="E466" s="55" t="s">
        <v>81</v>
      </c>
      <c r="F466" s="55" t="s">
        <v>29</v>
      </c>
      <c r="G466" s="55" t="s">
        <v>82</v>
      </c>
      <c r="H466" s="55" t="s">
        <v>83</v>
      </c>
      <c r="I466" s="47">
        <v>16.6101572</v>
      </c>
      <c r="J466" s="48">
        <v>1163302.45869076</v>
      </c>
      <c r="K466" s="47">
        <v>19.819239199999998</v>
      </c>
      <c r="L466" s="49">
        <v>23.055769690740298</v>
      </c>
      <c r="M466" s="47">
        <v>21.234914</v>
      </c>
      <c r="N466" s="49">
        <v>24.702627666286801</v>
      </c>
      <c r="O466" s="49">
        <v>26.317255500000002</v>
      </c>
      <c r="P466" s="49">
        <v>30.614928029142899</v>
      </c>
      <c r="Q466" s="49">
        <v>25.5910163</v>
      </c>
      <c r="R466" s="49">
        <v>29.770092182185302</v>
      </c>
      <c r="S466" s="55" t="s">
        <v>55</v>
      </c>
      <c r="T466" t="s">
        <v>55</v>
      </c>
    </row>
    <row r="467" spans="1:20" hidden="1">
      <c r="A467" s="55" t="s">
        <v>1194</v>
      </c>
      <c r="B467" s="47">
        <v>17.064433560000001</v>
      </c>
      <c r="C467" s="55" t="s">
        <v>1195</v>
      </c>
      <c r="D467" s="55" t="s">
        <v>1190</v>
      </c>
      <c r="E467" s="55" t="s">
        <v>555</v>
      </c>
      <c r="F467" s="55" t="s">
        <v>29</v>
      </c>
      <c r="G467" s="55" t="s">
        <v>1191</v>
      </c>
      <c r="H467" s="55" t="s">
        <v>557</v>
      </c>
      <c r="I467" s="47">
        <v>6.9980194018056796</v>
      </c>
      <c r="J467" s="48">
        <v>2438466.1688129799</v>
      </c>
      <c r="K467" s="47">
        <v>6.5399284325165299</v>
      </c>
      <c r="L467" s="49">
        <v>15.947394229149699</v>
      </c>
      <c r="M467" s="47">
        <v>6.8780827408864003</v>
      </c>
      <c r="N467" s="49">
        <v>16.7719720699479</v>
      </c>
      <c r="O467" s="49">
        <v>7.3246450420505198</v>
      </c>
      <c r="P467" s="49">
        <v>17.860899133603901</v>
      </c>
      <c r="Q467" s="49">
        <v>7.3669723312233302</v>
      </c>
      <c r="R467" s="49">
        <v>17.964112796269401</v>
      </c>
      <c r="S467" s="55" t="s">
        <v>55</v>
      </c>
      <c r="T467" t="s">
        <v>55</v>
      </c>
    </row>
    <row r="468" spans="1:20" hidden="1">
      <c r="A468" s="55" t="s">
        <v>1196</v>
      </c>
      <c r="B468" s="47">
        <v>1.87378636</v>
      </c>
      <c r="C468" s="55" t="s">
        <v>1197</v>
      </c>
      <c r="D468" s="55" t="s">
        <v>104</v>
      </c>
      <c r="E468" s="55" t="s">
        <v>105</v>
      </c>
      <c r="F468" s="55" t="s">
        <v>29</v>
      </c>
      <c r="G468" s="55" t="s">
        <v>106</v>
      </c>
      <c r="H468" s="55" t="s">
        <v>107</v>
      </c>
      <c r="I468" s="47">
        <v>43.228087158698997</v>
      </c>
      <c r="J468" s="48">
        <v>43346.5018500808</v>
      </c>
      <c r="K468" s="47">
        <v>33.4199457143553</v>
      </c>
      <c r="L468" s="49">
        <v>1.4486377387369</v>
      </c>
      <c r="M468" s="47">
        <v>35.872067635229399</v>
      </c>
      <c r="N468" s="49">
        <v>1.55492864611669</v>
      </c>
      <c r="O468" s="49">
        <v>41.776696469137399</v>
      </c>
      <c r="P468" s="49">
        <v>1.8108736507897301</v>
      </c>
      <c r="Q468" s="49">
        <v>48.290632134528103</v>
      </c>
      <c r="R468" s="49">
        <v>2.0932299751608898</v>
      </c>
      <c r="S468" s="55" t="s">
        <v>55</v>
      </c>
      <c r="T468" t="s">
        <v>55</v>
      </c>
    </row>
    <row r="469" spans="1:20" hidden="1">
      <c r="A469" s="55" t="s">
        <v>1198</v>
      </c>
      <c r="B469" s="47">
        <v>29.423974529999999</v>
      </c>
      <c r="C469" s="55" t="s">
        <v>1199</v>
      </c>
      <c r="D469" s="55" t="s">
        <v>163</v>
      </c>
      <c r="E469" s="55" t="s">
        <v>163</v>
      </c>
      <c r="F469" s="55" t="s">
        <v>29</v>
      </c>
      <c r="G469" s="55" t="s">
        <v>164</v>
      </c>
      <c r="H469" s="55" t="s">
        <v>165</v>
      </c>
      <c r="I469" s="47">
        <v>3.6720115206727399</v>
      </c>
      <c r="J469" s="48">
        <v>8013039.8187338198</v>
      </c>
      <c r="K469" s="47">
        <v>3.2416183629066002</v>
      </c>
      <c r="L469" s="49">
        <v>25.975217019109301</v>
      </c>
      <c r="M469" s="47">
        <v>3.2563111119960699</v>
      </c>
      <c r="N469" s="49">
        <v>26.0929506026099</v>
      </c>
      <c r="O469" s="49">
        <v>4.2724509549174998</v>
      </c>
      <c r="P469" s="49">
        <v>34.235319625341297</v>
      </c>
      <c r="Q469" s="49">
        <v>4.3997523121728497</v>
      </c>
      <c r="R469" s="49">
        <v>35.2553904700072</v>
      </c>
      <c r="S469" s="55" t="s">
        <v>55</v>
      </c>
      <c r="T469" t="s">
        <v>55</v>
      </c>
    </row>
    <row r="470" spans="1:20" hidden="1">
      <c r="A470" s="55" t="s">
        <v>1200</v>
      </c>
      <c r="B470" s="47">
        <v>4.4164629399999997</v>
      </c>
      <c r="C470" s="55" t="s">
        <v>1201</v>
      </c>
      <c r="D470" s="55" t="s">
        <v>163</v>
      </c>
      <c r="E470" s="55" t="s">
        <v>163</v>
      </c>
      <c r="F470" s="55" t="s">
        <v>29</v>
      </c>
      <c r="G470" s="55" t="s">
        <v>164</v>
      </c>
      <c r="H470" s="55" t="s">
        <v>165</v>
      </c>
      <c r="I470" s="47">
        <v>3.077607</v>
      </c>
      <c r="J470" s="48">
        <v>1435031.4838769201</v>
      </c>
      <c r="K470" s="47">
        <v>1.5651474999999999</v>
      </c>
      <c r="L470" s="49">
        <v>2.2460359394112501</v>
      </c>
      <c r="M470" s="47">
        <v>1.8133999999999999</v>
      </c>
      <c r="N470" s="49">
        <v>2.6022860928624101</v>
      </c>
      <c r="O470" s="49">
        <v>2.9568914999999998</v>
      </c>
      <c r="P470" s="49">
        <v>4.2432323969080503</v>
      </c>
      <c r="Q470" s="49">
        <v>3.2785315000000002</v>
      </c>
      <c r="R470" s="49">
        <v>4.7047959233822301</v>
      </c>
      <c r="S470" s="55" t="s">
        <v>55</v>
      </c>
      <c r="T470" t="s">
        <v>55</v>
      </c>
    </row>
    <row r="471" spans="1:20" hidden="1">
      <c r="A471" s="55" t="s">
        <v>1202</v>
      </c>
      <c r="B471" s="47">
        <v>218.80771236999999</v>
      </c>
      <c r="C471" s="55" t="s">
        <v>1203</v>
      </c>
      <c r="D471" s="55" t="s">
        <v>69</v>
      </c>
      <c r="E471" s="55" t="s">
        <v>69</v>
      </c>
      <c r="F471" s="55" t="s">
        <v>29</v>
      </c>
      <c r="G471" s="55" t="s">
        <v>70</v>
      </c>
      <c r="H471" s="55" t="s">
        <v>71</v>
      </c>
      <c r="I471" s="47">
        <v>264.70096380000001</v>
      </c>
      <c r="J471" s="48">
        <v>826622.27303155698</v>
      </c>
      <c r="K471" s="47">
        <v>251.96191640000001</v>
      </c>
      <c r="L471" s="49">
        <v>208.277332051955</v>
      </c>
      <c r="M471" s="47">
        <v>286.86174599999998</v>
      </c>
      <c r="N471" s="49">
        <v>237.12630852432099</v>
      </c>
      <c r="O471" s="49">
        <v>303.06756150000001</v>
      </c>
      <c r="P471" s="49">
        <v>250.52239656926099</v>
      </c>
      <c r="Q471" s="49">
        <v>280.0512372</v>
      </c>
      <c r="R471" s="49">
        <v>231.49659025956399</v>
      </c>
      <c r="S471" s="55" t="s">
        <v>55</v>
      </c>
      <c r="T471" t="s">
        <v>55</v>
      </c>
    </row>
    <row r="472" spans="1:20" hidden="1">
      <c r="A472" s="55" t="s">
        <v>1204</v>
      </c>
      <c r="B472" s="47">
        <v>6.4948555900000002</v>
      </c>
      <c r="C472" s="55" t="s">
        <v>1205</v>
      </c>
      <c r="D472" s="55" t="s">
        <v>163</v>
      </c>
      <c r="E472" s="55" t="s">
        <v>163</v>
      </c>
      <c r="F472" s="55" t="s">
        <v>29</v>
      </c>
      <c r="G472" s="55" t="s">
        <v>164</v>
      </c>
      <c r="H472" s="55" t="s">
        <v>165</v>
      </c>
      <c r="I472" s="47">
        <v>48.563746399999999</v>
      </c>
      <c r="J472" s="48">
        <v>133738.767526387</v>
      </c>
      <c r="K472" s="47">
        <v>24.604118700000001</v>
      </c>
      <c r="L472" s="49">
        <v>3.2905245110109198</v>
      </c>
      <c r="M472" s="47">
        <v>30.855001000000001</v>
      </c>
      <c r="N472" s="49">
        <v>4.1265098057654299</v>
      </c>
      <c r="O472" s="49">
        <v>38.236936499999999</v>
      </c>
      <c r="P472" s="49">
        <v>5.11376076149471</v>
      </c>
      <c r="Q472" s="49">
        <v>45.022087499999998</v>
      </c>
      <c r="R472" s="49">
        <v>6.0211984937151399</v>
      </c>
      <c r="S472" s="55" t="s">
        <v>55</v>
      </c>
      <c r="T472" t="s">
        <v>55</v>
      </c>
    </row>
    <row r="473" spans="1:20" hidden="1">
      <c r="A473" s="55" t="s">
        <v>1206</v>
      </c>
      <c r="B473" s="47">
        <v>13.7350189</v>
      </c>
      <c r="C473" s="55" t="s">
        <v>1207</v>
      </c>
      <c r="D473" s="55" t="s">
        <v>69</v>
      </c>
      <c r="E473" s="55" t="s">
        <v>69</v>
      </c>
      <c r="F473" s="55" t="s">
        <v>29</v>
      </c>
      <c r="G473" s="55" t="s">
        <v>70</v>
      </c>
      <c r="H473" s="55" t="s">
        <v>71</v>
      </c>
      <c r="I473" s="47">
        <v>75.423672999999994</v>
      </c>
      <c r="J473" s="48">
        <v>182104.879723903</v>
      </c>
      <c r="K473" s="47">
        <v>66.022393399999999</v>
      </c>
      <c r="L473" s="49">
        <v>12.0230000091912</v>
      </c>
      <c r="M473" s="47">
        <v>76.616150000000005</v>
      </c>
      <c r="N473" s="49">
        <v>13.952174780658501</v>
      </c>
      <c r="O473" s="49">
        <v>83.566727999999998</v>
      </c>
      <c r="P473" s="49">
        <v>15.2179089513601</v>
      </c>
      <c r="Q473" s="49">
        <v>90.459763499999994</v>
      </c>
      <c r="R473" s="49">
        <v>16.473164352020198</v>
      </c>
      <c r="S473" s="55" t="s">
        <v>55</v>
      </c>
      <c r="T473" t="s">
        <v>55</v>
      </c>
    </row>
    <row r="474" spans="1:20" hidden="1">
      <c r="A474" s="55" t="s">
        <v>1208</v>
      </c>
      <c r="B474" s="47">
        <v>15.911573880000001</v>
      </c>
      <c r="C474" s="55" t="s">
        <v>1209</v>
      </c>
      <c r="D474" s="55" t="s">
        <v>120</v>
      </c>
      <c r="E474" s="55" t="s">
        <v>121</v>
      </c>
      <c r="F474" s="55" t="s">
        <v>29</v>
      </c>
      <c r="G474" s="55" t="s">
        <v>122</v>
      </c>
      <c r="H474" s="55" t="s">
        <v>123</v>
      </c>
      <c r="I474" s="47">
        <v>330.08896179999999</v>
      </c>
      <c r="J474" s="48">
        <v>48203.895680827904</v>
      </c>
      <c r="K474" s="47">
        <v>300.24895270000002</v>
      </c>
      <c r="L474" s="49">
        <v>14.4731691942286</v>
      </c>
      <c r="M474" s="47">
        <v>317.85275200000001</v>
      </c>
      <c r="N474" s="49">
        <v>15.3217408992721</v>
      </c>
      <c r="O474" s="49">
        <v>384.77356650000002</v>
      </c>
      <c r="P474" s="49">
        <v>18.547584860306099</v>
      </c>
      <c r="Q474" s="49">
        <v>409.6502021</v>
      </c>
      <c r="R474" s="49">
        <v>19.746735607658501</v>
      </c>
      <c r="S474" s="55" t="s">
        <v>55</v>
      </c>
      <c r="T474" t="s">
        <v>55</v>
      </c>
    </row>
    <row r="475" spans="1:20" hidden="1">
      <c r="A475" s="55" t="s">
        <v>1210</v>
      </c>
      <c r="B475" s="47">
        <v>6.3071759900000002</v>
      </c>
      <c r="C475" s="55" t="s">
        <v>1211</v>
      </c>
      <c r="D475" s="55" t="s">
        <v>163</v>
      </c>
      <c r="E475" s="55" t="s">
        <v>163</v>
      </c>
      <c r="F475" s="55" t="s">
        <v>29</v>
      </c>
      <c r="G475" s="55" t="s">
        <v>164</v>
      </c>
      <c r="H475" s="55" t="s">
        <v>165</v>
      </c>
      <c r="I475" s="47">
        <v>195.8160906</v>
      </c>
      <c r="J475" s="48">
        <v>32209.692118120602</v>
      </c>
      <c r="K475" s="47">
        <v>144.1456129</v>
      </c>
      <c r="L475" s="49">
        <v>4.6428858116867904</v>
      </c>
      <c r="M475" s="47">
        <v>171.92845399999999</v>
      </c>
      <c r="N475" s="49">
        <v>5.5377625696844497</v>
      </c>
      <c r="O475" s="49">
        <v>184.57082550000001</v>
      </c>
      <c r="P475" s="49">
        <v>5.9449694633423498</v>
      </c>
      <c r="Q475" s="49">
        <v>192.89771110000001</v>
      </c>
      <c r="R475" s="49">
        <v>6.2131758848211698</v>
      </c>
      <c r="S475" s="55" t="s">
        <v>55</v>
      </c>
      <c r="T475" t="s">
        <v>55</v>
      </c>
    </row>
    <row r="476" spans="1:20" hidden="1">
      <c r="A476" s="55" t="s">
        <v>1212</v>
      </c>
      <c r="B476" s="47">
        <v>35.308751739999998</v>
      </c>
      <c r="C476" s="55" t="s">
        <v>1213</v>
      </c>
      <c r="D476" s="55" t="s">
        <v>99</v>
      </c>
      <c r="E476" s="55" t="s">
        <v>99</v>
      </c>
      <c r="F476" s="55" t="s">
        <v>29</v>
      </c>
      <c r="G476" s="55" t="s">
        <v>100</v>
      </c>
      <c r="H476" s="55" t="s">
        <v>101</v>
      </c>
      <c r="I476" s="47">
        <v>6.7257190143435102</v>
      </c>
      <c r="J476" s="48">
        <v>5249810.7138730101</v>
      </c>
      <c r="K476" s="47">
        <v>4.5404747651805799</v>
      </c>
      <c r="L476" s="49">
        <v>23.836633068315098</v>
      </c>
      <c r="M476" s="47">
        <v>4.9127395268930902</v>
      </c>
      <c r="N476" s="49">
        <v>25.790952602750799</v>
      </c>
      <c r="O476" s="49">
        <v>5.3288150807899504</v>
      </c>
      <c r="P476" s="49">
        <v>27.9752705033792</v>
      </c>
      <c r="Q476" s="49">
        <v>5.5356443556443597</v>
      </c>
      <c r="R476" s="49">
        <v>29.061085046452401</v>
      </c>
      <c r="S476" s="55" t="s">
        <v>55</v>
      </c>
      <c r="T476" t="s">
        <v>55</v>
      </c>
    </row>
    <row r="477" spans="1:20" hidden="1">
      <c r="A477" s="55" t="s">
        <v>1214</v>
      </c>
      <c r="B477" s="47">
        <v>47.890052709999999</v>
      </c>
      <c r="C477" s="55" t="s">
        <v>1215</v>
      </c>
      <c r="D477" s="55" t="s">
        <v>1190</v>
      </c>
      <c r="E477" s="55" t="s">
        <v>555</v>
      </c>
      <c r="F477" s="55" t="s">
        <v>29</v>
      </c>
      <c r="G477" s="55" t="s">
        <v>1191</v>
      </c>
      <c r="H477" s="55" t="s">
        <v>557</v>
      </c>
      <c r="I477" s="47">
        <v>20.285444399999999</v>
      </c>
      <c r="J477" s="48">
        <v>2360808.6549979602</v>
      </c>
      <c r="K477" s="47">
        <v>20.838820999999999</v>
      </c>
      <c r="L477" s="49">
        <v>49.196468976753302</v>
      </c>
      <c r="M477" s="47">
        <v>23.093648999999999</v>
      </c>
      <c r="N477" s="49">
        <v>54.519686434685099</v>
      </c>
      <c r="O477" s="49">
        <v>23.8117275</v>
      </c>
      <c r="P477" s="49">
        <v>56.214932372453099</v>
      </c>
      <c r="Q477" s="49">
        <v>25.424780899999998</v>
      </c>
      <c r="R477" s="49">
        <v>60.023042800146897</v>
      </c>
      <c r="S477" s="55" t="s">
        <v>55</v>
      </c>
      <c r="T477" t="s">
        <v>55</v>
      </c>
    </row>
    <row r="478" spans="1:20" hidden="1">
      <c r="A478" s="55" t="s">
        <v>1216</v>
      </c>
      <c r="B478" s="47">
        <v>7.4882340799999998</v>
      </c>
      <c r="C478" s="55" t="s">
        <v>1217</v>
      </c>
      <c r="D478" s="55" t="s">
        <v>722</v>
      </c>
      <c r="E478" s="55" t="s">
        <v>723</v>
      </c>
      <c r="F478" s="55" t="s">
        <v>29</v>
      </c>
      <c r="G478" s="55" t="s">
        <v>724</v>
      </c>
      <c r="H478" s="55" t="s">
        <v>725</v>
      </c>
      <c r="I478" s="47">
        <v>3.93713527580802</v>
      </c>
      <c r="J478" s="48">
        <v>1901949.90911588</v>
      </c>
      <c r="K478" s="47">
        <v>1.6098016079356801</v>
      </c>
      <c r="L478" s="49">
        <v>3.0617620219078701</v>
      </c>
      <c r="M478" s="47">
        <v>1.57835414825347</v>
      </c>
      <c r="N478" s="49">
        <v>3.0019505288233601</v>
      </c>
      <c r="O478" s="49">
        <v>1.6242106530243801</v>
      </c>
      <c r="P478" s="49">
        <v>3.08916730390477</v>
      </c>
      <c r="Q478" s="49">
        <v>1.4377567844885499</v>
      </c>
      <c r="R478" s="49">
        <v>2.7345413855887402</v>
      </c>
      <c r="S478" s="55" t="s">
        <v>55</v>
      </c>
      <c r="T478" t="s">
        <v>55</v>
      </c>
    </row>
    <row r="479" spans="1:20" hidden="1">
      <c r="A479" s="55" t="s">
        <v>1218</v>
      </c>
      <c r="B479" s="47">
        <v>3.2763103899999999</v>
      </c>
      <c r="C479" s="55" t="s">
        <v>1219</v>
      </c>
      <c r="D479" s="55" t="s">
        <v>92</v>
      </c>
      <c r="E479" s="55" t="s">
        <v>93</v>
      </c>
      <c r="F479" s="55" t="s">
        <v>29</v>
      </c>
      <c r="G479" s="55" t="s">
        <v>94</v>
      </c>
      <c r="H479" s="55" t="s">
        <v>95</v>
      </c>
      <c r="I479" s="47">
        <v>65.793788691704506</v>
      </c>
      <c r="J479" s="48">
        <v>49796.651859525598</v>
      </c>
      <c r="K479" s="47">
        <v>69.233626570915604</v>
      </c>
      <c r="L479" s="49">
        <v>3.4476027993242799</v>
      </c>
      <c r="M479" s="47">
        <v>74.929204829308901</v>
      </c>
      <c r="N479" s="49">
        <v>3.73122352699618</v>
      </c>
      <c r="O479" s="49">
        <v>77.055456420835498</v>
      </c>
      <c r="P479" s="49">
        <v>3.8371037372651902</v>
      </c>
      <c r="Q479" s="49">
        <v>75.855981337161595</v>
      </c>
      <c r="R479" s="49">
        <v>3.77737389410931</v>
      </c>
      <c r="S479" s="55" t="s">
        <v>96</v>
      </c>
      <c r="T479" t="s">
        <v>55</v>
      </c>
    </row>
    <row r="480" spans="1:20" hidden="1">
      <c r="A480" s="55" t="s">
        <v>1220</v>
      </c>
      <c r="B480" s="47">
        <v>12.61668285</v>
      </c>
      <c r="C480" s="55" t="s">
        <v>1221</v>
      </c>
      <c r="D480" s="55" t="s">
        <v>239</v>
      </c>
      <c r="E480" s="55" t="s">
        <v>81</v>
      </c>
      <c r="F480" s="55" t="s">
        <v>29</v>
      </c>
      <c r="G480" s="55" t="s">
        <v>240</v>
      </c>
      <c r="H480" s="55" t="s">
        <v>83</v>
      </c>
      <c r="I480" s="47">
        <v>57.520028799999999</v>
      </c>
      <c r="J480" s="48">
        <v>219344.16781794099</v>
      </c>
      <c r="K480" s="47">
        <v>51.524655699999997</v>
      </c>
      <c r="L480" s="49">
        <v>11.301632726622399</v>
      </c>
      <c r="M480" s="47">
        <v>52.643002000000003</v>
      </c>
      <c r="N480" s="49">
        <v>11.5469354651282</v>
      </c>
      <c r="O480" s="49">
        <v>60.777476999999998</v>
      </c>
      <c r="P480" s="49">
        <v>13.331185114639</v>
      </c>
      <c r="Q480" s="49">
        <v>65.561394699999994</v>
      </c>
      <c r="R480" s="49">
        <v>14.380509561455099</v>
      </c>
      <c r="S480" s="55" t="s">
        <v>55</v>
      </c>
      <c r="T480" t="s">
        <v>55</v>
      </c>
    </row>
    <row r="481" spans="1:20" hidden="1">
      <c r="A481" s="55" t="s">
        <v>1222</v>
      </c>
      <c r="B481" s="47">
        <v>10.716997620000001</v>
      </c>
      <c r="C481" s="55" t="s">
        <v>1223</v>
      </c>
      <c r="D481" s="55" t="s">
        <v>239</v>
      </c>
      <c r="E481" s="55" t="s">
        <v>81</v>
      </c>
      <c r="F481" s="55" t="s">
        <v>29</v>
      </c>
      <c r="G481" s="55" t="s">
        <v>240</v>
      </c>
      <c r="H481" s="55" t="s">
        <v>83</v>
      </c>
      <c r="I481" s="47">
        <v>71.007975999999999</v>
      </c>
      <c r="J481" s="48">
        <v>150926.67364578901</v>
      </c>
      <c r="K481" s="47">
        <v>39.817352399999997</v>
      </c>
      <c r="L481" s="49">
        <v>6.0095005511141597</v>
      </c>
      <c r="M481" s="47">
        <v>50.367184999999999</v>
      </c>
      <c r="N481" s="49">
        <v>7.6017516929520701</v>
      </c>
      <c r="O481" s="49">
        <v>45.3113685</v>
      </c>
      <c r="P481" s="49">
        <v>6.8386941260435696</v>
      </c>
      <c r="Q481" s="49">
        <v>48.466854400000003</v>
      </c>
      <c r="R481" s="49">
        <v>7.3149411166667599</v>
      </c>
      <c r="S481" s="55" t="s">
        <v>55</v>
      </c>
      <c r="T481" t="s">
        <v>55</v>
      </c>
    </row>
    <row r="482" spans="1:20" hidden="1">
      <c r="A482" s="55" t="s">
        <v>1224</v>
      </c>
      <c r="B482" s="47">
        <v>9.9770220199999997</v>
      </c>
      <c r="C482" s="55" t="s">
        <v>1225</v>
      </c>
      <c r="D482" s="55" t="s">
        <v>58</v>
      </c>
      <c r="E482" s="55" t="s">
        <v>59</v>
      </c>
      <c r="F482" s="55" t="s">
        <v>29</v>
      </c>
      <c r="G482" s="55" t="s">
        <v>60</v>
      </c>
      <c r="H482" s="55" t="s">
        <v>61</v>
      </c>
      <c r="I482" s="47">
        <v>448.43856199999999</v>
      </c>
      <c r="J482" s="48">
        <v>22248.358784095799</v>
      </c>
      <c r="K482" s="47">
        <v>319.5405136</v>
      </c>
      <c r="L482" s="49">
        <v>7.1092519926270503</v>
      </c>
      <c r="M482" s="47">
        <v>398.92079899999999</v>
      </c>
      <c r="N482" s="49">
        <v>8.8753330625901707</v>
      </c>
      <c r="O482" s="49">
        <v>436.96592550000003</v>
      </c>
      <c r="P482" s="49">
        <v>9.7217746869484891</v>
      </c>
      <c r="Q482" s="49">
        <v>458.67117450000001</v>
      </c>
      <c r="R482" s="49">
        <v>10.2046808541986</v>
      </c>
      <c r="S482" s="55" t="s">
        <v>55</v>
      </c>
      <c r="T482" t="s">
        <v>55</v>
      </c>
    </row>
    <row r="483" spans="1:20" hidden="1">
      <c r="A483" s="55" t="s">
        <v>1226</v>
      </c>
      <c r="B483" s="47">
        <v>8.2004917800000001</v>
      </c>
      <c r="C483" s="55" t="s">
        <v>1227</v>
      </c>
      <c r="D483" s="55" t="s">
        <v>58</v>
      </c>
      <c r="E483" s="55" t="s">
        <v>59</v>
      </c>
      <c r="F483" s="55" t="s">
        <v>29</v>
      </c>
      <c r="G483" s="55" t="s">
        <v>60</v>
      </c>
      <c r="H483" s="55" t="s">
        <v>61</v>
      </c>
      <c r="I483" s="47">
        <v>49.901836400000001</v>
      </c>
      <c r="J483" s="48">
        <v>164332.46492708201</v>
      </c>
      <c r="K483" s="47">
        <v>36.248816099999999</v>
      </c>
      <c r="L483" s="49">
        <v>5.9568573004015102</v>
      </c>
      <c r="M483" s="47">
        <v>41.318319000000002</v>
      </c>
      <c r="N483" s="49">
        <v>6.7899412079135004</v>
      </c>
      <c r="O483" s="49">
        <v>41.912325000000003</v>
      </c>
      <c r="P483" s="49">
        <v>6.88755567807498</v>
      </c>
      <c r="Q483" s="49">
        <v>47.460206700000001</v>
      </c>
      <c r="R483" s="49">
        <v>7.7992527529598297</v>
      </c>
      <c r="S483" s="55" t="s">
        <v>55</v>
      </c>
      <c r="T483" t="s">
        <v>55</v>
      </c>
    </row>
    <row r="484" spans="1:20" hidden="1">
      <c r="A484" s="55" t="s">
        <v>1228</v>
      </c>
      <c r="B484" s="47">
        <v>34.414845819999996</v>
      </c>
      <c r="C484" s="55" t="s">
        <v>1229</v>
      </c>
      <c r="D484" s="55" t="s">
        <v>163</v>
      </c>
      <c r="E484" s="55" t="s">
        <v>163</v>
      </c>
      <c r="F484" s="55" t="s">
        <v>29</v>
      </c>
      <c r="G484" s="55" t="s">
        <v>164</v>
      </c>
      <c r="H484" s="55" t="s">
        <v>165</v>
      </c>
      <c r="I484" s="47">
        <v>78.278265000000005</v>
      </c>
      <c r="J484" s="48">
        <v>439647.52948982699</v>
      </c>
      <c r="K484" s="47">
        <v>36.123604299999997</v>
      </c>
      <c r="L484" s="49">
        <v>15.8816533867631</v>
      </c>
      <c r="M484" s="47">
        <v>41.671931999999998</v>
      </c>
      <c r="N484" s="49">
        <v>18.3209619528681</v>
      </c>
      <c r="O484" s="49">
        <v>50.479019999999998</v>
      </c>
      <c r="P484" s="49">
        <v>22.192976434067599</v>
      </c>
      <c r="Q484" s="49">
        <v>56.815565599999999</v>
      </c>
      <c r="R484" s="49">
        <v>24.978823052607201</v>
      </c>
      <c r="S484" s="55" t="s">
        <v>55</v>
      </c>
      <c r="T484" t="s">
        <v>55</v>
      </c>
    </row>
    <row r="485" spans="1:20" hidden="1">
      <c r="A485" s="55" t="s">
        <v>1230</v>
      </c>
      <c r="B485" s="47">
        <v>2.0774212200000002</v>
      </c>
      <c r="C485" s="55" t="s">
        <v>1231</v>
      </c>
      <c r="D485" s="55" t="s">
        <v>1232</v>
      </c>
      <c r="E485" s="55" t="s">
        <v>457</v>
      </c>
      <c r="F485" s="55" t="s">
        <v>29</v>
      </c>
      <c r="G485" s="55" t="s">
        <v>1233</v>
      </c>
      <c r="H485" s="55" t="s">
        <v>459</v>
      </c>
      <c r="I485" s="47">
        <v>0.72397066850527203</v>
      </c>
      <c r="J485" s="48">
        <v>2869482.5776423998</v>
      </c>
      <c r="K485" s="47">
        <v>0.80209687754781001</v>
      </c>
      <c r="L485" s="49">
        <v>2.30160301570481</v>
      </c>
      <c r="M485" s="47">
        <v>0.72604635069483703</v>
      </c>
      <c r="N485" s="49">
        <v>2.0833773538796798</v>
      </c>
      <c r="O485" s="49">
        <v>0.88329807936373606</v>
      </c>
      <c r="P485" s="49">
        <v>2.53460844959924</v>
      </c>
      <c r="Q485" s="49">
        <v>0.89725148626703399</v>
      </c>
      <c r="R485" s="49">
        <v>2.5746475076070001</v>
      </c>
      <c r="S485" s="55" t="s">
        <v>55</v>
      </c>
      <c r="T485" t="s">
        <v>55</v>
      </c>
    </row>
    <row r="486" spans="1:20" hidden="1">
      <c r="A486" s="55" t="s">
        <v>1234</v>
      </c>
      <c r="B486" s="47">
        <v>9.5826907600000002</v>
      </c>
      <c r="C486" s="55" t="s">
        <v>1235</v>
      </c>
      <c r="D486" s="55" t="s">
        <v>163</v>
      </c>
      <c r="E486" s="55" t="s">
        <v>163</v>
      </c>
      <c r="F486" s="55" t="s">
        <v>29</v>
      </c>
      <c r="G486" s="55" t="s">
        <v>164</v>
      </c>
      <c r="H486" s="55" t="s">
        <v>165</v>
      </c>
      <c r="I486" s="47">
        <v>71.462926600000003</v>
      </c>
      <c r="J486" s="48">
        <v>134093.17552354501</v>
      </c>
      <c r="K486" s="47">
        <v>43.028140700000002</v>
      </c>
      <c r="L486" s="49">
        <v>5.7697800233368799</v>
      </c>
      <c r="M486" s="47">
        <v>53.023815999999997</v>
      </c>
      <c r="N486" s="49">
        <v>7.1101318658161397</v>
      </c>
      <c r="O486" s="49">
        <v>64.581826500000005</v>
      </c>
      <c r="P486" s="49">
        <v>8.6599821964956192</v>
      </c>
      <c r="Q486" s="49">
        <v>65.478277000000006</v>
      </c>
      <c r="R486" s="49">
        <v>8.7801900907402892</v>
      </c>
      <c r="S486" s="55" t="s">
        <v>55</v>
      </c>
      <c r="T486" t="s">
        <v>55</v>
      </c>
    </row>
    <row r="487" spans="1:20" hidden="1">
      <c r="A487" s="55" t="s">
        <v>1236</v>
      </c>
      <c r="B487" s="47">
        <v>20.201380069999999</v>
      </c>
      <c r="C487" s="55" t="s">
        <v>1237</v>
      </c>
      <c r="D487" s="55" t="s">
        <v>205</v>
      </c>
      <c r="E487" s="55" t="s">
        <v>206</v>
      </c>
      <c r="F487" s="55" t="s">
        <v>29</v>
      </c>
      <c r="G487" s="55" t="s">
        <v>207</v>
      </c>
      <c r="H487" s="55" t="s">
        <v>208</v>
      </c>
      <c r="I487" s="47">
        <v>25.593201400000002</v>
      </c>
      <c r="J487" s="48">
        <v>789326.030544971</v>
      </c>
      <c r="K487" s="47">
        <v>14.229426699999999</v>
      </c>
      <c r="L487" s="49">
        <v>11.231656894041601</v>
      </c>
      <c r="M487" s="47">
        <v>16.075790999999999</v>
      </c>
      <c r="N487" s="49">
        <v>12.689040297900601</v>
      </c>
      <c r="O487" s="49">
        <v>15.456897</v>
      </c>
      <c r="P487" s="49">
        <v>12.2005311535525</v>
      </c>
      <c r="Q487" s="49">
        <v>17.0298932</v>
      </c>
      <c r="R487" s="49">
        <v>13.442138000160799</v>
      </c>
      <c r="S487" s="55" t="s">
        <v>55</v>
      </c>
      <c r="T487" t="s">
        <v>55</v>
      </c>
    </row>
    <row r="488" spans="1:20" hidden="1">
      <c r="A488" s="55" t="s">
        <v>1238</v>
      </c>
      <c r="B488" s="47">
        <v>4.3951478000000002</v>
      </c>
      <c r="C488" s="55" t="s">
        <v>1239</v>
      </c>
      <c r="D488" s="55" t="s">
        <v>152</v>
      </c>
      <c r="E488" s="55" t="s">
        <v>153</v>
      </c>
      <c r="F488" s="55" t="s">
        <v>29</v>
      </c>
      <c r="G488" s="55" t="s">
        <v>154</v>
      </c>
      <c r="H488" s="55" t="s">
        <v>155</v>
      </c>
      <c r="I488" s="47">
        <v>25.801942862392099</v>
      </c>
      <c r="J488" s="48">
        <v>170341.73835049401</v>
      </c>
      <c r="K488" s="47">
        <v>20.464469910250401</v>
      </c>
      <c r="L488" s="49">
        <v>3.48595337893344</v>
      </c>
      <c r="M488" s="47">
        <v>24.503582256114601</v>
      </c>
      <c r="N488" s="49">
        <v>4.1739827973208898</v>
      </c>
      <c r="O488" s="49">
        <v>22.712467984409798</v>
      </c>
      <c r="P488" s="49">
        <v>3.8688812786943099</v>
      </c>
      <c r="Q488" s="49">
        <v>23.816083286700199</v>
      </c>
      <c r="R488" s="49">
        <v>4.0568730277566702</v>
      </c>
      <c r="S488" s="55" t="s">
        <v>55</v>
      </c>
      <c r="T488" t="s">
        <v>55</v>
      </c>
    </row>
    <row r="489" spans="1:20" hidden="1">
      <c r="A489" s="55" t="s">
        <v>1240</v>
      </c>
      <c r="B489" s="47">
        <v>1.3640732</v>
      </c>
      <c r="C489" s="55" t="s">
        <v>1241</v>
      </c>
      <c r="D489" s="55" t="s">
        <v>132</v>
      </c>
      <c r="E489" s="55" t="s">
        <v>133</v>
      </c>
      <c r="F489" s="55" t="s">
        <v>29</v>
      </c>
      <c r="G489" s="55" t="s">
        <v>134</v>
      </c>
      <c r="H489" s="55" t="s">
        <v>135</v>
      </c>
      <c r="I489" s="47">
        <v>5.9129847792077603</v>
      </c>
      <c r="J489" s="48">
        <v>230691.14008150101</v>
      </c>
      <c r="K489" s="47">
        <v>3.3274799370318999</v>
      </c>
      <c r="L489" s="49">
        <v>0.76762014027221004</v>
      </c>
      <c r="M489" s="47">
        <v>3.3006767627021301</v>
      </c>
      <c r="N489" s="49">
        <v>0.76143688542827204</v>
      </c>
      <c r="O489" s="49">
        <v>3.50879409521646</v>
      </c>
      <c r="P489" s="49">
        <v>0.80944771013672301</v>
      </c>
      <c r="Q489" s="49">
        <v>3.6841444703571899</v>
      </c>
      <c r="R489" s="49">
        <v>0.84989948809165705</v>
      </c>
      <c r="S489" s="55" t="s">
        <v>55</v>
      </c>
      <c r="T489" t="s">
        <v>55</v>
      </c>
    </row>
    <row r="490" spans="1:20" hidden="1">
      <c r="A490" s="55" t="s">
        <v>1242</v>
      </c>
      <c r="B490" s="47">
        <v>207.90234129999999</v>
      </c>
      <c r="C490" s="55" t="s">
        <v>1243</v>
      </c>
      <c r="D490" s="55" t="s">
        <v>132</v>
      </c>
      <c r="E490" s="55" t="s">
        <v>133</v>
      </c>
      <c r="F490" s="55" t="s">
        <v>29</v>
      </c>
      <c r="G490" s="55" t="s">
        <v>134</v>
      </c>
      <c r="H490" s="55" t="s">
        <v>135</v>
      </c>
      <c r="I490" s="47">
        <v>52.83</v>
      </c>
      <c r="J490" s="48">
        <v>3935308.3721370399</v>
      </c>
      <c r="K490" s="47">
        <v>27.44</v>
      </c>
      <c r="L490" s="49">
        <v>107.98486173144001</v>
      </c>
      <c r="M490" s="47">
        <v>27.51</v>
      </c>
      <c r="N490" s="49">
        <v>108.26033331748999</v>
      </c>
      <c r="O490" s="49">
        <v>24.67</v>
      </c>
      <c r="P490" s="49">
        <v>97.084057540620904</v>
      </c>
      <c r="Q490" s="49">
        <v>27.79</v>
      </c>
      <c r="R490" s="49">
        <v>109.362219661688</v>
      </c>
      <c r="S490" s="55" t="s">
        <v>55</v>
      </c>
      <c r="T490" t="s">
        <v>55</v>
      </c>
    </row>
    <row r="491" spans="1:20" hidden="1">
      <c r="A491" s="55" t="s">
        <v>1244</v>
      </c>
      <c r="B491" s="47">
        <v>0.82804310999999997</v>
      </c>
      <c r="C491" s="55" t="s">
        <v>1245</v>
      </c>
      <c r="D491" s="55" t="s">
        <v>317</v>
      </c>
      <c r="E491" s="55" t="s">
        <v>133</v>
      </c>
      <c r="F491" s="55" t="s">
        <v>29</v>
      </c>
      <c r="G491" s="55" t="s">
        <v>318</v>
      </c>
      <c r="H491" s="55" t="s">
        <v>135</v>
      </c>
      <c r="I491" s="47">
        <v>9.0751931964056496</v>
      </c>
      <c r="J491" s="48">
        <v>91242.477386372106</v>
      </c>
      <c r="K491" s="47">
        <v>5.32657873726773</v>
      </c>
      <c r="L491" s="49">
        <v>0.48601023998188098</v>
      </c>
      <c r="M491" s="47">
        <v>5.8022810548588497</v>
      </c>
      <c r="N491" s="49">
        <v>0.52941449793733297</v>
      </c>
      <c r="O491" s="49">
        <v>6.0917116146431498</v>
      </c>
      <c r="P491" s="49">
        <v>0.55582285924337804</v>
      </c>
      <c r="Q491" s="49">
        <v>6.1904703749580703</v>
      </c>
      <c r="R491" s="49">
        <v>0.56483385319811796</v>
      </c>
      <c r="S491" s="55" t="s">
        <v>55</v>
      </c>
      <c r="T491" t="s">
        <v>55</v>
      </c>
    </row>
    <row r="492" spans="1:20" hidden="1">
      <c r="A492" s="55" t="s">
        <v>1246</v>
      </c>
      <c r="B492" s="47">
        <v>17.03806076</v>
      </c>
      <c r="C492" s="55" t="s">
        <v>1247</v>
      </c>
      <c r="D492" s="55" t="s">
        <v>132</v>
      </c>
      <c r="E492" s="55" t="s">
        <v>133</v>
      </c>
      <c r="F492" s="55" t="s">
        <v>29</v>
      </c>
      <c r="G492" s="55" t="s">
        <v>134</v>
      </c>
      <c r="H492" s="55" t="s">
        <v>135</v>
      </c>
      <c r="I492" s="47">
        <v>3.0975896020539202</v>
      </c>
      <c r="J492" s="48">
        <v>5500425.4755706098</v>
      </c>
      <c r="K492" s="47">
        <v>2.6028255018865001</v>
      </c>
      <c r="L492" s="49">
        <v>14.3166476990414</v>
      </c>
      <c r="M492" s="47">
        <v>2.5092525932806899</v>
      </c>
      <c r="N492" s="49">
        <v>13.8019568887227</v>
      </c>
      <c r="O492" s="49">
        <v>2.79921577609456</v>
      </c>
      <c r="P492" s="49">
        <v>15.3968777664497</v>
      </c>
      <c r="Q492" s="49">
        <v>2.8122252328972199</v>
      </c>
      <c r="R492" s="49">
        <v>15.468435314070399</v>
      </c>
      <c r="S492" s="55" t="s">
        <v>55</v>
      </c>
      <c r="T492" t="s">
        <v>55</v>
      </c>
    </row>
    <row r="493" spans="1:20" hidden="1">
      <c r="A493" s="55" t="s">
        <v>1248</v>
      </c>
      <c r="B493" s="47">
        <v>21.935622469999998</v>
      </c>
      <c r="C493" s="55" t="s">
        <v>1249</v>
      </c>
      <c r="D493" s="55" t="s">
        <v>329</v>
      </c>
      <c r="E493" s="55" t="s">
        <v>330</v>
      </c>
      <c r="F493" s="55" t="s">
        <v>29</v>
      </c>
      <c r="G493" s="55" t="s">
        <v>331</v>
      </c>
      <c r="H493" s="55" t="s">
        <v>332</v>
      </c>
      <c r="I493" s="47">
        <v>23.7430034020155</v>
      </c>
      <c r="J493" s="48">
        <v>923877.32497810002</v>
      </c>
      <c r="K493" s="47">
        <v>14.2278447209414</v>
      </c>
      <c r="L493" s="49">
        <v>13.1447831209871</v>
      </c>
      <c r="M493" s="47">
        <v>16.6414972666532</v>
      </c>
      <c r="N493" s="49">
        <v>15.3747019783459</v>
      </c>
      <c r="O493" s="49">
        <v>17.667390529027099</v>
      </c>
      <c r="P493" s="49">
        <v>16.322501501301002</v>
      </c>
      <c r="Q493" s="49">
        <v>18.778778778578602</v>
      </c>
      <c r="R493" s="49">
        <v>17.349287904308699</v>
      </c>
      <c r="S493" s="55" t="s">
        <v>55</v>
      </c>
      <c r="T493" t="s">
        <v>55</v>
      </c>
    </row>
    <row r="494" spans="1:20" hidden="1">
      <c r="A494" s="55" t="s">
        <v>1250</v>
      </c>
      <c r="B494" s="47">
        <v>31.287064650000001</v>
      </c>
      <c r="C494" s="55" t="s">
        <v>1251</v>
      </c>
      <c r="D494" s="55" t="s">
        <v>277</v>
      </c>
      <c r="E494" s="55" t="s">
        <v>59</v>
      </c>
      <c r="F494" s="55" t="s">
        <v>29</v>
      </c>
      <c r="G494" s="55" t="s">
        <v>278</v>
      </c>
      <c r="H494" s="55" t="s">
        <v>61</v>
      </c>
      <c r="I494" s="47">
        <v>1.9486267054161199</v>
      </c>
      <c r="J494" s="48">
        <v>16055956.0038046</v>
      </c>
      <c r="K494" s="47">
        <v>1.6174627887864099</v>
      </c>
      <c r="L494" s="49">
        <v>25.969911374545699</v>
      </c>
      <c r="M494" s="47">
        <v>1.3856290798684301</v>
      </c>
      <c r="N494" s="49">
        <v>22.247599543959801</v>
      </c>
      <c r="O494" s="49">
        <v>1.44858418398721</v>
      </c>
      <c r="P494" s="49">
        <v>23.258403925905899</v>
      </c>
      <c r="Q494" s="49">
        <v>1.59062182129122</v>
      </c>
      <c r="R494" s="49">
        <v>25.538953981343401</v>
      </c>
      <c r="S494" s="55" t="s">
        <v>55</v>
      </c>
      <c r="T494" t="s">
        <v>55</v>
      </c>
    </row>
    <row r="495" spans="1:20" hidden="1">
      <c r="A495" s="55" t="s">
        <v>1252</v>
      </c>
      <c r="B495" s="47">
        <v>8.7116926499999998</v>
      </c>
      <c r="C495" s="55" t="s">
        <v>1253</v>
      </c>
      <c r="D495" s="55" t="s">
        <v>217</v>
      </c>
      <c r="E495" s="55" t="s">
        <v>52</v>
      </c>
      <c r="F495" s="55" t="s">
        <v>29</v>
      </c>
      <c r="G495" s="55" t="s">
        <v>218</v>
      </c>
      <c r="H495" s="55" t="s">
        <v>54</v>
      </c>
      <c r="I495" s="47">
        <v>3.52353054892601</v>
      </c>
      <c r="J495" s="48">
        <v>2472432.8422965901</v>
      </c>
      <c r="K495" s="47">
        <v>2.4452944214115702</v>
      </c>
      <c r="L495" s="49">
        <v>6.0458262365826103</v>
      </c>
      <c r="M495" s="47">
        <v>2.1483007152791598</v>
      </c>
      <c r="N495" s="49">
        <v>5.3115292435854498</v>
      </c>
      <c r="O495" s="49">
        <v>3.0743878077864002</v>
      </c>
      <c r="P495" s="49">
        <v>7.6012173859273098</v>
      </c>
      <c r="Q495" s="49">
        <v>3.7910835912158398</v>
      </c>
      <c r="R495" s="49">
        <v>9.3731995788137503</v>
      </c>
      <c r="S495" s="55" t="s">
        <v>55</v>
      </c>
      <c r="T495" t="s">
        <v>55</v>
      </c>
    </row>
    <row r="496" spans="1:20" hidden="1">
      <c r="A496" s="55" t="s">
        <v>1254</v>
      </c>
      <c r="B496" s="47">
        <v>203.62774972</v>
      </c>
      <c r="C496" s="55" t="s">
        <v>1255</v>
      </c>
      <c r="D496" s="55" t="s">
        <v>1256</v>
      </c>
      <c r="E496" s="55" t="s">
        <v>723</v>
      </c>
      <c r="F496" s="55" t="s">
        <v>29</v>
      </c>
      <c r="G496" s="55" t="s">
        <v>1257</v>
      </c>
      <c r="H496" s="55" t="s">
        <v>725</v>
      </c>
      <c r="I496" s="47">
        <v>1832.0503838</v>
      </c>
      <c r="J496" s="48">
        <v>111147.461620373</v>
      </c>
      <c r="K496" s="47">
        <v>1153.4421579</v>
      </c>
      <c r="L496" s="49">
        <v>128.20216797651</v>
      </c>
      <c r="M496" s="47">
        <v>1219.8016439999999</v>
      </c>
      <c r="N496" s="49">
        <v>135.57785641095799</v>
      </c>
      <c r="O496" s="49">
        <v>1236.385953</v>
      </c>
      <c r="P496" s="49">
        <v>137.42116025903599</v>
      </c>
      <c r="Q496" s="49">
        <v>1295.7033547000001</v>
      </c>
      <c r="R496" s="49">
        <v>144.014138887907</v>
      </c>
      <c r="S496" s="55" t="s">
        <v>55</v>
      </c>
      <c r="T496" t="s">
        <v>55</v>
      </c>
    </row>
    <row r="497" spans="1:20" hidden="1">
      <c r="A497" s="55" t="s">
        <v>1258</v>
      </c>
      <c r="B497" s="47">
        <v>168.23099737000001</v>
      </c>
      <c r="C497" s="55" t="s">
        <v>1259</v>
      </c>
      <c r="D497" s="55" t="s">
        <v>168</v>
      </c>
      <c r="E497" s="55" t="s">
        <v>81</v>
      </c>
      <c r="F497" s="55" t="s">
        <v>29</v>
      </c>
      <c r="G497" s="55" t="s">
        <v>169</v>
      </c>
      <c r="H497" s="55" t="s">
        <v>83</v>
      </c>
      <c r="I497" s="47">
        <v>63.452227800000003</v>
      </c>
      <c r="J497" s="48">
        <v>2651301.6674569799</v>
      </c>
      <c r="K497" s="47">
        <v>57.096580799999998</v>
      </c>
      <c r="L497" s="49">
        <v>151.38025988113199</v>
      </c>
      <c r="M497" s="47">
        <v>62.235888000000003</v>
      </c>
      <c r="N497" s="49">
        <v>165.00611363006601</v>
      </c>
      <c r="O497" s="49">
        <v>67.695313499999997</v>
      </c>
      <c r="P497" s="49">
        <v>179.48069756157301</v>
      </c>
      <c r="Q497" s="49">
        <v>71.204162999999994</v>
      </c>
      <c r="R497" s="49">
        <v>188.78371609177799</v>
      </c>
      <c r="S497" s="55" t="s">
        <v>55</v>
      </c>
      <c r="T497" t="s">
        <v>55</v>
      </c>
    </row>
    <row r="498" spans="1:20" hidden="1">
      <c r="A498" s="55" t="s">
        <v>1260</v>
      </c>
      <c r="B498" s="47">
        <v>0.66193769000000002</v>
      </c>
      <c r="C498" s="55" t="s">
        <v>1261</v>
      </c>
      <c r="D498" s="55" t="s">
        <v>158</v>
      </c>
      <c r="E498" s="55" t="s">
        <v>158</v>
      </c>
      <c r="F498" s="55" t="s">
        <v>29</v>
      </c>
      <c r="G498" s="55" t="s">
        <v>159</v>
      </c>
      <c r="H498" s="55" t="s">
        <v>160</v>
      </c>
      <c r="I498" s="47">
        <v>2.8058897704135402</v>
      </c>
      <c r="J498" s="48">
        <v>235910.08348928901</v>
      </c>
      <c r="K498" s="47">
        <v>1.5865481193303099</v>
      </c>
      <c r="L498" s="49">
        <v>0.37428269929098801</v>
      </c>
      <c r="M498" s="47">
        <v>1.1403352167804699</v>
      </c>
      <c r="N498" s="49">
        <v>0.26901657619645702</v>
      </c>
      <c r="O498" s="49">
        <v>1.48669616167198</v>
      </c>
      <c r="P498" s="49">
        <v>0.35072661562324198</v>
      </c>
      <c r="Q498" s="49">
        <v>1.5521211611927399</v>
      </c>
      <c r="R498" s="49">
        <v>0.36616103272247102</v>
      </c>
      <c r="S498" s="55" t="s">
        <v>55</v>
      </c>
      <c r="T498" t="s">
        <v>55</v>
      </c>
    </row>
    <row r="499" spans="1:20" hidden="1">
      <c r="A499" s="55" t="s">
        <v>1262</v>
      </c>
      <c r="B499" s="47">
        <v>3.3511087000000002</v>
      </c>
      <c r="C499" s="55" t="s">
        <v>1263</v>
      </c>
      <c r="D499" s="55" t="s">
        <v>92</v>
      </c>
      <c r="E499" s="55" t="s">
        <v>93</v>
      </c>
      <c r="F499" s="55" t="s">
        <v>29</v>
      </c>
      <c r="G499" s="55" t="s">
        <v>94</v>
      </c>
      <c r="H499" s="55" t="s">
        <v>95</v>
      </c>
      <c r="I499" s="47">
        <v>16.80254705067</v>
      </c>
      <c r="J499" s="48">
        <v>199440.51874363699</v>
      </c>
      <c r="K499" s="47">
        <v>15.2188388270548</v>
      </c>
      <c r="L499" s="49">
        <v>3.03525311034362</v>
      </c>
      <c r="M499" s="47">
        <v>16.123123977523299</v>
      </c>
      <c r="N499" s="49">
        <v>3.21560420984523</v>
      </c>
      <c r="O499" s="49">
        <v>16.955073203350501</v>
      </c>
      <c r="P499" s="49">
        <v>3.3815285950125702</v>
      </c>
      <c r="Q499" s="49">
        <v>18.4258355549219</v>
      </c>
      <c r="R499" s="49">
        <v>3.67485820135858</v>
      </c>
      <c r="S499" s="55" t="s">
        <v>96</v>
      </c>
      <c r="T499" t="s">
        <v>55</v>
      </c>
    </row>
    <row r="500" spans="1:20" hidden="1">
      <c r="A500" s="55" t="s">
        <v>1264</v>
      </c>
      <c r="B500" s="47">
        <v>24.455573600000001</v>
      </c>
      <c r="C500" s="55" t="s">
        <v>1265</v>
      </c>
      <c r="D500" s="55" t="s">
        <v>546</v>
      </c>
      <c r="E500" s="55" t="s">
        <v>547</v>
      </c>
      <c r="F500" s="55" t="s">
        <v>29</v>
      </c>
      <c r="G500" s="55" t="s">
        <v>548</v>
      </c>
      <c r="H500" s="55" t="s">
        <v>549</v>
      </c>
      <c r="I500" s="47">
        <v>38.6975628</v>
      </c>
      <c r="J500" s="48">
        <v>631966.76561760099</v>
      </c>
      <c r="K500" s="47">
        <v>20.615228500000001</v>
      </c>
      <c r="L500" s="49">
        <v>13.0281392776128</v>
      </c>
      <c r="M500" s="47">
        <v>22.096278999999999</v>
      </c>
      <c r="N500" s="49">
        <v>13.964113971814101</v>
      </c>
      <c r="O500" s="49">
        <v>23.4985365</v>
      </c>
      <c r="P500" s="49">
        <v>14.850294108652101</v>
      </c>
      <c r="Q500" s="49">
        <v>25.914251799999999</v>
      </c>
      <c r="R500" s="49">
        <v>16.376945893446099</v>
      </c>
      <c r="S500" s="55" t="s">
        <v>55</v>
      </c>
      <c r="T500" t="s">
        <v>55</v>
      </c>
    </row>
    <row r="501" spans="1:20" hidden="1">
      <c r="A501" s="55" t="s">
        <v>1266</v>
      </c>
      <c r="B501" s="47">
        <v>6.3495001499999999</v>
      </c>
      <c r="C501" s="55" t="s">
        <v>1267</v>
      </c>
      <c r="D501" s="55" t="s">
        <v>217</v>
      </c>
      <c r="E501" s="55" t="s">
        <v>52</v>
      </c>
      <c r="F501" s="55" t="s">
        <v>29</v>
      </c>
      <c r="G501" s="55" t="s">
        <v>218</v>
      </c>
      <c r="H501" s="55" t="s">
        <v>54</v>
      </c>
      <c r="I501" s="47">
        <v>0.32178287548138601</v>
      </c>
      <c r="J501" s="48">
        <v>19732250.016416099</v>
      </c>
      <c r="K501" s="47">
        <v>0.21191145679075901</v>
      </c>
      <c r="L501" s="49">
        <v>4.1814898467382102</v>
      </c>
      <c r="M501" s="47">
        <v>0.21290628064199801</v>
      </c>
      <c r="N501" s="49">
        <v>4.2011199596931599</v>
      </c>
      <c r="O501" s="49">
        <v>0.22821631805102099</v>
      </c>
      <c r="P501" s="49">
        <v>4.5032214456086797</v>
      </c>
      <c r="Q501" s="49">
        <v>0.26573145209155902</v>
      </c>
      <c r="R501" s="49">
        <v>5.2434794498959398</v>
      </c>
      <c r="S501" s="55" t="s">
        <v>55</v>
      </c>
      <c r="T501" t="s">
        <v>55</v>
      </c>
    </row>
    <row r="502" spans="1:20" hidden="1">
      <c r="A502" s="55" t="s">
        <v>1268</v>
      </c>
      <c r="B502" s="47">
        <v>1.05507207</v>
      </c>
      <c r="C502" s="55" t="s">
        <v>1269</v>
      </c>
      <c r="D502" s="55" t="s">
        <v>132</v>
      </c>
      <c r="E502" s="55" t="s">
        <v>133</v>
      </c>
      <c r="F502" s="55" t="s">
        <v>29</v>
      </c>
      <c r="G502" s="55" t="s">
        <v>134</v>
      </c>
      <c r="H502" s="55" t="s">
        <v>135</v>
      </c>
      <c r="I502" s="47">
        <v>10.731481799999999</v>
      </c>
      <c r="J502" s="48">
        <v>98315.599808406696</v>
      </c>
      <c r="K502" s="47">
        <v>7.1460163000000003</v>
      </c>
      <c r="L502" s="49">
        <v>0.70256487877515095</v>
      </c>
      <c r="M502" s="47">
        <v>6.4829049999999997</v>
      </c>
      <c r="N502" s="49">
        <v>0.63737069357591902</v>
      </c>
      <c r="O502" s="49">
        <v>6.4204154999999998</v>
      </c>
      <c r="P502" s="49">
        <v>0.63122700090169104</v>
      </c>
      <c r="Q502" s="49">
        <v>7.0557692000000003</v>
      </c>
      <c r="R502" s="49">
        <v>0.69369218100768204</v>
      </c>
      <c r="S502" s="55" t="s">
        <v>55</v>
      </c>
      <c r="T502" t="s">
        <v>55</v>
      </c>
    </row>
    <row r="503" spans="1:20" hidden="1">
      <c r="A503" s="55" t="s">
        <v>1270</v>
      </c>
      <c r="B503" s="47">
        <v>4.05339385</v>
      </c>
      <c r="C503" s="55" t="s">
        <v>1271</v>
      </c>
      <c r="D503" s="55" t="s">
        <v>311</v>
      </c>
      <c r="E503" s="55" t="s">
        <v>312</v>
      </c>
      <c r="F503" s="55" t="s">
        <v>29</v>
      </c>
      <c r="G503" s="55" t="s">
        <v>313</v>
      </c>
      <c r="H503" s="55" t="s">
        <v>314</v>
      </c>
      <c r="I503" s="47">
        <v>122.9793916</v>
      </c>
      <c r="J503" s="48">
        <v>32959.943916326898</v>
      </c>
      <c r="K503" s="47">
        <v>86.691284100000004</v>
      </c>
      <c r="L503" s="49">
        <v>2.8573398619703601</v>
      </c>
      <c r="M503" s="47">
        <v>83.624941000000007</v>
      </c>
      <c r="N503" s="49">
        <v>2.7562733653661402</v>
      </c>
      <c r="O503" s="49">
        <v>81.457294500000003</v>
      </c>
      <c r="P503" s="49">
        <v>2.6848278582957201</v>
      </c>
      <c r="Q503" s="49">
        <v>86.941114200000001</v>
      </c>
      <c r="R503" s="49">
        <v>2.86557424805497</v>
      </c>
      <c r="S503" s="55" t="s">
        <v>55</v>
      </c>
      <c r="T503" t="s">
        <v>55</v>
      </c>
    </row>
    <row r="504" spans="1:20" hidden="1">
      <c r="A504" s="55" t="s">
        <v>1272</v>
      </c>
      <c r="B504" s="47">
        <v>132.39904609999999</v>
      </c>
      <c r="C504" s="55" t="s">
        <v>1273</v>
      </c>
      <c r="D504" s="55" t="s">
        <v>128</v>
      </c>
      <c r="E504" s="55" t="s">
        <v>121</v>
      </c>
      <c r="F504" s="55" t="s">
        <v>29</v>
      </c>
      <c r="G504" s="55" t="s">
        <v>129</v>
      </c>
      <c r="H504" s="55" t="s">
        <v>123</v>
      </c>
      <c r="I504" s="47">
        <v>40.338953199999999</v>
      </c>
      <c r="J504" s="48">
        <v>3282163.6556498501</v>
      </c>
      <c r="K504" s="47">
        <v>24.639893499999999</v>
      </c>
      <c r="L504" s="49">
        <v>80.872162924782899</v>
      </c>
      <c r="M504" s="47">
        <v>29.585621</v>
      </c>
      <c r="N504" s="49">
        <v>97.104849976030806</v>
      </c>
      <c r="O504" s="49">
        <v>32.286307499999999</v>
      </c>
      <c r="P504" s="49">
        <v>105.968945051635</v>
      </c>
      <c r="Q504" s="49">
        <v>34.170610000000003</v>
      </c>
      <c r="R504" s="49">
        <v>112.153534233385</v>
      </c>
      <c r="S504" s="55" t="s">
        <v>55</v>
      </c>
      <c r="T504" t="s">
        <v>55</v>
      </c>
    </row>
    <row r="505" spans="1:20" hidden="1">
      <c r="A505" s="55" t="s">
        <v>1274</v>
      </c>
      <c r="B505" s="47">
        <v>8.7343925599999999</v>
      </c>
      <c r="C505" s="55" t="s">
        <v>1275</v>
      </c>
      <c r="D505" s="55" t="s">
        <v>174</v>
      </c>
      <c r="E505" s="55" t="s">
        <v>174</v>
      </c>
      <c r="F505" s="55" t="s">
        <v>29</v>
      </c>
      <c r="G505" s="55" t="s">
        <v>175</v>
      </c>
      <c r="H505" s="55" t="s">
        <v>176</v>
      </c>
      <c r="I505" s="47">
        <v>37.880000000000003</v>
      </c>
      <c r="J505" s="48">
        <v>230580.58500528001</v>
      </c>
      <c r="K505" s="47">
        <v>24.24</v>
      </c>
      <c r="L505" s="49">
        <v>5.5892733805279802</v>
      </c>
      <c r="M505" s="47">
        <v>26.72</v>
      </c>
      <c r="N505" s="49">
        <v>6.1611132313410799</v>
      </c>
      <c r="O505" s="49">
        <v>25.15</v>
      </c>
      <c r="P505" s="49">
        <v>5.7991017128827904</v>
      </c>
      <c r="Q505" s="49">
        <v>28.03</v>
      </c>
      <c r="R505" s="49">
        <v>6.4631737976979897</v>
      </c>
      <c r="S505" s="55" t="s">
        <v>55</v>
      </c>
      <c r="T505" t="s">
        <v>55</v>
      </c>
    </row>
    <row r="506" spans="1:20" hidden="1">
      <c r="A506" s="55" t="s">
        <v>1276</v>
      </c>
      <c r="B506" s="47">
        <v>5.8686437900000001</v>
      </c>
      <c r="C506" s="55" t="s">
        <v>1277</v>
      </c>
      <c r="D506" s="55" t="s">
        <v>1102</v>
      </c>
      <c r="E506" s="55" t="s">
        <v>206</v>
      </c>
      <c r="F506" s="55" t="s">
        <v>29</v>
      </c>
      <c r="G506" s="55" t="s">
        <v>1103</v>
      </c>
      <c r="H506" s="55" t="s">
        <v>208</v>
      </c>
      <c r="I506" s="47">
        <v>15.471433147682299</v>
      </c>
      <c r="J506" s="48">
        <v>379321.277736908</v>
      </c>
      <c r="K506" s="47">
        <v>9.0286106272845501</v>
      </c>
      <c r="L506" s="49">
        <v>3.4247441193306001</v>
      </c>
      <c r="M506" s="47">
        <v>6.4854361215974601</v>
      </c>
      <c r="N506" s="49">
        <v>2.4600639163254501</v>
      </c>
      <c r="O506" s="49">
        <v>7.7227715834634401</v>
      </c>
      <c r="P506" s="49">
        <v>2.9294115847096398</v>
      </c>
      <c r="Q506" s="49">
        <v>8.8722604178318001</v>
      </c>
      <c r="R506" s="49">
        <v>3.3654371581065501</v>
      </c>
      <c r="S506" s="55" t="s">
        <v>55</v>
      </c>
      <c r="T506" t="s">
        <v>55</v>
      </c>
    </row>
    <row r="507" spans="1:20">
      <c r="A507" s="55" t="s">
        <v>1278</v>
      </c>
      <c r="B507" s="47">
        <v>315.47257278000001</v>
      </c>
      <c r="C507" s="55" t="s">
        <v>1279</v>
      </c>
      <c r="D507" s="55" t="s">
        <v>422</v>
      </c>
      <c r="E507" s="55" t="s">
        <v>147</v>
      </c>
      <c r="F507" s="55" t="s">
        <v>26</v>
      </c>
      <c r="G507" s="55" t="s">
        <v>423</v>
      </c>
      <c r="H507" s="55" t="s">
        <v>149</v>
      </c>
      <c r="I507" s="47">
        <v>5.5780362768496401</v>
      </c>
      <c r="J507" s="48">
        <v>56556206.722659104</v>
      </c>
      <c r="K507" s="47">
        <v>2.8451642359492699</v>
      </c>
      <c r="L507" s="49">
        <v>160.91169668826299</v>
      </c>
      <c r="M507" s="47">
        <v>3.8754984601629201</v>
      </c>
      <c r="N507" s="49">
        <v>219.18349206632101</v>
      </c>
      <c r="O507" s="49">
        <v>3.31954617256936</v>
      </c>
      <c r="P507" s="49">
        <v>187.740939561245</v>
      </c>
      <c r="Q507" s="49">
        <v>3.6039971166871698</v>
      </c>
      <c r="R507" s="49">
        <v>203.82840595922701</v>
      </c>
      <c r="S507" s="55" t="s">
        <v>96</v>
      </c>
      <c r="T507" t="s">
        <v>96</v>
      </c>
    </row>
    <row r="508" spans="1:20" hidden="1">
      <c r="A508" s="55" t="s">
        <v>1280</v>
      </c>
      <c r="B508" s="47">
        <v>2.34458061</v>
      </c>
      <c r="C508" s="55" t="s">
        <v>1281</v>
      </c>
      <c r="D508" s="55" t="s">
        <v>728</v>
      </c>
      <c r="E508" s="55" t="s">
        <v>686</v>
      </c>
      <c r="F508" s="55" t="s">
        <v>29</v>
      </c>
      <c r="G508" s="55" t="s">
        <v>729</v>
      </c>
      <c r="H508" s="55" t="s">
        <v>688</v>
      </c>
      <c r="I508" s="47">
        <v>10.3</v>
      </c>
      <c r="J508" s="48">
        <v>227629.18543689299</v>
      </c>
      <c r="K508" s="47">
        <v>5.9480000000000004</v>
      </c>
      <c r="L508" s="49">
        <v>1.3539383949786401</v>
      </c>
      <c r="M508" s="47">
        <v>6.43</v>
      </c>
      <c r="N508" s="49">
        <v>1.4636556623592201</v>
      </c>
      <c r="O508" s="49">
        <v>5.9249999999999998</v>
      </c>
      <c r="P508" s="49">
        <v>1.3487029237135899</v>
      </c>
      <c r="Q508" s="49">
        <v>6.26</v>
      </c>
      <c r="R508" s="49">
        <v>1.42495870083495</v>
      </c>
      <c r="S508" s="55" t="s">
        <v>55</v>
      </c>
      <c r="T508" t="s">
        <v>55</v>
      </c>
    </row>
    <row r="509" spans="1:20" hidden="1">
      <c r="A509" s="55" t="s">
        <v>1282</v>
      </c>
      <c r="B509" s="47">
        <v>17.119246570000001</v>
      </c>
      <c r="C509" s="55" t="s">
        <v>1283</v>
      </c>
      <c r="D509" s="55" t="s">
        <v>305</v>
      </c>
      <c r="E509" s="55" t="s">
        <v>306</v>
      </c>
      <c r="F509" s="55" t="s">
        <v>29</v>
      </c>
      <c r="G509" s="55" t="s">
        <v>307</v>
      </c>
      <c r="H509" s="55" t="s">
        <v>308</v>
      </c>
      <c r="I509" s="47">
        <v>4.0131835485556504</v>
      </c>
      <c r="J509" s="48">
        <v>4265752.2046708399</v>
      </c>
      <c r="K509" s="47">
        <v>1.7815137794488201</v>
      </c>
      <c r="L509" s="49">
        <v>7.5994963323352804</v>
      </c>
      <c r="M509" s="47">
        <v>1.7386285209237999</v>
      </c>
      <c r="N509" s="49">
        <v>7.4165584462343004</v>
      </c>
      <c r="O509" s="49">
        <v>1.7575413782726499</v>
      </c>
      <c r="P509" s="49">
        <v>7.4972360091667802</v>
      </c>
      <c r="Q509" s="49">
        <v>1.5602928740756501</v>
      </c>
      <c r="R509" s="49">
        <v>6.6558227675203998</v>
      </c>
      <c r="S509" s="55" t="s">
        <v>55</v>
      </c>
      <c r="T509" t="s">
        <v>55</v>
      </c>
    </row>
    <row r="510" spans="1:20" hidden="1">
      <c r="A510" s="55" t="s">
        <v>1284</v>
      </c>
      <c r="B510" s="47">
        <v>38.068640479999999</v>
      </c>
      <c r="C510" s="55" t="s">
        <v>1285</v>
      </c>
      <c r="D510" s="55" t="s">
        <v>1286</v>
      </c>
      <c r="E510" s="55" t="s">
        <v>1286</v>
      </c>
      <c r="F510" s="55" t="s">
        <v>29</v>
      </c>
      <c r="G510" s="55" t="s">
        <v>1287</v>
      </c>
      <c r="H510" s="55" t="s">
        <v>1288</v>
      </c>
      <c r="I510" s="47">
        <v>8.5063491826528299</v>
      </c>
      <c r="J510" s="48">
        <v>4475320.6884140298</v>
      </c>
      <c r="K510" s="47">
        <v>4.89379688812447</v>
      </c>
      <c r="L510" s="49">
        <v>21.9013104583196</v>
      </c>
      <c r="M510" s="47">
        <v>5.0800007685509003</v>
      </c>
      <c r="N510" s="49">
        <v>22.734632536654999</v>
      </c>
      <c r="O510" s="49">
        <v>4.9938417092988301</v>
      </c>
      <c r="P510" s="49">
        <v>22.349043116289899</v>
      </c>
      <c r="Q510" s="49">
        <v>4.9504580193185399</v>
      </c>
      <c r="R510" s="49">
        <v>22.154887190981398</v>
      </c>
      <c r="S510" s="55" t="s">
        <v>55</v>
      </c>
      <c r="T510" t="s">
        <v>55</v>
      </c>
    </row>
    <row r="511" spans="1:20" hidden="1">
      <c r="A511" s="55" t="s">
        <v>1289</v>
      </c>
      <c r="B511" s="47">
        <v>37.952809199999997</v>
      </c>
      <c r="C511" s="55" t="s">
        <v>1290</v>
      </c>
      <c r="D511" s="55" t="s">
        <v>335</v>
      </c>
      <c r="E511" s="55" t="s">
        <v>75</v>
      </c>
      <c r="F511" s="55" t="s">
        <v>29</v>
      </c>
      <c r="G511" s="55" t="s">
        <v>336</v>
      </c>
      <c r="H511" s="55" t="s">
        <v>77</v>
      </c>
      <c r="I511" s="47">
        <v>51.0793556</v>
      </c>
      <c r="J511" s="48">
        <v>743016.60140755598</v>
      </c>
      <c r="K511" s="47">
        <v>33.816129699999998</v>
      </c>
      <c r="L511" s="49">
        <v>25.125945762451099</v>
      </c>
      <c r="M511" s="47">
        <v>40.919370999999998</v>
      </c>
      <c r="N511" s="49">
        <v>30.4037719721549</v>
      </c>
      <c r="O511" s="49">
        <v>37.767150000000001</v>
      </c>
      <c r="P511" s="49">
        <v>28.061619437849401</v>
      </c>
      <c r="Q511" s="49">
        <v>40.062731399999997</v>
      </c>
      <c r="R511" s="49">
        <v>29.7672745279318</v>
      </c>
      <c r="S511" s="55" t="s">
        <v>55</v>
      </c>
      <c r="T511" t="s">
        <v>55</v>
      </c>
    </row>
    <row r="512" spans="1:20" hidden="1">
      <c r="A512" s="55" t="s">
        <v>1291</v>
      </c>
      <c r="B512" s="47">
        <v>34.668642640000002</v>
      </c>
      <c r="C512" s="55" t="s">
        <v>1292</v>
      </c>
      <c r="D512" s="55" t="s">
        <v>570</v>
      </c>
      <c r="E512" s="55" t="s">
        <v>571</v>
      </c>
      <c r="F512" s="55" t="s">
        <v>29</v>
      </c>
      <c r="G512" s="55" t="s">
        <v>572</v>
      </c>
      <c r="H512" s="55" t="s">
        <v>573</v>
      </c>
      <c r="I512" s="47">
        <v>7.3404080600997004</v>
      </c>
      <c r="J512" s="48">
        <v>4722985.7463168204</v>
      </c>
      <c r="K512" s="47">
        <v>5.2191962270383403</v>
      </c>
      <c r="L512" s="49">
        <v>24.650189387532599</v>
      </c>
      <c r="M512" s="47">
        <v>5.8741170191228198</v>
      </c>
      <c r="N512" s="49">
        <v>27.743370953514098</v>
      </c>
      <c r="O512" s="49">
        <v>6.1318985656509799</v>
      </c>
      <c r="P512" s="49">
        <v>28.960869523430102</v>
      </c>
      <c r="Q512" s="49">
        <v>6.70993917377168</v>
      </c>
      <c r="R512" s="49">
        <v>31.690947076376499</v>
      </c>
      <c r="S512" s="55" t="s">
        <v>55</v>
      </c>
      <c r="T512" t="s">
        <v>55</v>
      </c>
    </row>
    <row r="513" spans="1:20" hidden="1">
      <c r="A513" s="55" t="s">
        <v>1293</v>
      </c>
      <c r="B513" s="47">
        <v>0.98018877000000004</v>
      </c>
      <c r="C513" s="55" t="s">
        <v>1294</v>
      </c>
      <c r="D513" s="55" t="s">
        <v>311</v>
      </c>
      <c r="E513" s="55" t="s">
        <v>312</v>
      </c>
      <c r="F513" s="55" t="s">
        <v>29</v>
      </c>
      <c r="G513" s="55" t="s">
        <v>313</v>
      </c>
      <c r="H513" s="55" t="s">
        <v>314</v>
      </c>
      <c r="I513" s="47">
        <v>14.049944999999999</v>
      </c>
      <c r="J513" s="48">
        <v>69764.598366755206</v>
      </c>
      <c r="K513" s="47">
        <v>8.7469386</v>
      </c>
      <c r="L513" s="49">
        <v>0.61022665836766798</v>
      </c>
      <c r="M513" s="47">
        <v>9.5384840000000004</v>
      </c>
      <c r="N513" s="49">
        <v>0.66544850528772004</v>
      </c>
      <c r="O513" s="49">
        <v>8.6403870000000005</v>
      </c>
      <c r="P513" s="49">
        <v>0.60279312878833302</v>
      </c>
      <c r="Q513" s="49">
        <v>9.5400649000000008</v>
      </c>
      <c r="R513" s="49">
        <v>0.665558796141278</v>
      </c>
      <c r="S513" s="55" t="s">
        <v>55</v>
      </c>
      <c r="T513" t="s">
        <v>55</v>
      </c>
    </row>
    <row r="514" spans="1:20" hidden="1">
      <c r="A514" s="55" t="s">
        <v>1295</v>
      </c>
      <c r="B514" s="47">
        <v>4.1669415399999998</v>
      </c>
      <c r="C514" s="55" t="s">
        <v>1296</v>
      </c>
      <c r="D514" s="55" t="s">
        <v>174</v>
      </c>
      <c r="E514" s="55" t="s">
        <v>174</v>
      </c>
      <c r="F514" s="55" t="s">
        <v>29</v>
      </c>
      <c r="G514" s="55" t="s">
        <v>175</v>
      </c>
      <c r="H514" s="55" t="s">
        <v>176</v>
      </c>
      <c r="I514" s="47">
        <v>8.6898436998523607</v>
      </c>
      <c r="J514" s="48">
        <v>479518.58329405799</v>
      </c>
      <c r="K514" s="47">
        <v>5.6234733312204099</v>
      </c>
      <c r="L514" s="49">
        <v>2.69655996497873</v>
      </c>
      <c r="M514" s="47">
        <v>6.43905699534319</v>
      </c>
      <c r="N514" s="49">
        <v>3.08764748815666</v>
      </c>
      <c r="O514" s="49">
        <v>6.53401426590053</v>
      </c>
      <c r="P514" s="49">
        <v>3.1331812640077898</v>
      </c>
      <c r="Q514" s="49">
        <v>6.7812256700422902</v>
      </c>
      <c r="R514" s="49">
        <v>3.2517237262959799</v>
      </c>
      <c r="S514" s="55" t="s">
        <v>55</v>
      </c>
      <c r="T514" t="s">
        <v>55</v>
      </c>
    </row>
    <row r="515" spans="1:20" hidden="1">
      <c r="A515" s="55" t="s">
        <v>1297</v>
      </c>
      <c r="B515" s="47">
        <v>2.0402067000000002</v>
      </c>
      <c r="C515" s="55" t="s">
        <v>1298</v>
      </c>
      <c r="D515" s="55" t="s">
        <v>132</v>
      </c>
      <c r="E515" s="55" t="s">
        <v>133</v>
      </c>
      <c r="F515" s="55" t="s">
        <v>29</v>
      </c>
      <c r="G515" s="55" t="s">
        <v>134</v>
      </c>
      <c r="H515" s="55" t="s">
        <v>135</v>
      </c>
      <c r="I515" s="47">
        <v>3.3132006182959399</v>
      </c>
      <c r="J515" s="48">
        <v>615781.21431394899</v>
      </c>
      <c r="K515" s="47">
        <v>2.3785336015910499</v>
      </c>
      <c r="L515" s="49">
        <v>1.4646563094742699</v>
      </c>
      <c r="M515" s="47">
        <v>2.4318418166864699</v>
      </c>
      <c r="N515" s="49">
        <v>1.4974825068986299</v>
      </c>
      <c r="O515" s="49">
        <v>2.3785223522015402</v>
      </c>
      <c r="P515" s="49">
        <v>1.4646493823115301</v>
      </c>
      <c r="Q515" s="49">
        <v>2.3650041859736302</v>
      </c>
      <c r="R515" s="49">
        <v>1.45632514949641</v>
      </c>
      <c r="S515" s="55" t="s">
        <v>55</v>
      </c>
      <c r="T515" t="s">
        <v>55</v>
      </c>
    </row>
    <row r="516" spans="1:20" hidden="1">
      <c r="A516" s="55" t="s">
        <v>1299</v>
      </c>
      <c r="B516" s="47">
        <v>55.95252215</v>
      </c>
      <c r="C516" s="55" t="s">
        <v>1300</v>
      </c>
      <c r="D516" s="55" t="s">
        <v>790</v>
      </c>
      <c r="E516" s="55" t="s">
        <v>282</v>
      </c>
      <c r="F516" s="55" t="s">
        <v>29</v>
      </c>
      <c r="G516" s="55" t="s">
        <v>791</v>
      </c>
      <c r="H516" s="55" t="s">
        <v>284</v>
      </c>
      <c r="I516" s="47">
        <v>48.48</v>
      </c>
      <c r="J516" s="48">
        <v>1154136.18296205</v>
      </c>
      <c r="K516" s="47">
        <v>31.34</v>
      </c>
      <c r="L516" s="49">
        <v>36.170627974030502</v>
      </c>
      <c r="M516" s="47">
        <v>33.83</v>
      </c>
      <c r="N516" s="49">
        <v>39.044427069606002</v>
      </c>
      <c r="O516" s="49">
        <v>38.28</v>
      </c>
      <c r="P516" s="49">
        <v>44.180333083787097</v>
      </c>
      <c r="Q516" s="49">
        <v>39.6</v>
      </c>
      <c r="R516" s="49">
        <v>45.703792845297002</v>
      </c>
      <c r="S516" s="55" t="s">
        <v>55</v>
      </c>
      <c r="T516" t="s">
        <v>55</v>
      </c>
    </row>
    <row r="517" spans="1:20" hidden="1">
      <c r="A517" s="55" t="s">
        <v>1301</v>
      </c>
      <c r="B517" s="47">
        <v>3.1573604899999999</v>
      </c>
      <c r="C517" s="55" t="s">
        <v>1302</v>
      </c>
      <c r="D517" s="55" t="s">
        <v>58</v>
      </c>
      <c r="E517" s="55" t="s">
        <v>59</v>
      </c>
      <c r="F517" s="55" t="s">
        <v>29</v>
      </c>
      <c r="G517" s="55" t="s">
        <v>60</v>
      </c>
      <c r="H517" s="55" t="s">
        <v>61</v>
      </c>
      <c r="I517" s="47">
        <v>4.4047088835852604</v>
      </c>
      <c r="J517" s="48">
        <v>716814.79376907903</v>
      </c>
      <c r="K517" s="47">
        <v>2.1216686455854599</v>
      </c>
      <c r="L517" s="49">
        <v>1.52084347263166</v>
      </c>
      <c r="M517" s="47">
        <v>2.4658168587323699</v>
      </c>
      <c r="N517" s="49">
        <v>1.7675340030645601</v>
      </c>
      <c r="O517" s="49">
        <v>2.7233527358107898</v>
      </c>
      <c r="P517" s="49">
        <v>1.9521395296806701</v>
      </c>
      <c r="Q517" s="49">
        <v>3.00715682984726</v>
      </c>
      <c r="R517" s="49">
        <v>2.15557450281824</v>
      </c>
      <c r="S517" s="55" t="s">
        <v>55</v>
      </c>
      <c r="T517" t="s">
        <v>55</v>
      </c>
    </row>
    <row r="518" spans="1:20" hidden="1">
      <c r="A518" s="55" t="s">
        <v>1303</v>
      </c>
      <c r="B518" s="47">
        <v>55.244495440000001</v>
      </c>
      <c r="C518" s="55" t="s">
        <v>1304</v>
      </c>
      <c r="D518" s="55" t="s">
        <v>104</v>
      </c>
      <c r="E518" s="55" t="s">
        <v>105</v>
      </c>
      <c r="F518" s="55" t="s">
        <v>29</v>
      </c>
      <c r="G518" s="55" t="s">
        <v>106</v>
      </c>
      <c r="H518" s="55" t="s">
        <v>107</v>
      </c>
      <c r="I518" s="47">
        <v>7.8219302828991601</v>
      </c>
      <c r="J518" s="48">
        <v>7062770.1145303398</v>
      </c>
      <c r="K518" s="47">
        <v>2.3699857005719802</v>
      </c>
      <c r="L518" s="49">
        <v>16.738664177863999</v>
      </c>
      <c r="M518" s="47">
        <v>2.6288481343427001</v>
      </c>
      <c r="N518" s="49">
        <v>18.566950038874499</v>
      </c>
      <c r="O518" s="49">
        <v>3.2761263918146302</v>
      </c>
      <c r="P518" s="49">
        <v>23.138527571532499</v>
      </c>
      <c r="Q518" s="49">
        <v>3.35912266921417</v>
      </c>
      <c r="R518" s="49">
        <v>23.724711199167199</v>
      </c>
      <c r="S518" s="55" t="s">
        <v>55</v>
      </c>
      <c r="T518" t="s">
        <v>55</v>
      </c>
    </row>
    <row r="519" spans="1:20" hidden="1">
      <c r="A519" s="55" t="s">
        <v>1305</v>
      </c>
      <c r="B519" s="47">
        <v>6.1757673799999999</v>
      </c>
      <c r="C519" s="55" t="s">
        <v>1306</v>
      </c>
      <c r="D519" s="55" t="s">
        <v>69</v>
      </c>
      <c r="E519" s="55" t="s">
        <v>69</v>
      </c>
      <c r="F519" s="55" t="s">
        <v>29</v>
      </c>
      <c r="G519" s="55" t="s">
        <v>70</v>
      </c>
      <c r="H519" s="55" t="s">
        <v>71</v>
      </c>
      <c r="I519" s="47">
        <v>31.266703</v>
      </c>
      <c r="J519" s="48">
        <v>197518.983053634</v>
      </c>
      <c r="K519" s="47">
        <v>15.7856305</v>
      </c>
      <c r="L519" s="49">
        <v>3.11796168322042</v>
      </c>
      <c r="M519" s="47">
        <v>26.2943</v>
      </c>
      <c r="N519" s="49">
        <v>5.1936233961071601</v>
      </c>
      <c r="O519" s="49">
        <v>24.8249925</v>
      </c>
      <c r="P519" s="49">
        <v>4.9034072729140901</v>
      </c>
      <c r="Q519" s="49">
        <v>29.312842199999999</v>
      </c>
      <c r="R519" s="49">
        <v>5.7898427817556399</v>
      </c>
      <c r="S519" s="55" t="s">
        <v>55</v>
      </c>
      <c r="T519" t="s">
        <v>55</v>
      </c>
    </row>
    <row r="520" spans="1:20" hidden="1">
      <c r="A520" s="55" t="s">
        <v>1307</v>
      </c>
      <c r="B520" s="47">
        <v>48.604652000000002</v>
      </c>
      <c r="C520" s="55" t="s">
        <v>1308</v>
      </c>
      <c r="D520" s="55" t="s">
        <v>1309</v>
      </c>
      <c r="E520" s="55" t="s">
        <v>547</v>
      </c>
      <c r="F520" s="55" t="s">
        <v>29</v>
      </c>
      <c r="G520" s="55" t="s">
        <v>1310</v>
      </c>
      <c r="H520" s="55" t="s">
        <v>549</v>
      </c>
      <c r="I520" s="47">
        <v>33.390749586624999</v>
      </c>
      <c r="J520" s="48">
        <v>1455632.2514984501</v>
      </c>
      <c r="K520" s="47">
        <v>25.183465139348101</v>
      </c>
      <c r="L520" s="49">
        <v>36.657864061322101</v>
      </c>
      <c r="M520" s="47">
        <v>28.019753557146799</v>
      </c>
      <c r="N520" s="49">
        <v>40.786456956821397</v>
      </c>
      <c r="O520" s="49">
        <v>27.7216912583519</v>
      </c>
      <c r="P520" s="49">
        <v>40.352587861739799</v>
      </c>
      <c r="Q520" s="49">
        <v>28.191696418578601</v>
      </c>
      <c r="R520" s="49">
        <v>41.0367425313365</v>
      </c>
      <c r="S520" s="55" t="s">
        <v>55</v>
      </c>
      <c r="T520" t="s">
        <v>55</v>
      </c>
    </row>
    <row r="521" spans="1:20" hidden="1">
      <c r="A521" s="55" t="s">
        <v>1311</v>
      </c>
      <c r="B521" s="47">
        <v>0.53282613999999995</v>
      </c>
      <c r="C521" s="55" t="s">
        <v>1312</v>
      </c>
      <c r="D521" s="55" t="s">
        <v>243</v>
      </c>
      <c r="E521" s="55" t="s">
        <v>244</v>
      </c>
      <c r="F521" s="55" t="s">
        <v>29</v>
      </c>
      <c r="G521" s="55" t="s">
        <v>245</v>
      </c>
      <c r="H521" s="55" t="s">
        <v>246</v>
      </c>
      <c r="I521" s="47">
        <v>134.06769739999999</v>
      </c>
      <c r="J521" s="48">
        <v>3974.3066401019601</v>
      </c>
      <c r="K521" s="47">
        <v>84.348034699999999</v>
      </c>
      <c r="L521" s="49">
        <v>0.33522495438776001</v>
      </c>
      <c r="M521" s="47">
        <v>92.483400000000003</v>
      </c>
      <c r="N521" s="49">
        <v>0.36755739071920601</v>
      </c>
      <c r="O521" s="49">
        <v>103.5280485</v>
      </c>
      <c r="P521" s="49">
        <v>0.41145221059034798</v>
      </c>
      <c r="Q521" s="49">
        <v>102.7796537</v>
      </c>
      <c r="R521" s="49">
        <v>0.40847786016728999</v>
      </c>
      <c r="S521" s="55" t="s">
        <v>55</v>
      </c>
      <c r="T521" t="s">
        <v>55</v>
      </c>
    </row>
    <row r="522" spans="1:20" hidden="1">
      <c r="A522" s="55" t="s">
        <v>1313</v>
      </c>
      <c r="B522" s="47">
        <v>7.3439350900000004</v>
      </c>
      <c r="C522" s="55" t="s">
        <v>1314</v>
      </c>
      <c r="D522" s="55" t="s">
        <v>345</v>
      </c>
      <c r="E522" s="55" t="s">
        <v>234</v>
      </c>
      <c r="F522" s="55" t="s">
        <v>29</v>
      </c>
      <c r="G522" s="55" t="s">
        <v>346</v>
      </c>
      <c r="H522" s="55" t="s">
        <v>236</v>
      </c>
      <c r="I522" s="47">
        <v>34.995513799999998</v>
      </c>
      <c r="J522" s="48">
        <v>209853.61529396899</v>
      </c>
      <c r="K522" s="47">
        <v>16.197040699999999</v>
      </c>
      <c r="L522" s="49">
        <v>3.3990075479585702</v>
      </c>
      <c r="M522" s="47">
        <v>21.914939</v>
      </c>
      <c r="N522" s="49">
        <v>4.5989291780968102</v>
      </c>
      <c r="O522" s="49">
        <v>18.3585195</v>
      </c>
      <c r="P522" s="49">
        <v>3.8526016885198402</v>
      </c>
      <c r="Q522" s="49">
        <v>21.8414845</v>
      </c>
      <c r="R522" s="49">
        <v>4.5835144857122003</v>
      </c>
      <c r="S522" s="55" t="s">
        <v>55</v>
      </c>
      <c r="T522" t="s">
        <v>55</v>
      </c>
    </row>
    <row r="523" spans="1:20" hidden="1">
      <c r="A523" s="55" t="s">
        <v>1315</v>
      </c>
      <c r="B523" s="47">
        <v>0.70810609000000002</v>
      </c>
      <c r="C523" s="55" t="s">
        <v>1316</v>
      </c>
      <c r="D523" s="55" t="s">
        <v>58</v>
      </c>
      <c r="E523" s="55" t="s">
        <v>59</v>
      </c>
      <c r="F523" s="55" t="s">
        <v>29</v>
      </c>
      <c r="G523" s="55" t="s">
        <v>60</v>
      </c>
      <c r="H523" s="55" t="s">
        <v>61</v>
      </c>
      <c r="I523" s="47">
        <v>9.1168531999999995</v>
      </c>
      <c r="J523" s="48">
        <v>77670.0111832447</v>
      </c>
      <c r="K523" s="47">
        <v>4.5165685</v>
      </c>
      <c r="L523" s="49">
        <v>0.35080192590489101</v>
      </c>
      <c r="M523" s="47">
        <v>5.7938130000000001</v>
      </c>
      <c r="N523" s="49">
        <v>0.45000552050362802</v>
      </c>
      <c r="O523" s="49">
        <v>4.9649985000000001</v>
      </c>
      <c r="P523" s="49">
        <v>0.38563148901979299</v>
      </c>
      <c r="Q523" s="49">
        <v>6.6032394999999999</v>
      </c>
      <c r="R523" s="49">
        <v>0.51287368581064297</v>
      </c>
      <c r="S523" s="55" t="s">
        <v>55</v>
      </c>
      <c r="T523" t="s">
        <v>55</v>
      </c>
    </row>
    <row r="524" spans="1:20" hidden="1">
      <c r="A524" s="55" t="s">
        <v>1317</v>
      </c>
      <c r="B524" s="47">
        <v>34.929558720000003</v>
      </c>
      <c r="C524" s="55" t="s">
        <v>1318</v>
      </c>
      <c r="D524" s="55" t="s">
        <v>856</v>
      </c>
      <c r="E524" s="55" t="s">
        <v>547</v>
      </c>
      <c r="F524" s="55" t="s">
        <v>29</v>
      </c>
      <c r="G524" s="55" t="s">
        <v>857</v>
      </c>
      <c r="H524" s="55" t="s">
        <v>549</v>
      </c>
      <c r="I524" s="47">
        <v>0.92526890885751001</v>
      </c>
      <c r="J524" s="48">
        <v>37750710.507640198</v>
      </c>
      <c r="K524" s="47">
        <v>0.64379621927192598</v>
      </c>
      <c r="L524" s="49">
        <v>24.303764699647701</v>
      </c>
      <c r="M524" s="47">
        <v>0.74634179697579595</v>
      </c>
      <c r="N524" s="49">
        <v>28.174933117385301</v>
      </c>
      <c r="O524" s="49">
        <v>0.80232299314812205</v>
      </c>
      <c r="P524" s="49">
        <v>30.2882630479582</v>
      </c>
      <c r="Q524" s="49">
        <v>0.80791894402725095</v>
      </c>
      <c r="R524" s="49">
        <v>30.4995141696111</v>
      </c>
      <c r="S524" s="55" t="s">
        <v>55</v>
      </c>
      <c r="T524" t="s">
        <v>55</v>
      </c>
    </row>
    <row r="525" spans="1:20" hidden="1">
      <c r="A525" s="55" t="s">
        <v>1319</v>
      </c>
      <c r="B525" s="47">
        <v>384.18717624999999</v>
      </c>
      <c r="C525" s="55" t="s">
        <v>1320</v>
      </c>
      <c r="D525" s="55" t="s">
        <v>69</v>
      </c>
      <c r="E525" s="55" t="s">
        <v>69</v>
      </c>
      <c r="F525" s="55" t="s">
        <v>29</v>
      </c>
      <c r="G525" s="55" t="s">
        <v>70</v>
      </c>
      <c r="H525" s="55" t="s">
        <v>71</v>
      </c>
      <c r="I525" s="47">
        <v>57.261331400000003</v>
      </c>
      <c r="J525" s="48">
        <v>6709365.0611484004</v>
      </c>
      <c r="K525" s="47">
        <v>45.711250700000001</v>
      </c>
      <c r="L525" s="49">
        <v>306.693468347975</v>
      </c>
      <c r="M525" s="47">
        <v>50.539458000000003</v>
      </c>
      <c r="N525" s="49">
        <v>339.08767371457702</v>
      </c>
      <c r="O525" s="49">
        <v>55.812478499999997</v>
      </c>
      <c r="P525" s="49">
        <v>374.46629322399599</v>
      </c>
      <c r="Q525" s="49">
        <v>57.7760368</v>
      </c>
      <c r="R525" s="49">
        <v>387.64052267754403</v>
      </c>
      <c r="S525" s="55" t="s">
        <v>55</v>
      </c>
      <c r="T525" t="s">
        <v>55</v>
      </c>
    </row>
    <row r="526" spans="1:20" hidden="1">
      <c r="A526" s="55" t="s">
        <v>1321</v>
      </c>
      <c r="B526" s="47">
        <v>0.94027044999999998</v>
      </c>
      <c r="C526" s="55" t="s">
        <v>1322</v>
      </c>
      <c r="D526" s="55" t="s">
        <v>104</v>
      </c>
      <c r="E526" s="55" t="s">
        <v>105</v>
      </c>
      <c r="F526" s="55" t="s">
        <v>29</v>
      </c>
      <c r="G526" s="55" t="s">
        <v>106</v>
      </c>
      <c r="H526" s="55" t="s">
        <v>107</v>
      </c>
      <c r="I526" s="47">
        <v>37.855350637701498</v>
      </c>
      <c r="J526" s="48">
        <v>24838.508537378399</v>
      </c>
      <c r="K526" s="47">
        <v>32.7425210481506</v>
      </c>
      <c r="L526" s="49">
        <v>0.81327538858977899</v>
      </c>
      <c r="M526" s="47">
        <v>32.363917074854299</v>
      </c>
      <c r="N526" s="49">
        <v>0.80387143056677401</v>
      </c>
      <c r="O526" s="49">
        <v>34.266373099909103</v>
      </c>
      <c r="P526" s="49">
        <v>0.85112560078708499</v>
      </c>
      <c r="Q526" s="49">
        <v>39.2791325448988</v>
      </c>
      <c r="R526" s="49">
        <v>0.97563506905728503</v>
      </c>
      <c r="S526" s="55" t="s">
        <v>55</v>
      </c>
      <c r="T526" t="s">
        <v>55</v>
      </c>
    </row>
    <row r="527" spans="1:20" hidden="1">
      <c r="A527" s="55" t="s">
        <v>1323</v>
      </c>
      <c r="B527" s="47">
        <v>162.96880067999999</v>
      </c>
      <c r="C527" s="55" t="s">
        <v>1324</v>
      </c>
      <c r="D527" s="55" t="s">
        <v>732</v>
      </c>
      <c r="E527" s="55" t="s">
        <v>563</v>
      </c>
      <c r="F527" s="55" t="s">
        <v>29</v>
      </c>
      <c r="G527" s="55" t="s">
        <v>733</v>
      </c>
      <c r="H527" s="55" t="s">
        <v>565</v>
      </c>
      <c r="I527" s="47">
        <v>10.6983329355609</v>
      </c>
      <c r="J527" s="48">
        <v>15233102.3591813</v>
      </c>
      <c r="K527" s="47">
        <v>7.5256705836175</v>
      </c>
      <c r="L527" s="49">
        <v>114.63931032172501</v>
      </c>
      <c r="M527" s="47">
        <v>7.8984955543413502</v>
      </c>
      <c r="N527" s="49">
        <v>120.31859126281999</v>
      </c>
      <c r="O527" s="49">
        <v>7.9888788154449504</v>
      </c>
      <c r="P527" s="49">
        <v>121.69540873076799</v>
      </c>
      <c r="Q527" s="49">
        <v>8.2926366777276499</v>
      </c>
      <c r="R527" s="49">
        <v>126.322583339327</v>
      </c>
      <c r="S527" s="55" t="s">
        <v>55</v>
      </c>
      <c r="T527" t="s">
        <v>55</v>
      </c>
    </row>
    <row r="528" spans="1:20" hidden="1">
      <c r="A528" s="55" t="s">
        <v>1325</v>
      </c>
      <c r="B528" s="47">
        <v>192.84660514000001</v>
      </c>
      <c r="C528" s="55" t="s">
        <v>1326</v>
      </c>
      <c r="D528" s="55" t="s">
        <v>255</v>
      </c>
      <c r="E528" s="55" t="s">
        <v>256</v>
      </c>
      <c r="F528" s="55" t="s">
        <v>29</v>
      </c>
      <c r="G528" s="55" t="s">
        <v>257</v>
      </c>
      <c r="H528" s="55" t="s">
        <v>258</v>
      </c>
      <c r="I528" s="47">
        <v>281.90880120000003</v>
      </c>
      <c r="J528" s="48">
        <v>684074.43939001102</v>
      </c>
      <c r="K528" s="47">
        <v>167.76592460000001</v>
      </c>
      <c r="L528" s="49">
        <v>114.764380819492</v>
      </c>
      <c r="M528" s="47">
        <v>214.97856999999999</v>
      </c>
      <c r="N528" s="49">
        <v>147.061344753616</v>
      </c>
      <c r="O528" s="49">
        <v>228.12279749999999</v>
      </c>
      <c r="P528" s="49">
        <v>156.05297481189299</v>
      </c>
      <c r="Q528" s="49">
        <v>247.9216285</v>
      </c>
      <c r="R528" s="49">
        <v>169.59684902879599</v>
      </c>
      <c r="S528" s="55" t="s">
        <v>55</v>
      </c>
      <c r="T528" t="s">
        <v>55</v>
      </c>
    </row>
    <row r="529" spans="1:20" hidden="1">
      <c r="A529" s="55" t="s">
        <v>1327</v>
      </c>
      <c r="B529" s="47">
        <v>14.530094719999999</v>
      </c>
      <c r="C529" s="55" t="s">
        <v>1328</v>
      </c>
      <c r="D529" s="55" t="s">
        <v>1329</v>
      </c>
      <c r="E529" s="55" t="s">
        <v>75</v>
      </c>
      <c r="F529" s="55" t="s">
        <v>29</v>
      </c>
      <c r="G529" s="55" t="s">
        <v>1330</v>
      </c>
      <c r="H529" s="55" t="s">
        <v>77</v>
      </c>
      <c r="I529" s="47">
        <v>110.2050924</v>
      </c>
      <c r="J529" s="48">
        <v>131845.94653086999</v>
      </c>
      <c r="K529" s="47">
        <v>89.106083100000006</v>
      </c>
      <c r="L529" s="49">
        <v>11.748275867977901</v>
      </c>
      <c r="M529" s="47">
        <v>85.982360999999997</v>
      </c>
      <c r="N529" s="49">
        <v>11.336425771004</v>
      </c>
      <c r="O529" s="49">
        <v>98.894664000000006</v>
      </c>
      <c r="P529" s="49">
        <v>13.038860581932401</v>
      </c>
      <c r="Q529" s="49">
        <v>105.5964202</v>
      </c>
      <c r="R529" s="49">
        <v>13.9224599715405</v>
      </c>
      <c r="S529" s="55" t="s">
        <v>55</v>
      </c>
      <c r="T529" t="s">
        <v>55</v>
      </c>
    </row>
    <row r="530" spans="1:20" hidden="1">
      <c r="A530" s="55" t="s">
        <v>1331</v>
      </c>
      <c r="B530" s="47">
        <v>150.19241973999999</v>
      </c>
      <c r="C530" s="55" t="s">
        <v>1332</v>
      </c>
      <c r="D530" s="55" t="s">
        <v>58</v>
      </c>
      <c r="E530" s="55" t="s">
        <v>59</v>
      </c>
      <c r="F530" s="55" t="s">
        <v>29</v>
      </c>
      <c r="G530" s="55" t="s">
        <v>60</v>
      </c>
      <c r="H530" s="55" t="s">
        <v>61</v>
      </c>
      <c r="I530" s="47">
        <v>34.3607450411371</v>
      </c>
      <c r="J530" s="48">
        <v>4371046.6568809198</v>
      </c>
      <c r="K530" s="47">
        <v>27.174840261690399</v>
      </c>
      <c r="L530" s="49">
        <v>118.78249467713501</v>
      </c>
      <c r="M530" s="47">
        <v>26.820292709283699</v>
      </c>
      <c r="N530" s="49">
        <v>117.232750783482</v>
      </c>
      <c r="O530" s="49">
        <v>29.254795523333598</v>
      </c>
      <c r="P530" s="49">
        <v>127.874076170002</v>
      </c>
      <c r="Q530" s="49">
        <v>30.308162520493301</v>
      </c>
      <c r="R530" s="49">
        <v>132.478392461406</v>
      </c>
      <c r="S530" s="55" t="s">
        <v>55</v>
      </c>
      <c r="T530" t="s">
        <v>55</v>
      </c>
    </row>
    <row r="531" spans="1:20" hidden="1">
      <c r="A531" s="55" t="s">
        <v>1333</v>
      </c>
      <c r="B531" s="47">
        <v>18.220577819999999</v>
      </c>
      <c r="C531" s="55" t="s">
        <v>1334</v>
      </c>
      <c r="D531" s="55" t="s">
        <v>92</v>
      </c>
      <c r="E531" s="55" t="s">
        <v>93</v>
      </c>
      <c r="F531" s="55" t="s">
        <v>29</v>
      </c>
      <c r="G531" s="55" t="s">
        <v>94</v>
      </c>
      <c r="H531" s="55" t="s">
        <v>95</v>
      </c>
      <c r="I531" s="47">
        <v>41.422468812567402</v>
      </c>
      <c r="J531" s="48">
        <v>439871.84594057698</v>
      </c>
      <c r="K531" s="47">
        <v>33.6409720319635</v>
      </c>
      <c r="L531" s="49">
        <v>14.7977164669351</v>
      </c>
      <c r="M531" s="47">
        <v>38.173108329184203</v>
      </c>
      <c r="N531" s="49">
        <v>16.791275626047899</v>
      </c>
      <c r="O531" s="49">
        <v>39.9854441472514</v>
      </c>
      <c r="P531" s="49">
        <v>17.588471127805299</v>
      </c>
      <c r="Q531" s="49">
        <v>42.717130016394599</v>
      </c>
      <c r="R531" s="49">
        <v>18.790062833595101</v>
      </c>
      <c r="S531" s="55" t="s">
        <v>55</v>
      </c>
      <c r="T531" t="s">
        <v>55</v>
      </c>
    </row>
    <row r="532" spans="1:20" hidden="1">
      <c r="A532" s="55" t="s">
        <v>1335</v>
      </c>
      <c r="B532" s="47">
        <v>35.10333954</v>
      </c>
      <c r="C532" s="55" t="s">
        <v>1336</v>
      </c>
      <c r="D532" s="55" t="s">
        <v>1337</v>
      </c>
      <c r="E532" s="55" t="s">
        <v>1337</v>
      </c>
      <c r="F532" s="55" t="s">
        <v>29</v>
      </c>
      <c r="G532" s="55" t="s">
        <v>1338</v>
      </c>
      <c r="H532" s="55" t="s">
        <v>1339</v>
      </c>
      <c r="I532" s="47">
        <v>18.631546022414099</v>
      </c>
      <c r="J532" s="48">
        <v>1884080.8754018601</v>
      </c>
      <c r="K532" s="47">
        <v>12.141801511573</v>
      </c>
      <c r="L532" s="49">
        <v>22.8761360208801</v>
      </c>
      <c r="M532" s="47">
        <v>13.946636287547699</v>
      </c>
      <c r="N532" s="49">
        <v>26.276590705554199</v>
      </c>
      <c r="O532" s="49">
        <v>14.4378466035635</v>
      </c>
      <c r="P532" s="49">
        <v>27.202070667759699</v>
      </c>
      <c r="Q532" s="49">
        <v>15.0562436112666</v>
      </c>
      <c r="R532" s="49">
        <v>28.367180643378799</v>
      </c>
      <c r="S532" s="55" t="s">
        <v>55</v>
      </c>
      <c r="T532" t="s">
        <v>55</v>
      </c>
    </row>
    <row r="533" spans="1:20" hidden="1">
      <c r="A533" s="55" t="s">
        <v>1340</v>
      </c>
      <c r="B533" s="47">
        <v>106.97156801</v>
      </c>
      <c r="C533" s="55" t="s">
        <v>1341</v>
      </c>
      <c r="D533" s="55" t="s">
        <v>345</v>
      </c>
      <c r="E533" s="55" t="s">
        <v>234</v>
      </c>
      <c r="F533" s="55" t="s">
        <v>29</v>
      </c>
      <c r="G533" s="55" t="s">
        <v>346</v>
      </c>
      <c r="H533" s="55" t="s">
        <v>236</v>
      </c>
      <c r="I533" s="47">
        <v>35.218528800000001</v>
      </c>
      <c r="J533" s="48">
        <v>3037366.1721497001</v>
      </c>
      <c r="K533" s="47">
        <v>33.100633700000003</v>
      </c>
      <c r="L533" s="49">
        <v>100.538745077098</v>
      </c>
      <c r="M533" s="47">
        <v>32.840674</v>
      </c>
      <c r="N533" s="49">
        <v>99.749152278196206</v>
      </c>
      <c r="O533" s="49">
        <v>32.700825000000002</v>
      </c>
      <c r="P533" s="49">
        <v>99.324379656387194</v>
      </c>
      <c r="Q533" s="49">
        <v>33.006962199999997</v>
      </c>
      <c r="R533" s="49">
        <v>100.254230431704</v>
      </c>
      <c r="S533" s="55" t="s">
        <v>55</v>
      </c>
      <c r="T533" t="s">
        <v>55</v>
      </c>
    </row>
    <row r="534" spans="1:20" hidden="1">
      <c r="A534" s="55" t="s">
        <v>1342</v>
      </c>
      <c r="B534" s="47">
        <v>117.00476184999999</v>
      </c>
      <c r="C534" s="55" t="s">
        <v>1343</v>
      </c>
      <c r="D534" s="55" t="s">
        <v>1344</v>
      </c>
      <c r="E534" s="55" t="s">
        <v>563</v>
      </c>
      <c r="F534" s="55" t="s">
        <v>29</v>
      </c>
      <c r="G534" s="55" t="s">
        <v>1345</v>
      </c>
      <c r="H534" s="55" t="s">
        <v>565</v>
      </c>
      <c r="I534" s="47">
        <v>60.303255999999998</v>
      </c>
      <c r="J534" s="48">
        <v>1940272.70849189</v>
      </c>
      <c r="K534" s="47">
        <v>45.183572400000003</v>
      </c>
      <c r="L534" s="49">
        <v>87.668452399887599</v>
      </c>
      <c r="M534" s="47">
        <v>50.330916999999999</v>
      </c>
      <c r="N534" s="49">
        <v>97.655704648470703</v>
      </c>
      <c r="O534" s="49">
        <v>55.536133499999998</v>
      </c>
      <c r="P534" s="49">
        <v>107.75524416521201</v>
      </c>
      <c r="Q534" s="49">
        <v>56.1229181</v>
      </c>
      <c r="R534" s="49">
        <v>108.893766310356</v>
      </c>
      <c r="S534" s="55" t="s">
        <v>55</v>
      </c>
      <c r="T534" t="s">
        <v>55</v>
      </c>
    </row>
    <row r="535" spans="1:20" hidden="1">
      <c r="A535" s="55" t="s">
        <v>1346</v>
      </c>
      <c r="B535" s="47">
        <v>12.19519566</v>
      </c>
      <c r="C535" s="55" t="s">
        <v>1347</v>
      </c>
      <c r="D535" s="55" t="s">
        <v>818</v>
      </c>
      <c r="E535" s="55" t="s">
        <v>819</v>
      </c>
      <c r="F535" s="55" t="s">
        <v>29</v>
      </c>
      <c r="G535" s="55" t="s">
        <v>820</v>
      </c>
      <c r="H535" s="55" t="s">
        <v>821</v>
      </c>
      <c r="I535" s="47">
        <v>40.639357461882</v>
      </c>
      <c r="J535" s="48">
        <v>300083.37782994198</v>
      </c>
      <c r="K535" s="47">
        <v>22.033815710616398</v>
      </c>
      <c r="L535" s="49">
        <v>6.6119818449242098</v>
      </c>
      <c r="M535" s="47">
        <v>14.8074770609574</v>
      </c>
      <c r="N535" s="49">
        <v>4.4434777335914797</v>
      </c>
      <c r="O535" s="49">
        <v>16.870784120503998</v>
      </c>
      <c r="P535" s="49">
        <v>5.0626418855205797</v>
      </c>
      <c r="Q535" s="49">
        <v>23.336758500249498</v>
      </c>
      <c r="R535" s="49">
        <v>7.0029733183564797</v>
      </c>
      <c r="S535" s="55" t="s">
        <v>55</v>
      </c>
      <c r="T535" t="s">
        <v>55</v>
      </c>
    </row>
    <row r="536" spans="1:20" hidden="1">
      <c r="A536" s="55" t="s">
        <v>1348</v>
      </c>
      <c r="B536" s="47">
        <v>36.8464946</v>
      </c>
      <c r="C536" s="55" t="s">
        <v>1349</v>
      </c>
      <c r="D536" s="55" t="s">
        <v>128</v>
      </c>
      <c r="E536" s="55" t="s">
        <v>121</v>
      </c>
      <c r="F536" s="55" t="s">
        <v>29</v>
      </c>
      <c r="G536" s="55" t="s">
        <v>129</v>
      </c>
      <c r="H536" s="55" t="s">
        <v>123</v>
      </c>
      <c r="I536" s="47">
        <v>45.4682982</v>
      </c>
      <c r="J536" s="48">
        <v>810377.69300105504</v>
      </c>
      <c r="K536" s="47">
        <v>28.5214593</v>
      </c>
      <c r="L536" s="49">
        <v>23.113154388557501</v>
      </c>
      <c r="M536" s="47">
        <v>32.514262000000002</v>
      </c>
      <c r="N536" s="49">
        <v>26.3488326291919</v>
      </c>
      <c r="O536" s="49">
        <v>32.258673000000002</v>
      </c>
      <c r="P536" s="49">
        <v>26.1417090050154</v>
      </c>
      <c r="Q536" s="49">
        <v>35.740611000000001</v>
      </c>
      <c r="R536" s="49">
        <v>28.963393888628101</v>
      </c>
      <c r="S536" s="55" t="s">
        <v>55</v>
      </c>
      <c r="T536" t="s">
        <v>55</v>
      </c>
    </row>
    <row r="537" spans="1:20" hidden="1">
      <c r="A537" s="55" t="s">
        <v>1350</v>
      </c>
      <c r="B537" s="47">
        <v>3.7164864400000002</v>
      </c>
      <c r="C537" s="55" t="s">
        <v>1351</v>
      </c>
      <c r="D537" s="55" t="s">
        <v>818</v>
      </c>
      <c r="E537" s="55" t="s">
        <v>819</v>
      </c>
      <c r="F537" s="55" t="s">
        <v>29</v>
      </c>
      <c r="G537" s="55" t="s">
        <v>820</v>
      </c>
      <c r="H537" s="55" t="s">
        <v>821</v>
      </c>
      <c r="I537" s="47">
        <v>53.505758800000002</v>
      </c>
      <c r="J537" s="48">
        <v>69459.559556793</v>
      </c>
      <c r="K537" s="47">
        <v>29.424772999999998</v>
      </c>
      <c r="L537" s="49">
        <v>2.0438317726386099</v>
      </c>
      <c r="M537" s="47">
        <v>32.069978999999996</v>
      </c>
      <c r="N537" s="49">
        <v>2.2275666163355998</v>
      </c>
      <c r="O537" s="49">
        <v>34.229934</v>
      </c>
      <c r="P537" s="49">
        <v>2.37759613929809</v>
      </c>
      <c r="Q537" s="49">
        <v>42.537791800000001</v>
      </c>
      <c r="R537" s="49">
        <v>2.9546562829465599</v>
      </c>
      <c r="S537" s="55" t="s">
        <v>55</v>
      </c>
      <c r="T537" t="s">
        <v>55</v>
      </c>
    </row>
    <row r="538" spans="1:20" hidden="1">
      <c r="A538" s="55" t="s">
        <v>1352</v>
      </c>
      <c r="B538" s="47">
        <v>41.06773681</v>
      </c>
      <c r="C538" s="55" t="s">
        <v>1353</v>
      </c>
      <c r="D538" s="55" t="s">
        <v>528</v>
      </c>
      <c r="E538" s="55" t="s">
        <v>262</v>
      </c>
      <c r="F538" s="55" t="s">
        <v>29</v>
      </c>
      <c r="G538" s="55" t="s">
        <v>529</v>
      </c>
      <c r="H538" s="55" t="s">
        <v>264</v>
      </c>
      <c r="I538" s="47">
        <v>2.2761605197560302</v>
      </c>
      <c r="J538" s="48">
        <v>18042548.604789</v>
      </c>
      <c r="K538" s="47">
        <v>1.2389930549763299</v>
      </c>
      <c r="L538" s="49">
        <v>22.354592415406501</v>
      </c>
      <c r="M538" s="47">
        <v>1.3274877061394801</v>
      </c>
      <c r="N538" s="49">
        <v>23.951261460281401</v>
      </c>
      <c r="O538" s="49">
        <v>1.3129844063087801</v>
      </c>
      <c r="P538" s="49">
        <v>23.689584968156201</v>
      </c>
      <c r="Q538" s="49">
        <v>1.34690783962815</v>
      </c>
      <c r="R538" s="49">
        <v>24.301650162662298</v>
      </c>
      <c r="S538" s="55" t="s">
        <v>55</v>
      </c>
      <c r="T538" t="s">
        <v>55</v>
      </c>
    </row>
    <row r="539" spans="1:20" hidden="1">
      <c r="A539" s="55" t="s">
        <v>1354</v>
      </c>
      <c r="B539" s="47">
        <v>13.121316999999999</v>
      </c>
      <c r="C539" s="55" t="s">
        <v>1355</v>
      </c>
      <c r="D539" s="55" t="s">
        <v>1098</v>
      </c>
      <c r="E539" s="55" t="s">
        <v>290</v>
      </c>
      <c r="F539" s="55" t="s">
        <v>29</v>
      </c>
      <c r="G539" s="55" t="s">
        <v>1099</v>
      </c>
      <c r="H539" s="55" t="s">
        <v>292</v>
      </c>
      <c r="I539" s="47">
        <v>0.39375150300601203</v>
      </c>
      <c r="J539" s="48">
        <v>33323852.480125401</v>
      </c>
      <c r="K539" s="47">
        <v>0.23938941798941801</v>
      </c>
      <c r="L539" s="49">
        <v>7.9773776503824401</v>
      </c>
      <c r="M539" s="47">
        <v>0.25201496640195498</v>
      </c>
      <c r="N539" s="49">
        <v>8.3981095631625102</v>
      </c>
      <c r="O539" s="49">
        <v>0.306011073515841</v>
      </c>
      <c r="P539" s="49">
        <v>10.197467871126699</v>
      </c>
      <c r="Q539" s="49">
        <v>0.31580970425138599</v>
      </c>
      <c r="R539" s="49">
        <v>10.523995996265199</v>
      </c>
      <c r="S539" s="55" t="s">
        <v>55</v>
      </c>
      <c r="T539" t="s">
        <v>55</v>
      </c>
    </row>
    <row r="540" spans="1:20" hidden="1">
      <c r="A540" s="55" t="s">
        <v>1356</v>
      </c>
      <c r="B540" s="47">
        <v>69.482581479999993</v>
      </c>
      <c r="C540" s="55" t="s">
        <v>1357</v>
      </c>
      <c r="D540" s="55" t="s">
        <v>562</v>
      </c>
      <c r="E540" s="55" t="s">
        <v>563</v>
      </c>
      <c r="F540" s="55" t="s">
        <v>29</v>
      </c>
      <c r="G540" s="55" t="s">
        <v>564</v>
      </c>
      <c r="H540" s="55" t="s">
        <v>565</v>
      </c>
      <c r="I540" s="47">
        <v>3.0117044929396699</v>
      </c>
      <c r="J540" s="48">
        <v>23070849.627806399</v>
      </c>
      <c r="K540" s="47">
        <v>2.5337239398895099</v>
      </c>
      <c r="L540" s="49">
        <v>58.455164015564002</v>
      </c>
      <c r="M540" s="47">
        <v>2.3396294576043801</v>
      </c>
      <c r="N540" s="49">
        <v>53.977239401176902</v>
      </c>
      <c r="O540" s="49">
        <v>2.5258316450959399</v>
      </c>
      <c r="P540" s="49">
        <v>58.273082069163301</v>
      </c>
      <c r="Q540" s="49">
        <v>2.48452949601301</v>
      </c>
      <c r="R540" s="49">
        <v>57.320206398365698</v>
      </c>
      <c r="S540" s="55" t="s">
        <v>55</v>
      </c>
      <c r="T540" t="s">
        <v>55</v>
      </c>
    </row>
    <row r="541" spans="1:20" hidden="1">
      <c r="A541" s="55" t="s">
        <v>1358</v>
      </c>
      <c r="B541" s="47">
        <v>40.468318609999997</v>
      </c>
      <c r="C541" s="55" t="s">
        <v>1359</v>
      </c>
      <c r="D541" s="55" t="s">
        <v>205</v>
      </c>
      <c r="E541" s="55" t="s">
        <v>206</v>
      </c>
      <c r="F541" s="55" t="s">
        <v>29</v>
      </c>
      <c r="G541" s="55" t="s">
        <v>207</v>
      </c>
      <c r="H541" s="55" t="s">
        <v>208</v>
      </c>
      <c r="I541" s="47">
        <v>22.6672446</v>
      </c>
      <c r="J541" s="48">
        <v>1785321.47705328</v>
      </c>
      <c r="K541" s="47">
        <v>10.911314000000001</v>
      </c>
      <c r="L541" s="49">
        <v>19.480203227072099</v>
      </c>
      <c r="M541" s="47">
        <v>11.088941</v>
      </c>
      <c r="N541" s="49">
        <v>19.7973245250767</v>
      </c>
      <c r="O541" s="49">
        <v>12.417102</v>
      </c>
      <c r="P541" s="49">
        <v>22.168518883361202</v>
      </c>
      <c r="Q541" s="49">
        <v>14.591773999999999</v>
      </c>
      <c r="R541" s="49">
        <v>26.051007510507699</v>
      </c>
      <c r="S541" s="55" t="s">
        <v>55</v>
      </c>
      <c r="T541" t="s">
        <v>55</v>
      </c>
    </row>
    <row r="542" spans="1:20">
      <c r="A542" s="55" t="s">
        <v>1360</v>
      </c>
      <c r="B542" s="47">
        <v>7.2579550599999996</v>
      </c>
      <c r="C542" s="55" t="s">
        <v>1361</v>
      </c>
      <c r="D542" s="55" t="s">
        <v>1085</v>
      </c>
      <c r="E542" s="55" t="s">
        <v>1085</v>
      </c>
      <c r="F542" s="55" t="s">
        <v>26</v>
      </c>
      <c r="G542" s="55" t="s">
        <v>1086</v>
      </c>
      <c r="H542" s="55" t="s">
        <v>1087</v>
      </c>
      <c r="I542" s="47">
        <v>0.170664224137931</v>
      </c>
      <c r="J542" s="48">
        <v>42527689.072866902</v>
      </c>
      <c r="K542" s="47">
        <v>0.110145567114094</v>
      </c>
      <c r="L542" s="49">
        <v>4.6842364309827902</v>
      </c>
      <c r="M542" s="47">
        <v>0.12126417177914101</v>
      </c>
      <c r="N542" s="49">
        <v>5.1570849931020302</v>
      </c>
      <c r="O542" s="49">
        <v>0.109162256493506</v>
      </c>
      <c r="P542" s="49">
        <v>4.6424185026483702</v>
      </c>
      <c r="Q542" s="49">
        <v>0.11008767145656401</v>
      </c>
      <c r="R542" s="49">
        <v>4.6817742624606797</v>
      </c>
      <c r="S542" s="55" t="s">
        <v>96</v>
      </c>
      <c r="T542" t="s">
        <v>55</v>
      </c>
    </row>
    <row r="543" spans="1:20">
      <c r="A543" s="55" t="s">
        <v>1362</v>
      </c>
      <c r="B543" s="47">
        <v>7.6854540199999999</v>
      </c>
      <c r="C543" s="55" t="s">
        <v>1363</v>
      </c>
      <c r="D543" s="55" t="s">
        <v>1364</v>
      </c>
      <c r="E543" s="55" t="s">
        <v>1365</v>
      </c>
      <c r="F543" s="55" t="s">
        <v>26</v>
      </c>
      <c r="G543" s="55" t="s">
        <v>1366</v>
      </c>
      <c r="H543" s="55" t="s">
        <v>1367</v>
      </c>
      <c r="I543" s="47">
        <v>0.11562528735632201</v>
      </c>
      <c r="J543" s="48">
        <v>66468626.333578497</v>
      </c>
      <c r="K543" s="47">
        <v>2.8033422335732999E-2</v>
      </c>
      <c r="L543" s="49">
        <v>1.8633430740852299</v>
      </c>
      <c r="M543" s="47">
        <v>2.8380361697194999E-2</v>
      </c>
      <c r="N543" s="49">
        <v>1.8864036568626601</v>
      </c>
      <c r="O543" s="49">
        <v>3.4598167539266998E-2</v>
      </c>
      <c r="P543" s="49">
        <v>2.2996926699940801</v>
      </c>
      <c r="Q543" s="49">
        <v>3.6067103147255003E-2</v>
      </c>
      <c r="R543" s="49">
        <v>2.3973308020295199</v>
      </c>
      <c r="S543" s="55" t="s">
        <v>96</v>
      </c>
      <c r="T543" t="s">
        <v>55</v>
      </c>
    </row>
    <row r="544" spans="1:20" hidden="1">
      <c r="A544" s="55" t="s">
        <v>1368</v>
      </c>
      <c r="B544" s="47">
        <v>0.93107698000000005</v>
      </c>
      <c r="C544" s="55" t="s">
        <v>1369</v>
      </c>
      <c r="D544" s="55" t="s">
        <v>305</v>
      </c>
      <c r="E544" s="55" t="s">
        <v>306</v>
      </c>
      <c r="F544" s="55" t="s">
        <v>29</v>
      </c>
      <c r="G544" s="55" t="s">
        <v>307</v>
      </c>
      <c r="H544" s="55" t="s">
        <v>308</v>
      </c>
      <c r="I544" s="47">
        <v>8.0520150862068998E-2</v>
      </c>
      <c r="J544" s="48">
        <v>11563279.129903</v>
      </c>
      <c r="K544" s="47">
        <v>4.5618872483221003E-2</v>
      </c>
      <c r="L544" s="49">
        <v>0.52750375611493405</v>
      </c>
      <c r="M544" s="47">
        <v>3.7269263803681001E-2</v>
      </c>
      <c r="N544" s="49">
        <v>0.43095490032795197</v>
      </c>
      <c r="O544" s="49">
        <v>4.1571379870130001E-2</v>
      </c>
      <c r="P544" s="49">
        <v>0.48070146925354201</v>
      </c>
      <c r="Q544" s="49">
        <v>4.1622188112344999E-2</v>
      </c>
      <c r="R544" s="49">
        <v>0.481288979140374</v>
      </c>
      <c r="S544" s="55" t="s">
        <v>55</v>
      </c>
      <c r="T544" t="s">
        <v>55</v>
      </c>
    </row>
    <row r="545" spans="1:20" hidden="1">
      <c r="A545" s="55" t="s">
        <v>1370</v>
      </c>
      <c r="B545" s="47">
        <v>1.3106760099999999</v>
      </c>
      <c r="C545" s="55" t="s">
        <v>1371</v>
      </c>
      <c r="D545" s="55" t="s">
        <v>205</v>
      </c>
      <c r="E545" s="55" t="s">
        <v>206</v>
      </c>
      <c r="F545" s="55" t="s">
        <v>29</v>
      </c>
      <c r="G545" s="55" t="s">
        <v>207</v>
      </c>
      <c r="H545" s="55" t="s">
        <v>208</v>
      </c>
      <c r="I545" s="47">
        <v>7.9087672239573799</v>
      </c>
      <c r="J545" s="48">
        <v>165724.438826531</v>
      </c>
      <c r="K545" s="47">
        <v>5.84699140292867</v>
      </c>
      <c r="L545" s="49">
        <v>0.96898936907390598</v>
      </c>
      <c r="M545" s="47">
        <v>6.6191713940295704</v>
      </c>
      <c r="N545" s="49">
        <v>1.09695846477218</v>
      </c>
      <c r="O545" s="49">
        <v>6.48805540089087</v>
      </c>
      <c r="P545" s="49">
        <v>1.0752293403880799</v>
      </c>
      <c r="Q545" s="49">
        <v>6.6237135795560498</v>
      </c>
      <c r="R545" s="49">
        <v>1.0977112159196001</v>
      </c>
      <c r="S545" s="55" t="s">
        <v>55</v>
      </c>
      <c r="T545" t="s">
        <v>55</v>
      </c>
    </row>
    <row r="546" spans="1:20" hidden="1">
      <c r="A546" s="55" t="s">
        <v>1372</v>
      </c>
      <c r="B546" s="47">
        <v>238.16904603</v>
      </c>
      <c r="C546" s="55" t="s">
        <v>1373</v>
      </c>
      <c r="D546" s="55" t="s">
        <v>1185</v>
      </c>
      <c r="E546" s="55" t="s">
        <v>1185</v>
      </c>
      <c r="F546" s="55" t="s">
        <v>29</v>
      </c>
      <c r="G546" s="55" t="s">
        <v>1186</v>
      </c>
      <c r="H546" s="55" t="s">
        <v>1187</v>
      </c>
      <c r="I546" s="47">
        <v>24.424607531158799</v>
      </c>
      <c r="J546" s="48">
        <v>9751192.3467414808</v>
      </c>
      <c r="K546" s="47">
        <v>16.7462626033413</v>
      </c>
      <c r="L546" s="49">
        <v>163.29602773422499</v>
      </c>
      <c r="M546" s="47">
        <v>18.347253750248399</v>
      </c>
      <c r="N546" s="49">
        <v>178.90760035314599</v>
      </c>
      <c r="O546" s="49">
        <v>18.2877948787294</v>
      </c>
      <c r="P546" s="49">
        <v>178.32780546024401</v>
      </c>
      <c r="Q546" s="49">
        <v>19.856417235251001</v>
      </c>
      <c r="R546" s="49">
        <v>193.62374377808499</v>
      </c>
      <c r="S546" s="55" t="s">
        <v>55</v>
      </c>
      <c r="T546" t="s">
        <v>55</v>
      </c>
    </row>
    <row r="547" spans="1:20" hidden="1">
      <c r="A547" s="55" t="s">
        <v>1374</v>
      </c>
      <c r="B547" s="47">
        <v>16.049115430000001</v>
      </c>
      <c r="C547" s="55" t="s">
        <v>1375</v>
      </c>
      <c r="D547" s="55" t="s">
        <v>295</v>
      </c>
      <c r="E547" s="55" t="s">
        <v>234</v>
      </c>
      <c r="F547" s="55" t="s">
        <v>29</v>
      </c>
      <c r="G547" s="55" t="s">
        <v>296</v>
      </c>
      <c r="H547" s="55" t="s">
        <v>236</v>
      </c>
      <c r="I547" s="47">
        <v>24.353989548896202</v>
      </c>
      <c r="J547" s="48">
        <v>658993.27901811502</v>
      </c>
      <c r="K547" s="47">
        <v>19.303978362822399</v>
      </c>
      <c r="L547" s="49">
        <v>12.721191999411101</v>
      </c>
      <c r="M547" s="47">
        <v>22.022955089024698</v>
      </c>
      <c r="N547" s="49">
        <v>14.5129793877851</v>
      </c>
      <c r="O547" s="49">
        <v>24.796415245202599</v>
      </c>
      <c r="P547" s="49">
        <v>16.3406709903308</v>
      </c>
      <c r="Q547" s="49">
        <v>25.3479510638298</v>
      </c>
      <c r="R547" s="49">
        <v>16.704129387943901</v>
      </c>
      <c r="S547" s="55" t="s">
        <v>55</v>
      </c>
      <c r="T547" t="s">
        <v>55</v>
      </c>
    </row>
    <row r="548" spans="1:20" hidden="1">
      <c r="A548" s="55" t="s">
        <v>1376</v>
      </c>
      <c r="B548" s="47">
        <v>11.95712788</v>
      </c>
      <c r="C548" s="55" t="s">
        <v>1377</v>
      </c>
      <c r="D548" s="55" t="s">
        <v>217</v>
      </c>
      <c r="E548" s="55" t="s">
        <v>52</v>
      </c>
      <c r="F548" s="55" t="s">
        <v>29</v>
      </c>
      <c r="G548" s="55" t="s">
        <v>218</v>
      </c>
      <c r="H548" s="55" t="s">
        <v>54</v>
      </c>
      <c r="I548" s="47">
        <v>26.080513126491599</v>
      </c>
      <c r="J548" s="48">
        <v>458469.80931730202</v>
      </c>
      <c r="K548" s="47">
        <v>13.6251936805436</v>
      </c>
      <c r="L548" s="49">
        <v>6.2467399486301298</v>
      </c>
      <c r="M548" s="47">
        <v>14.913125248360799</v>
      </c>
      <c r="N548" s="49">
        <v>6.8372176889410197</v>
      </c>
      <c r="O548" s="49">
        <v>15.7286359669072</v>
      </c>
      <c r="P548" s="49">
        <v>7.2111047325692104</v>
      </c>
      <c r="Q548" s="49">
        <v>15.4661978176305</v>
      </c>
      <c r="R548" s="49">
        <v>7.0907847643127297</v>
      </c>
      <c r="S548" s="55" t="s">
        <v>55</v>
      </c>
      <c r="T548" t="s">
        <v>55</v>
      </c>
    </row>
    <row r="549" spans="1:20" hidden="1">
      <c r="A549" s="55" t="s">
        <v>1378</v>
      </c>
      <c r="B549" s="47">
        <v>12.88170463</v>
      </c>
      <c r="C549" s="55" t="s">
        <v>1379</v>
      </c>
      <c r="D549" s="55" t="s">
        <v>335</v>
      </c>
      <c r="E549" s="55" t="s">
        <v>75</v>
      </c>
      <c r="F549" s="55" t="s">
        <v>29</v>
      </c>
      <c r="G549" s="55" t="s">
        <v>336</v>
      </c>
      <c r="H549" s="55" t="s">
        <v>77</v>
      </c>
      <c r="I549" s="47">
        <v>23.26</v>
      </c>
      <c r="J549" s="48">
        <v>553813.61263972498</v>
      </c>
      <c r="K549" s="47">
        <v>16.41</v>
      </c>
      <c r="L549" s="49">
        <v>9.0880813834178902</v>
      </c>
      <c r="M549" s="47">
        <v>17.309999999999999</v>
      </c>
      <c r="N549" s="49">
        <v>9.5865136347936399</v>
      </c>
      <c r="O549" s="49">
        <v>18.489999999999998</v>
      </c>
      <c r="P549" s="49">
        <v>10.2400136977085</v>
      </c>
      <c r="Q549" s="49">
        <v>18.605</v>
      </c>
      <c r="R549" s="49">
        <v>10.3037022631621</v>
      </c>
      <c r="S549" s="55" t="s">
        <v>55</v>
      </c>
      <c r="T549" t="s">
        <v>55</v>
      </c>
    </row>
    <row r="550" spans="1:20" hidden="1">
      <c r="A550" s="55" t="s">
        <v>1380</v>
      </c>
      <c r="B550" s="47">
        <v>19.73413262</v>
      </c>
      <c r="C550" s="55" t="s">
        <v>1381</v>
      </c>
      <c r="D550" s="55" t="s">
        <v>1190</v>
      </c>
      <c r="E550" s="55" t="s">
        <v>555</v>
      </c>
      <c r="F550" s="55" t="s">
        <v>29</v>
      </c>
      <c r="G550" s="55" t="s">
        <v>1191</v>
      </c>
      <c r="H550" s="55" t="s">
        <v>557</v>
      </c>
      <c r="I550" s="47">
        <v>203.4164418</v>
      </c>
      <c r="J550" s="48">
        <v>97013.458918933902</v>
      </c>
      <c r="K550" s="47">
        <v>117.86007859999999</v>
      </c>
      <c r="L550" s="49">
        <v>11.434013893443399</v>
      </c>
      <c r="M550" s="47">
        <v>143.67568199999999</v>
      </c>
      <c r="N550" s="49">
        <v>13.9384748733568</v>
      </c>
      <c r="O550" s="49">
        <v>158.9812785</v>
      </c>
      <c r="P550" s="49">
        <v>15.4233237306393</v>
      </c>
      <c r="Q550" s="49">
        <v>168.48881320000001</v>
      </c>
      <c r="R550" s="49">
        <v>16.345682557678099</v>
      </c>
      <c r="S550" s="55" t="s">
        <v>55</v>
      </c>
      <c r="T550" t="s">
        <v>55</v>
      </c>
    </row>
    <row r="551" spans="1:20" hidden="1">
      <c r="A551" s="55" t="s">
        <v>1382</v>
      </c>
      <c r="B551" s="47">
        <v>8.9607591899999992</v>
      </c>
      <c r="C551" s="55" t="s">
        <v>1383</v>
      </c>
      <c r="D551" s="55" t="s">
        <v>104</v>
      </c>
      <c r="E551" s="55" t="s">
        <v>105</v>
      </c>
      <c r="F551" s="55" t="s">
        <v>29</v>
      </c>
      <c r="G551" s="55" t="s">
        <v>106</v>
      </c>
      <c r="H551" s="55" t="s">
        <v>107</v>
      </c>
      <c r="I551" s="47">
        <v>0.141804597701149</v>
      </c>
      <c r="J551" s="48">
        <v>63190893.209856696</v>
      </c>
      <c r="K551" s="47">
        <v>5.0875470164848002E-2</v>
      </c>
      <c r="L551" s="49">
        <v>3.2148664021881599</v>
      </c>
      <c r="M551" s="47">
        <v>5.4658474379782003E-2</v>
      </c>
      <c r="N551" s="49">
        <v>3.4539178175464902</v>
      </c>
      <c r="O551" s="49">
        <v>5.6615183246073002E-2</v>
      </c>
      <c r="P551" s="49">
        <v>3.5775639985590701</v>
      </c>
      <c r="Q551" s="49">
        <v>5.6222249023661998E-2</v>
      </c>
      <c r="R551" s="49">
        <v>3.5527341340722001</v>
      </c>
      <c r="S551" s="55" t="s">
        <v>55</v>
      </c>
      <c r="T551" t="s">
        <v>55</v>
      </c>
    </row>
    <row r="552" spans="1:20" hidden="1">
      <c r="A552" s="55" t="s">
        <v>1384</v>
      </c>
      <c r="B552" s="47">
        <v>0.78845292</v>
      </c>
      <c r="C552" s="55" t="s">
        <v>1385</v>
      </c>
      <c r="D552" s="55" t="s">
        <v>311</v>
      </c>
      <c r="E552" s="55" t="s">
        <v>312</v>
      </c>
      <c r="F552" s="55" t="s">
        <v>29</v>
      </c>
      <c r="G552" s="55" t="s">
        <v>313</v>
      </c>
      <c r="H552" s="55" t="s">
        <v>314</v>
      </c>
      <c r="I552" s="47">
        <v>2.4551535491118401</v>
      </c>
      <c r="J552" s="48">
        <v>321141.99956463999</v>
      </c>
      <c r="K552" s="47">
        <v>1.7342612200955501</v>
      </c>
      <c r="L552" s="49">
        <v>0.55694411598889804</v>
      </c>
      <c r="M552" s="47">
        <v>1.8634746225437</v>
      </c>
      <c r="N552" s="49">
        <v>0.59843996642164698</v>
      </c>
      <c r="O552" s="49">
        <v>1.9205569092416299</v>
      </c>
      <c r="P552" s="49">
        <v>0.61677148611154298</v>
      </c>
      <c r="Q552" s="49">
        <v>2.0416362966458301</v>
      </c>
      <c r="R552" s="49">
        <v>0.65565516268858903</v>
      </c>
      <c r="S552" s="55" t="s">
        <v>55</v>
      </c>
      <c r="T552" t="s">
        <v>55</v>
      </c>
    </row>
    <row r="553" spans="1:20" hidden="1">
      <c r="A553" s="55" t="s">
        <v>1386</v>
      </c>
      <c r="B553" s="47">
        <v>0.88277863000000001</v>
      </c>
      <c r="C553" s="55" t="s">
        <v>1387</v>
      </c>
      <c r="D553" s="55" t="s">
        <v>856</v>
      </c>
      <c r="E553" s="55" t="s">
        <v>547</v>
      </c>
      <c r="F553" s="55" t="s">
        <v>29</v>
      </c>
      <c r="G553" s="55" t="s">
        <v>857</v>
      </c>
      <c r="H553" s="55" t="s">
        <v>549</v>
      </c>
      <c r="I553" s="47">
        <v>6.1082622597604104</v>
      </c>
      <c r="J553" s="48">
        <v>144522.05757691601</v>
      </c>
      <c r="K553" s="47">
        <v>6.8926602491668199</v>
      </c>
      <c r="L553" s="49">
        <v>0.99614144138821104</v>
      </c>
      <c r="M553" s="47">
        <v>7.6791886509998903</v>
      </c>
      <c r="N553" s="49">
        <v>1.10981214436381</v>
      </c>
      <c r="O553" s="49">
        <v>7.71197161350368</v>
      </c>
      <c r="P553" s="49">
        <v>1.11455000555832</v>
      </c>
      <c r="Q553" s="49">
        <v>7.4310159429499398</v>
      </c>
      <c r="R553" s="49">
        <v>1.0739457139619999</v>
      </c>
      <c r="S553" s="55" t="s">
        <v>55</v>
      </c>
      <c r="T553" t="s">
        <v>55</v>
      </c>
    </row>
    <row r="554" spans="1:20" hidden="1">
      <c r="A554" s="55" t="s">
        <v>1388</v>
      </c>
      <c r="B554" s="47">
        <v>0.96793841000000003</v>
      </c>
      <c r="C554" s="55" t="s">
        <v>1389</v>
      </c>
      <c r="D554" s="55" t="s">
        <v>281</v>
      </c>
      <c r="E554" s="55" t="s">
        <v>282</v>
      </c>
      <c r="F554" s="55" t="s">
        <v>29</v>
      </c>
      <c r="G554" s="55" t="s">
        <v>283</v>
      </c>
      <c r="H554" s="55" t="s">
        <v>284</v>
      </c>
      <c r="I554" s="47">
        <v>42.390691199999999</v>
      </c>
      <c r="J554" s="48">
        <v>22833.749169912098</v>
      </c>
      <c r="K554" s="47">
        <v>23.360944400000001</v>
      </c>
      <c r="L554" s="49">
        <v>0.533417944801863</v>
      </c>
      <c r="M554" s="47">
        <v>23.683004</v>
      </c>
      <c r="N554" s="49">
        <v>0.54077177292602496</v>
      </c>
      <c r="O554" s="49">
        <v>26.225140499999998</v>
      </c>
      <c r="P554" s="49">
        <v>0.59881828012270299</v>
      </c>
      <c r="Q554" s="49">
        <v>29.691489499999999</v>
      </c>
      <c r="R554" s="49">
        <v>0.67796802372407905</v>
      </c>
      <c r="S554" s="55" t="s">
        <v>55</v>
      </c>
      <c r="T554" t="s">
        <v>55</v>
      </c>
    </row>
    <row r="555" spans="1:20">
      <c r="A555" s="55" t="s">
        <v>1390</v>
      </c>
      <c r="B555" s="47">
        <v>23.797129219999999</v>
      </c>
      <c r="C555" s="55" t="s">
        <v>1391</v>
      </c>
      <c r="D555" s="55" t="s">
        <v>416</v>
      </c>
      <c r="E555" s="55" t="s">
        <v>147</v>
      </c>
      <c r="F555" s="55" t="s">
        <v>26</v>
      </c>
      <c r="G555" s="55" t="s">
        <v>417</v>
      </c>
      <c r="H555" s="55" t="s">
        <v>149</v>
      </c>
      <c r="I555" s="47">
        <v>15.530764599999999</v>
      </c>
      <c r="J555" s="48">
        <v>1532257.41506635</v>
      </c>
      <c r="K555" s="47">
        <v>15.3026707</v>
      </c>
      <c r="L555" s="49">
        <v>23.447630650393599</v>
      </c>
      <c r="M555" s="47">
        <v>15.586173</v>
      </c>
      <c r="N555" s="49">
        <v>23.882029151756999</v>
      </c>
      <c r="O555" s="49">
        <v>19.3717845</v>
      </c>
      <c r="P555" s="49">
        <v>29.682560443192401</v>
      </c>
      <c r="Q555" s="49">
        <v>19.477247699999999</v>
      </c>
      <c r="R555" s="49">
        <v>29.844157213409002</v>
      </c>
      <c r="S555" s="55" t="s">
        <v>96</v>
      </c>
      <c r="T555" t="s">
        <v>96</v>
      </c>
    </row>
    <row r="556" spans="1:20" hidden="1">
      <c r="A556" s="55" t="s">
        <v>1392</v>
      </c>
      <c r="B556" s="47">
        <v>26.352825190000001</v>
      </c>
      <c r="C556" s="55" t="s">
        <v>1393</v>
      </c>
      <c r="D556" s="55" t="s">
        <v>168</v>
      </c>
      <c r="E556" s="55" t="s">
        <v>81</v>
      </c>
      <c r="F556" s="55" t="s">
        <v>29</v>
      </c>
      <c r="G556" s="55" t="s">
        <v>169</v>
      </c>
      <c r="H556" s="55" t="s">
        <v>83</v>
      </c>
      <c r="I556" s="47">
        <v>223.0060794</v>
      </c>
      <c r="J556" s="48">
        <v>118170.882430212</v>
      </c>
      <c r="K556" s="47">
        <v>168.91071819999999</v>
      </c>
      <c r="L556" s="49">
        <v>19.960328621614899</v>
      </c>
      <c r="M556" s="47">
        <v>191.44970499999999</v>
      </c>
      <c r="N556" s="49">
        <v>22.623780580853801</v>
      </c>
      <c r="O556" s="49">
        <v>212.23295999999999</v>
      </c>
      <c r="P556" s="49">
        <v>25.079756163976</v>
      </c>
      <c r="Q556" s="49">
        <v>233.54226639999999</v>
      </c>
      <c r="R556" s="49">
        <v>27.597895705239701</v>
      </c>
      <c r="S556" s="55" t="s">
        <v>55</v>
      </c>
      <c r="T556" t="s">
        <v>55</v>
      </c>
    </row>
    <row r="557" spans="1:20" hidden="1">
      <c r="A557" s="55" t="s">
        <v>1394</v>
      </c>
      <c r="B557" s="47">
        <v>178.97795819000001</v>
      </c>
      <c r="C557" s="55" t="s">
        <v>1395</v>
      </c>
      <c r="D557" s="55" t="s">
        <v>239</v>
      </c>
      <c r="E557" s="55" t="s">
        <v>81</v>
      </c>
      <c r="F557" s="55" t="s">
        <v>29</v>
      </c>
      <c r="G557" s="55" t="s">
        <v>240</v>
      </c>
      <c r="H557" s="55" t="s">
        <v>83</v>
      </c>
      <c r="I557" s="47">
        <v>61.873281599999999</v>
      </c>
      <c r="J557" s="48">
        <v>2892653.39677733</v>
      </c>
      <c r="K557" s="47">
        <v>48.832602000000001</v>
      </c>
      <c r="L557" s="49">
        <v>141.25579204877499</v>
      </c>
      <c r="M557" s="47">
        <v>59.878467999999998</v>
      </c>
      <c r="N557" s="49">
        <v>173.207653854022</v>
      </c>
      <c r="O557" s="49">
        <v>68.708578500000002</v>
      </c>
      <c r="P557" s="49">
        <v>198.750102985767</v>
      </c>
      <c r="Q557" s="49">
        <v>75.092224299999998</v>
      </c>
      <c r="R557" s="49">
        <v>217.21577769295999</v>
      </c>
      <c r="S557" s="55" t="s">
        <v>55</v>
      </c>
      <c r="T557" t="s">
        <v>55</v>
      </c>
    </row>
    <row r="558" spans="1:20" hidden="1">
      <c r="A558" s="55" t="s">
        <v>1396</v>
      </c>
      <c r="B558" s="47">
        <v>10.38575913</v>
      </c>
      <c r="C558" s="55" t="s">
        <v>1397</v>
      </c>
      <c r="D558" s="55" t="s">
        <v>335</v>
      </c>
      <c r="E558" s="55" t="s">
        <v>75</v>
      </c>
      <c r="F558" s="55" t="s">
        <v>29</v>
      </c>
      <c r="G558" s="55" t="s">
        <v>336</v>
      </c>
      <c r="H558" s="55" t="s">
        <v>77</v>
      </c>
      <c r="I558" s="47">
        <v>23.616989681195101</v>
      </c>
      <c r="J558" s="48">
        <v>439757.95688599598</v>
      </c>
      <c r="K558" s="47">
        <v>14.127676797945201</v>
      </c>
      <c r="L558" s="49">
        <v>6.2127582842100697</v>
      </c>
      <c r="M558" s="47">
        <v>11.473215022405601</v>
      </c>
      <c r="N558" s="49">
        <v>5.0454375971668002</v>
      </c>
      <c r="O558" s="49">
        <v>13.492737031041001</v>
      </c>
      <c r="P558" s="49">
        <v>5.9335384695706104</v>
      </c>
      <c r="Q558" s="49">
        <v>13.6729047686934</v>
      </c>
      <c r="R558" s="49">
        <v>6.0127686657773998</v>
      </c>
      <c r="S558" s="55" t="s">
        <v>55</v>
      </c>
      <c r="T558" t="s">
        <v>55</v>
      </c>
    </row>
    <row r="559" spans="1:20" hidden="1">
      <c r="A559" s="55" t="s">
        <v>1398</v>
      </c>
      <c r="B559" s="47">
        <v>2.9018757599999998</v>
      </c>
      <c r="C559" s="55" t="s">
        <v>1399</v>
      </c>
      <c r="D559" s="55" t="s">
        <v>722</v>
      </c>
      <c r="E559" s="55" t="s">
        <v>723</v>
      </c>
      <c r="F559" s="55" t="s">
        <v>29</v>
      </c>
      <c r="G559" s="55" t="s">
        <v>724</v>
      </c>
      <c r="H559" s="55" t="s">
        <v>725</v>
      </c>
      <c r="I559" s="47">
        <v>2.1139188189987199</v>
      </c>
      <c r="J559" s="48">
        <v>1372747.02033</v>
      </c>
      <c r="K559" s="47">
        <v>1.67456118572698</v>
      </c>
      <c r="L559" s="49">
        <v>2.2987488780669798</v>
      </c>
      <c r="M559" s="47">
        <v>1.4880043350363801</v>
      </c>
      <c r="N559" s="49">
        <v>2.0426535171593101</v>
      </c>
      <c r="O559" s="49">
        <v>1.74728118507813</v>
      </c>
      <c r="P559" s="49">
        <v>2.39857504049467</v>
      </c>
      <c r="Q559" s="49">
        <v>1.8470123351655401</v>
      </c>
      <c r="R559" s="49">
        <v>2.5354806796112501</v>
      </c>
      <c r="S559" s="55" t="s">
        <v>55</v>
      </c>
      <c r="T559" t="s">
        <v>55</v>
      </c>
    </row>
    <row r="560" spans="1:20" hidden="1">
      <c r="A560" s="55" t="s">
        <v>1400</v>
      </c>
      <c r="B560" s="47">
        <v>5.2268017599999999</v>
      </c>
      <c r="C560" s="55" t="s">
        <v>1401</v>
      </c>
      <c r="D560" s="55" t="s">
        <v>132</v>
      </c>
      <c r="E560" s="55" t="s">
        <v>133</v>
      </c>
      <c r="F560" s="55" t="s">
        <v>29</v>
      </c>
      <c r="G560" s="55" t="s">
        <v>134</v>
      </c>
      <c r="H560" s="55" t="s">
        <v>135</v>
      </c>
      <c r="I560" s="47">
        <v>2.798</v>
      </c>
      <c r="J560" s="48">
        <v>1868049.23516798</v>
      </c>
      <c r="K560" s="47">
        <v>1.6</v>
      </c>
      <c r="L560" s="49">
        <v>2.9888787762687601</v>
      </c>
      <c r="M560" s="47">
        <v>1.7</v>
      </c>
      <c r="N560" s="49">
        <v>3.17568369978556</v>
      </c>
      <c r="O560" s="49">
        <v>1.55</v>
      </c>
      <c r="P560" s="49">
        <v>2.8954763145103599</v>
      </c>
      <c r="Q560" s="49">
        <v>1.534</v>
      </c>
      <c r="R560" s="49">
        <v>2.8655875267476798</v>
      </c>
      <c r="S560" s="55" t="s">
        <v>55</v>
      </c>
      <c r="T560" t="s">
        <v>55</v>
      </c>
    </row>
    <row r="561" spans="1:20" hidden="1">
      <c r="A561" s="55" t="s">
        <v>1402</v>
      </c>
      <c r="B561" s="47">
        <v>15.96589326</v>
      </c>
      <c r="C561" s="55" t="s">
        <v>1403</v>
      </c>
      <c r="D561" s="55" t="s">
        <v>104</v>
      </c>
      <c r="E561" s="55" t="s">
        <v>105</v>
      </c>
      <c r="F561" s="55" t="s">
        <v>29</v>
      </c>
      <c r="G561" s="55" t="s">
        <v>106</v>
      </c>
      <c r="H561" s="55" t="s">
        <v>107</v>
      </c>
      <c r="I561" s="47">
        <v>29.165630167187199</v>
      </c>
      <c r="J561" s="48">
        <v>547421.50841514894</v>
      </c>
      <c r="K561" s="47">
        <v>20.717952196504498</v>
      </c>
      <c r="L561" s="49">
        <v>11.3414526426834</v>
      </c>
      <c r="M561" s="47">
        <v>24.630063238166102</v>
      </c>
      <c r="N561" s="49">
        <v>13.4830263701974</v>
      </c>
      <c r="O561" s="49">
        <v>28.208936525612501</v>
      </c>
      <c r="P561" s="49">
        <v>15.442178583638</v>
      </c>
      <c r="Q561" s="49">
        <v>29.0271973512404</v>
      </c>
      <c r="R561" s="49">
        <v>15.8901121590802</v>
      </c>
      <c r="S561" s="55" t="s">
        <v>55</v>
      </c>
      <c r="T561" t="s">
        <v>55</v>
      </c>
    </row>
    <row r="562" spans="1:20">
      <c r="A562" s="55" t="s">
        <v>1404</v>
      </c>
      <c r="B562" s="47">
        <v>2.3201643999999999</v>
      </c>
      <c r="C562" s="55" t="s">
        <v>1405</v>
      </c>
      <c r="D562" s="55" t="s">
        <v>422</v>
      </c>
      <c r="E562" s="55" t="s">
        <v>147</v>
      </c>
      <c r="F562" s="55" t="s">
        <v>26</v>
      </c>
      <c r="G562" s="55" t="s">
        <v>423</v>
      </c>
      <c r="H562" s="55" t="s">
        <v>149</v>
      </c>
      <c r="I562" s="47">
        <v>21.263383416415099</v>
      </c>
      <c r="J562" s="48">
        <v>109115.48527168301</v>
      </c>
      <c r="K562" s="47">
        <v>12.5282592871256</v>
      </c>
      <c r="L562" s="49">
        <v>1.36702709172419</v>
      </c>
      <c r="M562" s="47">
        <v>12.415747335873199</v>
      </c>
      <c r="N562" s="49">
        <v>1.3547502955644199</v>
      </c>
      <c r="O562" s="49">
        <v>12.7150123087744</v>
      </c>
      <c r="P562" s="49">
        <v>1.38740473830735</v>
      </c>
      <c r="Q562" s="49">
        <v>13.6467268249484</v>
      </c>
      <c r="R562" s="49">
        <v>1.48906921987434</v>
      </c>
      <c r="S562" s="55" t="s">
        <v>96</v>
      </c>
      <c r="T562" t="s">
        <v>55</v>
      </c>
    </row>
    <row r="563" spans="1:20" hidden="1">
      <c r="A563" s="55" t="s">
        <v>1406</v>
      </c>
      <c r="B563" s="47">
        <v>9.5375054699999993</v>
      </c>
      <c r="C563" s="55" t="s">
        <v>1407</v>
      </c>
      <c r="D563" s="55" t="s">
        <v>596</v>
      </c>
      <c r="E563" s="55" t="s">
        <v>312</v>
      </c>
      <c r="F563" s="55" t="s">
        <v>29</v>
      </c>
      <c r="G563" s="55" t="s">
        <v>597</v>
      </c>
      <c r="H563" s="55" t="s">
        <v>314</v>
      </c>
      <c r="I563" s="47">
        <v>94.647565999999998</v>
      </c>
      <c r="J563" s="48">
        <v>100768.62906331899</v>
      </c>
      <c r="K563" s="47">
        <v>70.476355999999996</v>
      </c>
      <c r="L563" s="49">
        <v>7.1018057754984101</v>
      </c>
      <c r="M563" s="47">
        <v>71.846907999999999</v>
      </c>
      <c r="N563" s="49">
        <v>7.2399144215984101</v>
      </c>
      <c r="O563" s="49">
        <v>75.396127500000006</v>
      </c>
      <c r="P563" s="49">
        <v>7.5975644048581996</v>
      </c>
      <c r="Q563" s="49">
        <v>79.737580199999996</v>
      </c>
      <c r="R563" s="49">
        <v>8.0350466415804505</v>
      </c>
      <c r="S563" s="55" t="s">
        <v>55</v>
      </c>
      <c r="T563" t="s">
        <v>55</v>
      </c>
    </row>
    <row r="564" spans="1:20" hidden="1">
      <c r="A564" s="55" t="s">
        <v>1408</v>
      </c>
      <c r="B564" s="47">
        <v>55.405834859999999</v>
      </c>
      <c r="C564" s="55" t="s">
        <v>1409</v>
      </c>
      <c r="D564" s="55" t="s">
        <v>104</v>
      </c>
      <c r="E564" s="55" t="s">
        <v>105</v>
      </c>
      <c r="F564" s="55" t="s">
        <v>29</v>
      </c>
      <c r="G564" s="55" t="s">
        <v>106</v>
      </c>
      <c r="H564" s="55" t="s">
        <v>107</v>
      </c>
      <c r="I564" s="47">
        <v>44.085605200000003</v>
      </c>
      <c r="J564" s="48">
        <v>1256778.3658326601</v>
      </c>
      <c r="K564" s="47">
        <v>44.092441000000001</v>
      </c>
      <c r="L564" s="49">
        <v>55.414425945553198</v>
      </c>
      <c r="M564" s="47">
        <v>41.853271999999997</v>
      </c>
      <c r="N564" s="49">
        <v>52.600286788909997</v>
      </c>
      <c r="O564" s="49">
        <v>46.462806</v>
      </c>
      <c r="P564" s="49">
        <v>58.393449396680097</v>
      </c>
      <c r="Q564" s="49">
        <v>47.321677200000003</v>
      </c>
      <c r="R564" s="49">
        <v>59.472860139876801</v>
      </c>
      <c r="S564" s="55" t="s">
        <v>55</v>
      </c>
      <c r="T564" t="s">
        <v>55</v>
      </c>
    </row>
    <row r="565" spans="1:20" hidden="1">
      <c r="A565" s="55" t="s">
        <v>1410</v>
      </c>
      <c r="B565" s="47">
        <v>21.784471679999999</v>
      </c>
      <c r="C565" s="55" t="s">
        <v>1411</v>
      </c>
      <c r="D565" s="55" t="s">
        <v>596</v>
      </c>
      <c r="E565" s="55" t="s">
        <v>312</v>
      </c>
      <c r="F565" s="55" t="s">
        <v>29</v>
      </c>
      <c r="G565" s="55" t="s">
        <v>597</v>
      </c>
      <c r="H565" s="55" t="s">
        <v>314</v>
      </c>
      <c r="I565" s="47">
        <v>36.414677806868902</v>
      </c>
      <c r="J565" s="48">
        <v>598233.267242881</v>
      </c>
      <c r="K565" s="47">
        <v>31.790463327625599</v>
      </c>
      <c r="L565" s="49">
        <v>19.018112743650398</v>
      </c>
      <c r="M565" s="47">
        <v>27.4673540081087</v>
      </c>
      <c r="N565" s="49">
        <v>16.4318849307877</v>
      </c>
      <c r="O565" s="49">
        <v>29.1316037868656</v>
      </c>
      <c r="P565" s="49">
        <v>17.427494513441701</v>
      </c>
      <c r="Q565" s="49">
        <v>31.341694561265999</v>
      </c>
      <c r="R565" s="49">
        <v>18.749644338314599</v>
      </c>
      <c r="S565" s="55" t="s">
        <v>55</v>
      </c>
      <c r="T565" t="s">
        <v>55</v>
      </c>
    </row>
    <row r="566" spans="1:20" hidden="1">
      <c r="A566" s="55" t="s">
        <v>1412</v>
      </c>
      <c r="B566" s="47">
        <v>9.8022042900000006</v>
      </c>
      <c r="C566" s="55" t="s">
        <v>1413</v>
      </c>
      <c r="D566" s="55" t="s">
        <v>132</v>
      </c>
      <c r="E566" s="55" t="s">
        <v>133</v>
      </c>
      <c r="F566" s="55" t="s">
        <v>29</v>
      </c>
      <c r="G566" s="55" t="s">
        <v>134</v>
      </c>
      <c r="H566" s="55" t="s">
        <v>135</v>
      </c>
      <c r="I566" s="47">
        <v>74.230712767595904</v>
      </c>
      <c r="J566" s="48">
        <v>132050.52093045501</v>
      </c>
      <c r="K566" s="47">
        <v>49.440487728310501</v>
      </c>
      <c r="L566" s="49">
        <v>6.5286421595791602</v>
      </c>
      <c r="M566" s="47">
        <v>52.883846646276403</v>
      </c>
      <c r="N566" s="49">
        <v>6.98333949844708</v>
      </c>
      <c r="O566" s="49">
        <v>50.443774195819003</v>
      </c>
      <c r="P566" s="49">
        <v>6.6611266602561301</v>
      </c>
      <c r="Q566" s="49">
        <v>53.960905338940798</v>
      </c>
      <c r="R566" s="49">
        <v>7.1255656598860897</v>
      </c>
      <c r="S566" s="55" t="s">
        <v>55</v>
      </c>
      <c r="T566" t="s">
        <v>55</v>
      </c>
    </row>
    <row r="567" spans="1:20" hidden="1">
      <c r="A567" s="55" t="s">
        <v>1414</v>
      </c>
      <c r="B567" s="47">
        <v>81.916810740000003</v>
      </c>
      <c r="C567" s="55" t="s">
        <v>1415</v>
      </c>
      <c r="D567" s="55" t="s">
        <v>904</v>
      </c>
      <c r="E567" s="55" t="s">
        <v>686</v>
      </c>
      <c r="F567" s="55" t="s">
        <v>29</v>
      </c>
      <c r="G567" s="55" t="s">
        <v>905</v>
      </c>
      <c r="H567" s="55" t="s">
        <v>688</v>
      </c>
      <c r="I567" s="47">
        <v>80.6948161096566</v>
      </c>
      <c r="J567" s="48">
        <v>1015143.40931991</v>
      </c>
      <c r="K567" s="47">
        <v>61.194408533104998</v>
      </c>
      <c r="L567" s="49">
        <v>62.121100509611601</v>
      </c>
      <c r="M567" s="47">
        <v>70.961093249875503</v>
      </c>
      <c r="N567" s="49">
        <v>72.035686130746697</v>
      </c>
      <c r="O567" s="49">
        <v>69.830263250510299</v>
      </c>
      <c r="P567" s="49">
        <v>70.887731509829905</v>
      </c>
      <c r="Q567" s="49">
        <v>74.987028512367203</v>
      </c>
      <c r="R567" s="49">
        <v>76.122587778813696</v>
      </c>
      <c r="S567" s="55" t="s">
        <v>55</v>
      </c>
      <c r="T567" t="s">
        <v>55</v>
      </c>
    </row>
    <row r="568" spans="1:20">
      <c r="A568" s="55" t="s">
        <v>1416</v>
      </c>
      <c r="B568" s="47">
        <v>5.1038999799999996</v>
      </c>
      <c r="C568" s="55" t="s">
        <v>1417</v>
      </c>
      <c r="D568" s="55" t="s">
        <v>416</v>
      </c>
      <c r="E568" s="55" t="s">
        <v>147</v>
      </c>
      <c r="F568" s="55" t="s">
        <v>26</v>
      </c>
      <c r="G568" s="55" t="s">
        <v>417</v>
      </c>
      <c r="H568" s="55" t="s">
        <v>149</v>
      </c>
      <c r="I568" s="47">
        <v>28.851470814723498</v>
      </c>
      <c r="J568" s="48">
        <v>176902.59234185601</v>
      </c>
      <c r="K568" s="47">
        <v>9.2142571347031996</v>
      </c>
      <c r="L568" s="49">
        <v>1.6300259736334399</v>
      </c>
      <c r="M568" s="47">
        <v>12.4148054626929</v>
      </c>
      <c r="N568" s="49">
        <v>2.1962112697702199</v>
      </c>
      <c r="O568" s="49">
        <v>11.4114450622932</v>
      </c>
      <c r="P568" s="49">
        <v>2.0187142138863501</v>
      </c>
      <c r="Q568" s="49">
        <v>12.955357046118801</v>
      </c>
      <c r="R568" s="49">
        <v>2.2918362461727502</v>
      </c>
      <c r="S568" s="55" t="s">
        <v>96</v>
      </c>
      <c r="T568" t="s">
        <v>96</v>
      </c>
    </row>
    <row r="569" spans="1:20" hidden="1">
      <c r="A569" s="55" t="s">
        <v>1418</v>
      </c>
      <c r="B569" s="47">
        <v>42.736170610000002</v>
      </c>
      <c r="C569" s="55" t="s">
        <v>1419</v>
      </c>
      <c r="D569" s="55" t="s">
        <v>904</v>
      </c>
      <c r="E569" s="55" t="s">
        <v>686</v>
      </c>
      <c r="F569" s="55" t="s">
        <v>29</v>
      </c>
      <c r="G569" s="55" t="s">
        <v>905</v>
      </c>
      <c r="H569" s="55" t="s">
        <v>688</v>
      </c>
      <c r="I569" s="47">
        <v>227.397675804713</v>
      </c>
      <c r="J569" s="48">
        <v>187935.82853811301</v>
      </c>
      <c r="K569" s="47">
        <v>168.13466845034301</v>
      </c>
      <c r="L569" s="49">
        <v>31.598528221196201</v>
      </c>
      <c r="M569" s="47">
        <v>200.28144604879401</v>
      </c>
      <c r="N569" s="49">
        <v>37.640059503991502</v>
      </c>
      <c r="O569" s="49">
        <v>198.07934468923801</v>
      </c>
      <c r="P569" s="49">
        <v>37.226205760458498</v>
      </c>
      <c r="Q569" s="49">
        <v>213.401325896358</v>
      </c>
      <c r="R569" s="49">
        <v>40.105754993463997</v>
      </c>
      <c r="S569" s="55" t="s">
        <v>55</v>
      </c>
      <c r="T569" t="s">
        <v>55</v>
      </c>
    </row>
    <row r="570" spans="1:20" hidden="1">
      <c r="A570" s="55" t="s">
        <v>1420</v>
      </c>
      <c r="B570" s="47">
        <v>12.383354560000001</v>
      </c>
      <c r="C570" s="55" t="s">
        <v>1421</v>
      </c>
      <c r="D570" s="55" t="s">
        <v>1422</v>
      </c>
      <c r="E570" s="55" t="s">
        <v>1423</v>
      </c>
      <c r="F570" s="55" t="s">
        <v>29</v>
      </c>
      <c r="G570" s="55" t="s">
        <v>1424</v>
      </c>
      <c r="H570" s="55" t="s">
        <v>1425</v>
      </c>
      <c r="I570" s="47">
        <v>19.714525999999999</v>
      </c>
      <c r="J570" s="48">
        <v>628133.51738712902</v>
      </c>
      <c r="K570" s="47">
        <v>11.8414588</v>
      </c>
      <c r="L570" s="49">
        <v>7.4380171670387698</v>
      </c>
      <c r="M570" s="47">
        <v>14.425597</v>
      </c>
      <c r="N570" s="49">
        <v>9.0612009840192105</v>
      </c>
      <c r="O570" s="49">
        <v>14.618650499999999</v>
      </c>
      <c r="P570" s="49">
        <v>9.1824643580181107</v>
      </c>
      <c r="Q570" s="49">
        <v>15.9216572</v>
      </c>
      <c r="R570" s="49">
        <v>10.0009265396681</v>
      </c>
      <c r="S570" s="55" t="s">
        <v>55</v>
      </c>
      <c r="T570" t="s">
        <v>55</v>
      </c>
    </row>
    <row r="571" spans="1:20" hidden="1">
      <c r="A571" s="55" t="s">
        <v>1426</v>
      </c>
      <c r="B571" s="47">
        <v>2.35365892</v>
      </c>
      <c r="C571" s="55" t="s">
        <v>1427</v>
      </c>
      <c r="D571" s="55" t="s">
        <v>554</v>
      </c>
      <c r="E571" s="55" t="s">
        <v>555</v>
      </c>
      <c r="F571" s="55" t="s">
        <v>29</v>
      </c>
      <c r="G571" s="55" t="s">
        <v>556</v>
      </c>
      <c r="H571" s="55" t="s">
        <v>557</v>
      </c>
      <c r="I571" s="47">
        <v>95.999834437086093</v>
      </c>
      <c r="J571" s="48">
        <v>24517.3226995769</v>
      </c>
      <c r="K571" s="47">
        <v>55.374877711187203</v>
      </c>
      <c r="L571" s="49">
        <v>1.3576437462947899</v>
      </c>
      <c r="M571" s="47">
        <v>54.779926026033202</v>
      </c>
      <c r="N571" s="49">
        <v>1.3430571238392099</v>
      </c>
      <c r="O571" s="49">
        <v>59.696121982121497</v>
      </c>
      <c r="P571" s="49">
        <v>1.46358908654898</v>
      </c>
      <c r="Q571" s="49">
        <v>64.269893720151103</v>
      </c>
      <c r="R571" s="49">
        <v>1.57572572420446</v>
      </c>
      <c r="S571" s="55" t="s">
        <v>55</v>
      </c>
      <c r="T571" t="s">
        <v>55</v>
      </c>
    </row>
    <row r="572" spans="1:20" hidden="1">
      <c r="A572" s="55" t="s">
        <v>1428</v>
      </c>
      <c r="B572" s="47">
        <v>2.2477452699999998</v>
      </c>
      <c r="C572" s="55" t="s">
        <v>1429</v>
      </c>
      <c r="D572" s="55" t="s">
        <v>168</v>
      </c>
      <c r="E572" s="55" t="s">
        <v>81</v>
      </c>
      <c r="F572" s="55" t="s">
        <v>29</v>
      </c>
      <c r="G572" s="55" t="s">
        <v>169</v>
      </c>
      <c r="H572" s="55" t="s">
        <v>83</v>
      </c>
      <c r="I572" s="47">
        <v>52.6</v>
      </c>
      <c r="J572" s="48">
        <v>42732.799809885903</v>
      </c>
      <c r="K572" s="47">
        <v>33.6</v>
      </c>
      <c r="L572" s="49">
        <v>1.4358220736121701</v>
      </c>
      <c r="M572" s="47">
        <v>39.04</v>
      </c>
      <c r="N572" s="49">
        <v>1.6682885045779501</v>
      </c>
      <c r="O572" s="49">
        <v>43.2</v>
      </c>
      <c r="P572" s="49">
        <v>1.84605695178707</v>
      </c>
      <c r="Q572" s="49">
        <v>44.62</v>
      </c>
      <c r="R572" s="49">
        <v>1.9067375275171099</v>
      </c>
      <c r="S572" s="55" t="s">
        <v>55</v>
      </c>
      <c r="T572" t="s">
        <v>55</v>
      </c>
    </row>
    <row r="573" spans="1:20" hidden="1">
      <c r="A573" s="55" t="s">
        <v>1430</v>
      </c>
      <c r="B573" s="47">
        <v>45.29368461</v>
      </c>
      <c r="C573" s="55" t="s">
        <v>1431</v>
      </c>
      <c r="D573" s="55" t="s">
        <v>1337</v>
      </c>
      <c r="E573" s="55" t="s">
        <v>1337</v>
      </c>
      <c r="F573" s="55" t="s">
        <v>29</v>
      </c>
      <c r="G573" s="55" t="s">
        <v>1338</v>
      </c>
      <c r="H573" s="55" t="s">
        <v>1339</v>
      </c>
      <c r="I573" s="47">
        <v>24.5015905750505</v>
      </c>
      <c r="J573" s="48">
        <v>1848601.80694235</v>
      </c>
      <c r="K573" s="47">
        <v>17.688838875767601</v>
      </c>
      <c r="L573" s="49">
        <v>32.699619508456102</v>
      </c>
      <c r="M573" s="47">
        <v>19.891242443969102</v>
      </c>
      <c r="N573" s="49">
        <v>36.770986724249603</v>
      </c>
      <c r="O573" s="49">
        <v>18.823054008908699</v>
      </c>
      <c r="P573" s="49">
        <v>34.796331653042103</v>
      </c>
      <c r="Q573" s="49">
        <v>19.113160511098702</v>
      </c>
      <c r="R573" s="49">
        <v>35.332623057196201</v>
      </c>
      <c r="S573" s="55" t="s">
        <v>55</v>
      </c>
      <c r="T573" t="s">
        <v>55</v>
      </c>
    </row>
    <row r="574" spans="1:20" hidden="1">
      <c r="A574" s="55" t="s">
        <v>1430</v>
      </c>
      <c r="B574" s="47">
        <v>0.66249038000000005</v>
      </c>
      <c r="C574" s="55" t="s">
        <v>1431</v>
      </c>
      <c r="D574" s="55" t="s">
        <v>1337</v>
      </c>
      <c r="E574" s="55" t="s">
        <v>1337</v>
      </c>
      <c r="F574" s="55" t="s">
        <v>29</v>
      </c>
      <c r="G574" s="55" t="s">
        <v>1338</v>
      </c>
      <c r="H574" s="55" t="s">
        <v>1339</v>
      </c>
      <c r="I574" s="47">
        <v>24.5015905750505</v>
      </c>
      <c r="J574" s="48">
        <v>27038.668284441999</v>
      </c>
      <c r="K574" s="47">
        <v>17.688838875767601</v>
      </c>
      <c r="L574" s="49">
        <v>0.47828264669882098</v>
      </c>
      <c r="M574" s="47">
        <v>19.891242443969102</v>
      </c>
      <c r="N574" s="49">
        <v>0.53783270620789303</v>
      </c>
      <c r="O574" s="49">
        <v>18.823054008908699</v>
      </c>
      <c r="P574" s="49">
        <v>0.50895031344701802</v>
      </c>
      <c r="Q574" s="49">
        <v>19.113160511098702</v>
      </c>
      <c r="R574" s="49">
        <v>0.51679440692689305</v>
      </c>
      <c r="S574" s="55" t="s">
        <v>55</v>
      </c>
      <c r="T574" t="s">
        <v>55</v>
      </c>
    </row>
    <row r="575" spans="1:20" hidden="1">
      <c r="A575" s="55" t="s">
        <v>1432</v>
      </c>
      <c r="B575" s="47">
        <v>1.1322863700000001</v>
      </c>
      <c r="C575" s="55" t="s">
        <v>1433</v>
      </c>
      <c r="D575" s="55" t="s">
        <v>1337</v>
      </c>
      <c r="E575" s="55" t="s">
        <v>1337</v>
      </c>
      <c r="F575" s="55" t="s">
        <v>29</v>
      </c>
      <c r="G575" s="55" t="s">
        <v>1338</v>
      </c>
      <c r="H575" s="55" t="s">
        <v>1339</v>
      </c>
      <c r="I575" s="47">
        <v>20.8384530589748</v>
      </c>
      <c r="J575" s="48">
        <v>54336.392763681702</v>
      </c>
      <c r="K575" s="47">
        <v>15.6905535191308</v>
      </c>
      <c r="L575" s="49">
        <v>0.85256807869506002</v>
      </c>
      <c r="M575" s="47">
        <v>18.078348367897298</v>
      </c>
      <c r="N575" s="49">
        <v>0.98231223743673202</v>
      </c>
      <c r="O575" s="49">
        <v>17.4467998329621</v>
      </c>
      <c r="P575" s="49">
        <v>0.94799616819316601</v>
      </c>
      <c r="Q575" s="49">
        <v>17.571359820928901</v>
      </c>
      <c r="R575" s="49">
        <v>0.95476430862196904</v>
      </c>
      <c r="S575" s="55" t="s">
        <v>55</v>
      </c>
      <c r="T575" t="s">
        <v>55</v>
      </c>
    </row>
    <row r="576" spans="1:20" hidden="1">
      <c r="A576" s="55" t="s">
        <v>1434</v>
      </c>
      <c r="B576" s="47">
        <v>19.36871352</v>
      </c>
      <c r="C576" s="55" t="s">
        <v>1435</v>
      </c>
      <c r="D576" s="55" t="s">
        <v>239</v>
      </c>
      <c r="E576" s="55" t="s">
        <v>81</v>
      </c>
      <c r="F576" s="55" t="s">
        <v>29</v>
      </c>
      <c r="G576" s="55" t="s">
        <v>240</v>
      </c>
      <c r="H576" s="55" t="s">
        <v>83</v>
      </c>
      <c r="I576" s="47">
        <v>24.858469593973901</v>
      </c>
      <c r="J576" s="48">
        <v>779159.53139348899</v>
      </c>
      <c r="K576" s="47">
        <v>21.850173075106301</v>
      </c>
      <c r="L576" s="49">
        <v>17.024770614066501</v>
      </c>
      <c r="M576" s="47">
        <v>28.584701943643601</v>
      </c>
      <c r="N576" s="49">
        <v>22.272042971431901</v>
      </c>
      <c r="O576" s="49">
        <v>28.721826280623599</v>
      </c>
      <c r="P576" s="49">
        <v>22.378884705575899</v>
      </c>
      <c r="Q576" s="49">
        <v>28.725727942548001</v>
      </c>
      <c r="R576" s="49">
        <v>22.381924722652499</v>
      </c>
      <c r="S576" s="55" t="s">
        <v>55</v>
      </c>
      <c r="T576" t="s">
        <v>55</v>
      </c>
    </row>
    <row r="577" spans="1:20" hidden="1">
      <c r="A577" s="55" t="s">
        <v>1436</v>
      </c>
      <c r="B577" s="47">
        <v>35.781795199999998</v>
      </c>
      <c r="C577" s="55" t="s">
        <v>1437</v>
      </c>
      <c r="D577" s="55" t="s">
        <v>168</v>
      </c>
      <c r="E577" s="55" t="s">
        <v>81</v>
      </c>
      <c r="F577" s="55" t="s">
        <v>29</v>
      </c>
      <c r="G577" s="55" t="s">
        <v>169</v>
      </c>
      <c r="H577" s="55" t="s">
        <v>83</v>
      </c>
      <c r="I577" s="47">
        <v>108.9</v>
      </c>
      <c r="J577" s="48">
        <v>328574.79522497702</v>
      </c>
      <c r="K577" s="47">
        <v>62.66</v>
      </c>
      <c r="L577" s="49">
        <v>20.588496668797099</v>
      </c>
      <c r="M577" s="47">
        <v>77</v>
      </c>
      <c r="N577" s="49">
        <v>25.300259232323199</v>
      </c>
      <c r="O577" s="49">
        <v>78.92</v>
      </c>
      <c r="P577" s="49">
        <v>25.931122839155201</v>
      </c>
      <c r="Q577" s="49">
        <v>78.8</v>
      </c>
      <c r="R577" s="49">
        <v>25.8916938637282</v>
      </c>
      <c r="S577" s="55" t="s">
        <v>55</v>
      </c>
      <c r="T577" t="s">
        <v>55</v>
      </c>
    </row>
    <row r="578" spans="1:20" hidden="1">
      <c r="A578" s="55" t="s">
        <v>1438</v>
      </c>
      <c r="B578" s="47">
        <v>298.91102092</v>
      </c>
      <c r="C578" s="55" t="s">
        <v>1439</v>
      </c>
      <c r="D578" s="55" t="s">
        <v>498</v>
      </c>
      <c r="E578" s="55" t="s">
        <v>133</v>
      </c>
      <c r="F578" s="55" t="s">
        <v>29</v>
      </c>
      <c r="G578" s="55" t="s">
        <v>499</v>
      </c>
      <c r="H578" s="55" t="s">
        <v>135</v>
      </c>
      <c r="I578" s="47">
        <v>91.801894599999997</v>
      </c>
      <c r="J578" s="48">
        <v>3256044.13963805</v>
      </c>
      <c r="K578" s="47">
        <v>49.592816499999998</v>
      </c>
      <c r="L578" s="49">
        <v>161.47639953296999</v>
      </c>
      <c r="M578" s="47">
        <v>45.715814000000002</v>
      </c>
      <c r="N578" s="49">
        <v>148.85270826348301</v>
      </c>
      <c r="O578" s="49">
        <v>47.126033999999997</v>
      </c>
      <c r="P578" s="49">
        <v>153.444446830083</v>
      </c>
      <c r="Q578" s="49">
        <v>54.663740699999998</v>
      </c>
      <c r="R578" s="49">
        <v>177.98755255692899</v>
      </c>
      <c r="S578" s="55" t="s">
        <v>55</v>
      </c>
      <c r="T578" t="s">
        <v>55</v>
      </c>
    </row>
    <row r="579" spans="1:20" hidden="1">
      <c r="A579" s="55" t="s">
        <v>1440</v>
      </c>
      <c r="B579" s="47">
        <v>1.15045942</v>
      </c>
      <c r="C579" s="55" t="s">
        <v>1441</v>
      </c>
      <c r="D579" s="55" t="s">
        <v>1010</v>
      </c>
      <c r="E579" s="55" t="s">
        <v>59</v>
      </c>
      <c r="F579" s="55" t="s">
        <v>29</v>
      </c>
      <c r="G579" s="55" t="s">
        <v>1011</v>
      </c>
      <c r="H579" s="55" t="s">
        <v>61</v>
      </c>
      <c r="I579" s="47">
        <v>0.33554030559363401</v>
      </c>
      <c r="J579" s="48">
        <v>3428677.2731061899</v>
      </c>
      <c r="K579" s="47">
        <v>0.25201853419764503</v>
      </c>
      <c r="L579" s="49">
        <v>0.86409022060500196</v>
      </c>
      <c r="M579" s="47">
        <v>0.28098473635522703</v>
      </c>
      <c r="N579" s="49">
        <v>0.96340597963090302</v>
      </c>
      <c r="O579" s="49">
        <v>0.28052842609216</v>
      </c>
      <c r="P579" s="49">
        <v>0.96184143900244001</v>
      </c>
      <c r="Q579" s="49">
        <v>0.290621328671329</v>
      </c>
      <c r="R579" s="49">
        <v>0.99644674469531103</v>
      </c>
      <c r="S579" s="55" t="s">
        <v>55</v>
      </c>
      <c r="T579" t="s">
        <v>55</v>
      </c>
    </row>
    <row r="580" spans="1:20" hidden="1">
      <c r="A580" s="55" t="s">
        <v>1442</v>
      </c>
      <c r="B580" s="47">
        <v>3.31094205</v>
      </c>
      <c r="C580" s="55" t="s">
        <v>1443</v>
      </c>
      <c r="D580" s="55" t="s">
        <v>305</v>
      </c>
      <c r="E580" s="55" t="s">
        <v>306</v>
      </c>
      <c r="F580" s="55" t="s">
        <v>29</v>
      </c>
      <c r="G580" s="55" t="s">
        <v>307</v>
      </c>
      <c r="H580" s="55" t="s">
        <v>308</v>
      </c>
      <c r="I580" s="47">
        <v>2.48826614102946</v>
      </c>
      <c r="J580" s="48">
        <v>1330622.1530748999</v>
      </c>
      <c r="K580" s="47">
        <v>1.8889819769079099</v>
      </c>
      <c r="L580" s="49">
        <v>2.5135212652328902</v>
      </c>
      <c r="M580" s="47">
        <v>1.81786493141048</v>
      </c>
      <c r="N580" s="49">
        <v>2.4188913490327701</v>
      </c>
      <c r="O580" s="49">
        <v>1.8470624607000601</v>
      </c>
      <c r="P580" s="49">
        <v>2.4577422283205399</v>
      </c>
      <c r="Q580" s="49">
        <v>1.87532003102306</v>
      </c>
      <c r="R580" s="49">
        <v>2.4953423773844001</v>
      </c>
      <c r="S580" s="55" t="s">
        <v>55</v>
      </c>
      <c r="T580" t="s">
        <v>55</v>
      </c>
    </row>
    <row r="581" spans="1:20" hidden="1">
      <c r="A581" s="55" t="s">
        <v>1444</v>
      </c>
      <c r="B581" s="47">
        <v>13.405472079999999</v>
      </c>
      <c r="C581" s="55" t="s">
        <v>1445</v>
      </c>
      <c r="D581" s="55" t="s">
        <v>311</v>
      </c>
      <c r="E581" s="55" t="s">
        <v>312</v>
      </c>
      <c r="F581" s="55" t="s">
        <v>29</v>
      </c>
      <c r="G581" s="55" t="s">
        <v>313</v>
      </c>
      <c r="H581" s="55" t="s">
        <v>314</v>
      </c>
      <c r="I581" s="47">
        <v>1.63230258851532</v>
      </c>
      <c r="J581" s="48">
        <v>8212614.6060903501</v>
      </c>
      <c r="K581" s="47">
        <v>1.25932131793861</v>
      </c>
      <c r="L581" s="49">
        <v>10.3423206494636</v>
      </c>
      <c r="M581" s="47">
        <v>1.14174674639465</v>
      </c>
      <c r="N581" s="49">
        <v>9.37672600589684</v>
      </c>
      <c r="O581" s="49">
        <v>1.13269335569063</v>
      </c>
      <c r="P581" s="49">
        <v>9.3023739971663595</v>
      </c>
      <c r="Q581" s="49">
        <v>1.1199827963054401</v>
      </c>
      <c r="R581" s="49">
        <v>9.1979870715079706</v>
      </c>
      <c r="S581" s="55" t="s">
        <v>55</v>
      </c>
      <c r="T581" t="s">
        <v>55</v>
      </c>
    </row>
    <row r="582" spans="1:20" hidden="1">
      <c r="A582" s="55" t="s">
        <v>1446</v>
      </c>
      <c r="B582" s="47">
        <v>82.861864949999998</v>
      </c>
      <c r="C582" s="55" t="s">
        <v>1447</v>
      </c>
      <c r="D582" s="55" t="s">
        <v>132</v>
      </c>
      <c r="E582" s="55" t="s">
        <v>133</v>
      </c>
      <c r="F582" s="55" t="s">
        <v>29</v>
      </c>
      <c r="G582" s="55" t="s">
        <v>134</v>
      </c>
      <c r="H582" s="55" t="s">
        <v>135</v>
      </c>
      <c r="I582" s="47">
        <v>92.190009132681098</v>
      </c>
      <c r="J582" s="48">
        <v>898816.10523266206</v>
      </c>
      <c r="K582" s="47">
        <v>60.115281922095399</v>
      </c>
      <c r="L582" s="49">
        <v>54.032583562181301</v>
      </c>
      <c r="M582" s="47">
        <v>44.724610710642303</v>
      </c>
      <c r="N582" s="49">
        <v>40.199200406986499</v>
      </c>
      <c r="O582" s="49">
        <v>43.716482369132898</v>
      </c>
      <c r="P582" s="49">
        <v>39.293078417496403</v>
      </c>
      <c r="Q582" s="49">
        <v>45.332754859026501</v>
      </c>
      <c r="R582" s="49">
        <v>40.7458101618573</v>
      </c>
      <c r="S582" s="55" t="s">
        <v>55</v>
      </c>
      <c r="T582" t="s">
        <v>55</v>
      </c>
    </row>
    <row r="583" spans="1:20" hidden="1">
      <c r="A583" s="55" t="s">
        <v>1448</v>
      </c>
      <c r="B583" s="47">
        <v>7.8181767200000003</v>
      </c>
      <c r="C583" s="55" t="s">
        <v>1449</v>
      </c>
      <c r="D583" s="55" t="s">
        <v>217</v>
      </c>
      <c r="E583" s="55" t="s">
        <v>52</v>
      </c>
      <c r="F583" s="55" t="s">
        <v>29</v>
      </c>
      <c r="G583" s="55" t="s">
        <v>218</v>
      </c>
      <c r="H583" s="55" t="s">
        <v>54</v>
      </c>
      <c r="I583" s="47">
        <v>34.032088999999999</v>
      </c>
      <c r="J583" s="48">
        <v>229729.55671337101</v>
      </c>
      <c r="K583" s="47">
        <v>8.6396142000000005</v>
      </c>
      <c r="L583" s="49">
        <v>1.98477474034055</v>
      </c>
      <c r="M583" s="47">
        <v>9.7832930000000005</v>
      </c>
      <c r="N583" s="49">
        <v>2.2475115640870298</v>
      </c>
      <c r="O583" s="49">
        <v>10.574802</v>
      </c>
      <c r="P583" s="49">
        <v>2.4293445757916698</v>
      </c>
      <c r="Q583" s="49">
        <v>12.8001258</v>
      </c>
      <c r="R583" s="49">
        <v>2.94056722590939</v>
      </c>
      <c r="S583" s="55" t="s">
        <v>55</v>
      </c>
      <c r="T583" t="s">
        <v>55</v>
      </c>
    </row>
    <row r="584" spans="1:20" hidden="1">
      <c r="A584" s="55" t="s">
        <v>1450</v>
      </c>
      <c r="B584" s="47">
        <v>65.183490829999997</v>
      </c>
      <c r="C584" s="55" t="s">
        <v>1451</v>
      </c>
      <c r="D584" s="55" t="s">
        <v>1452</v>
      </c>
      <c r="E584" s="55" t="s">
        <v>87</v>
      </c>
      <c r="F584" s="55" t="s">
        <v>29</v>
      </c>
      <c r="G584" s="55" t="s">
        <v>612</v>
      </c>
      <c r="H584" s="55" t="s">
        <v>89</v>
      </c>
      <c r="I584" s="47">
        <v>45.1203948</v>
      </c>
      <c r="J584" s="48">
        <v>1444656.9255196301</v>
      </c>
      <c r="K584" s="47">
        <v>39.5490414</v>
      </c>
      <c r="L584" s="49">
        <v>57.134796556172702</v>
      </c>
      <c r="M584" s="47">
        <v>43.467198000000003</v>
      </c>
      <c r="N584" s="49">
        <v>62.795188623633102</v>
      </c>
      <c r="O584" s="49">
        <v>44.463910499999997</v>
      </c>
      <c r="P584" s="49">
        <v>64.235096239510099</v>
      </c>
      <c r="Q584" s="49">
        <v>47.958912900000001</v>
      </c>
      <c r="R584" s="49">
        <v>69.284175661377802</v>
      </c>
      <c r="S584" s="55" t="s">
        <v>55</v>
      </c>
      <c r="T584" t="s">
        <v>55</v>
      </c>
    </row>
    <row r="585" spans="1:20" hidden="1">
      <c r="A585" s="55" t="s">
        <v>1453</v>
      </c>
      <c r="B585" s="47">
        <v>3.7713537499999998</v>
      </c>
      <c r="C585" s="55" t="s">
        <v>1454</v>
      </c>
      <c r="D585" s="55" t="s">
        <v>335</v>
      </c>
      <c r="E585" s="55" t="s">
        <v>75</v>
      </c>
      <c r="F585" s="55" t="s">
        <v>29</v>
      </c>
      <c r="G585" s="55" t="s">
        <v>336</v>
      </c>
      <c r="H585" s="55" t="s">
        <v>77</v>
      </c>
      <c r="I585" s="47">
        <v>39.830478999999997</v>
      </c>
      <c r="J585" s="48">
        <v>94685.121662734702</v>
      </c>
      <c r="K585" s="47">
        <v>20.704665500000001</v>
      </c>
      <c r="L585" s="49">
        <v>1.9604237718537301</v>
      </c>
      <c r="M585" s="47">
        <v>18.968164000000002</v>
      </c>
      <c r="N585" s="49">
        <v>1.7960029160587101</v>
      </c>
      <c r="O585" s="49">
        <v>16.608334500000002</v>
      </c>
      <c r="P585" s="49">
        <v>1.57256217274789</v>
      </c>
      <c r="Q585" s="49">
        <v>19.320247599999998</v>
      </c>
      <c r="R585" s="49">
        <v>1.8293399945601601</v>
      </c>
      <c r="S585" s="55" t="s">
        <v>55</v>
      </c>
      <c r="T585" t="s">
        <v>55</v>
      </c>
    </row>
    <row r="586" spans="1:20" hidden="1">
      <c r="A586" s="55" t="s">
        <v>1455</v>
      </c>
      <c r="B586" s="47">
        <v>9.0989536199999996</v>
      </c>
      <c r="C586" s="55" t="s">
        <v>1456</v>
      </c>
      <c r="D586" s="55" t="s">
        <v>1329</v>
      </c>
      <c r="E586" s="55" t="s">
        <v>75</v>
      </c>
      <c r="F586" s="55" t="s">
        <v>29</v>
      </c>
      <c r="G586" s="55" t="s">
        <v>1330</v>
      </c>
      <c r="H586" s="55" t="s">
        <v>77</v>
      </c>
      <c r="I586" s="47">
        <v>7.9885317028731597</v>
      </c>
      <c r="J586" s="48">
        <v>1139002.0041765</v>
      </c>
      <c r="K586" s="47">
        <v>4.2363431625606403</v>
      </c>
      <c r="L586" s="49">
        <v>4.8252033525359597</v>
      </c>
      <c r="M586" s="47">
        <v>3.9399498891587998</v>
      </c>
      <c r="N586" s="49">
        <v>4.4876108201068297</v>
      </c>
      <c r="O586" s="49">
        <v>4.9019493309081499</v>
      </c>
      <c r="P586" s="49">
        <v>5.5833301122760099</v>
      </c>
      <c r="Q586" s="49">
        <v>4.5796678342319703</v>
      </c>
      <c r="R586" s="49">
        <v>5.2162508416528404</v>
      </c>
      <c r="S586" s="55" t="s">
        <v>55</v>
      </c>
      <c r="T586" t="s">
        <v>55</v>
      </c>
    </row>
    <row r="587" spans="1:20" hidden="1">
      <c r="A587" s="55" t="s">
        <v>1457</v>
      </c>
      <c r="B587" s="47">
        <v>2.94139675</v>
      </c>
      <c r="C587" s="55" t="s">
        <v>1458</v>
      </c>
      <c r="D587" s="55" t="s">
        <v>359</v>
      </c>
      <c r="E587" s="55" t="s">
        <v>312</v>
      </c>
      <c r="F587" s="55" t="s">
        <v>29</v>
      </c>
      <c r="G587" s="55" t="s">
        <v>360</v>
      </c>
      <c r="H587" s="55" t="s">
        <v>314</v>
      </c>
      <c r="I587" s="47">
        <v>18.403197800000001</v>
      </c>
      <c r="J587" s="48">
        <v>159830.74148124401</v>
      </c>
      <c r="K587" s="47">
        <v>8.9615874000000009</v>
      </c>
      <c r="L587" s="49">
        <v>1.4323371589909699</v>
      </c>
      <c r="M587" s="47">
        <v>13.410093</v>
      </c>
      <c r="N587" s="49">
        <v>2.1433451075224399</v>
      </c>
      <c r="O587" s="49">
        <v>14.3238825</v>
      </c>
      <c r="P587" s="49">
        <v>2.2893967608652201</v>
      </c>
      <c r="Q587" s="49">
        <v>14.0930678</v>
      </c>
      <c r="R587" s="49">
        <v>2.2525054762194401</v>
      </c>
      <c r="S587" s="55" t="s">
        <v>55</v>
      </c>
      <c r="T587" t="s">
        <v>55</v>
      </c>
    </row>
    <row r="588" spans="1:20" hidden="1">
      <c r="A588" s="55" t="s">
        <v>1459</v>
      </c>
      <c r="B588" s="47">
        <v>12.62412701</v>
      </c>
      <c r="C588" s="55" t="s">
        <v>1460</v>
      </c>
      <c r="D588" s="55" t="s">
        <v>128</v>
      </c>
      <c r="E588" s="55" t="s">
        <v>121</v>
      </c>
      <c r="F588" s="55" t="s">
        <v>29</v>
      </c>
      <c r="G588" s="55" t="s">
        <v>129</v>
      </c>
      <c r="H588" s="55" t="s">
        <v>123</v>
      </c>
      <c r="I588" s="47">
        <v>113.7</v>
      </c>
      <c r="J588" s="48">
        <v>111030.14080914699</v>
      </c>
      <c r="K588" s="47">
        <v>76.150000000000006</v>
      </c>
      <c r="L588" s="49">
        <v>8.4549452226165407</v>
      </c>
      <c r="M588" s="47">
        <v>88.35</v>
      </c>
      <c r="N588" s="49">
        <v>9.8095129404881298</v>
      </c>
      <c r="O588" s="49">
        <v>91.5</v>
      </c>
      <c r="P588" s="49">
        <v>10.159257884036901</v>
      </c>
      <c r="Q588" s="49">
        <v>92.1</v>
      </c>
      <c r="R588" s="49">
        <v>10.2258759685224</v>
      </c>
      <c r="S588" s="55" t="s">
        <v>55</v>
      </c>
      <c r="T588" t="s">
        <v>55</v>
      </c>
    </row>
    <row r="589" spans="1:20" hidden="1">
      <c r="A589" s="55" t="s">
        <v>1461</v>
      </c>
      <c r="B589" s="47">
        <v>32.916915289999999</v>
      </c>
      <c r="C589" s="55" t="s">
        <v>1462</v>
      </c>
      <c r="D589" s="55" t="s">
        <v>64</v>
      </c>
      <c r="E589" s="55" t="s">
        <v>64</v>
      </c>
      <c r="F589" s="55" t="s">
        <v>29</v>
      </c>
      <c r="G589" s="55" t="s">
        <v>65</v>
      </c>
      <c r="H589" s="55" t="s">
        <v>66</v>
      </c>
      <c r="I589" s="47">
        <v>144.37099040000001</v>
      </c>
      <c r="J589" s="48">
        <v>228002.28216762299</v>
      </c>
      <c r="K589" s="47">
        <v>107.3244</v>
      </c>
      <c r="L589" s="49">
        <v>24.470208132270798</v>
      </c>
      <c r="M589" s="47">
        <v>113.591376</v>
      </c>
      <c r="N589" s="49">
        <v>25.899092962560601</v>
      </c>
      <c r="O589" s="49">
        <v>108.2259135</v>
      </c>
      <c r="P589" s="49">
        <v>24.6757552676758</v>
      </c>
      <c r="Q589" s="49">
        <v>115.0348968</v>
      </c>
      <c r="R589" s="49">
        <v>26.228218999317001</v>
      </c>
      <c r="S589" s="55" t="s">
        <v>55</v>
      </c>
      <c r="T589" t="s">
        <v>55</v>
      </c>
    </row>
    <row r="590" spans="1:20" hidden="1">
      <c r="A590" s="55" t="s">
        <v>1463</v>
      </c>
      <c r="B590" s="47">
        <v>141.6052693</v>
      </c>
      <c r="C590" s="55" t="s">
        <v>1464</v>
      </c>
      <c r="D590" s="55" t="s">
        <v>562</v>
      </c>
      <c r="E590" s="55" t="s">
        <v>563</v>
      </c>
      <c r="F590" s="55" t="s">
        <v>29</v>
      </c>
      <c r="G590" s="55" t="s">
        <v>564</v>
      </c>
      <c r="H590" s="55" t="s">
        <v>565</v>
      </c>
      <c r="I590" s="47">
        <v>133.043947115961</v>
      </c>
      <c r="J590" s="48">
        <v>1064349.5804929601</v>
      </c>
      <c r="K590" s="47">
        <v>98.571310464559403</v>
      </c>
      <c r="L590" s="49">
        <v>104.91433294159501</v>
      </c>
      <c r="M590" s="47">
        <v>103.167195329244</v>
      </c>
      <c r="N590" s="49">
        <v>109.805961069316</v>
      </c>
      <c r="O590" s="49">
        <v>108.946591041473</v>
      </c>
      <c r="P590" s="49">
        <v>115.95725847112899</v>
      </c>
      <c r="Q590" s="49">
        <v>109.382869053671</v>
      </c>
      <c r="R590" s="49">
        <v>116.421610790391</v>
      </c>
      <c r="S590" s="55" t="s">
        <v>55</v>
      </c>
      <c r="T590" t="s">
        <v>55</v>
      </c>
    </row>
    <row r="591" spans="1:20" hidden="1">
      <c r="A591" s="55" t="s">
        <v>1465</v>
      </c>
      <c r="B591" s="47">
        <v>2.0516092700000002</v>
      </c>
      <c r="C591" s="55" t="s">
        <v>1466</v>
      </c>
      <c r="D591" s="55" t="s">
        <v>562</v>
      </c>
      <c r="E591" s="55" t="s">
        <v>563</v>
      </c>
      <c r="F591" s="55" t="s">
        <v>29</v>
      </c>
      <c r="G591" s="55" t="s">
        <v>564</v>
      </c>
      <c r="H591" s="55" t="s">
        <v>565</v>
      </c>
      <c r="I591" s="47">
        <v>6.4139310344827596</v>
      </c>
      <c r="J591" s="48">
        <v>319867.68472721003</v>
      </c>
      <c r="K591" s="47">
        <v>4.1281810076619498</v>
      </c>
      <c r="L591" s="49">
        <v>1.3204717010556699</v>
      </c>
      <c r="M591" s="47">
        <v>5.2556225365175004</v>
      </c>
      <c r="N591" s="49">
        <v>1.6811038125560001</v>
      </c>
      <c r="O591" s="49">
        <v>5.9341099476439796</v>
      </c>
      <c r="P591" s="49">
        <v>1.8981300098695899</v>
      </c>
      <c r="Q591" s="49">
        <v>5.8980321617275404</v>
      </c>
      <c r="R591" s="49">
        <v>1.8865898920184101</v>
      </c>
      <c r="S591" s="55" t="s">
        <v>55</v>
      </c>
      <c r="T591" t="s">
        <v>55</v>
      </c>
    </row>
    <row r="592" spans="1:20" hidden="1">
      <c r="A592" s="55" t="s">
        <v>1467</v>
      </c>
      <c r="B592" s="47">
        <v>7.7619054399999996</v>
      </c>
      <c r="C592" s="55" t="s">
        <v>1468</v>
      </c>
      <c r="D592" s="55" t="s">
        <v>249</v>
      </c>
      <c r="E592" s="55" t="s">
        <v>52</v>
      </c>
      <c r="F592" s="55" t="s">
        <v>29</v>
      </c>
      <c r="G592" s="55" t="s">
        <v>250</v>
      </c>
      <c r="H592" s="55" t="s">
        <v>54</v>
      </c>
      <c r="I592" s="47">
        <v>78.206900200000007</v>
      </c>
      <c r="J592" s="48">
        <v>99248.345352524295</v>
      </c>
      <c r="K592" s="47">
        <v>49.1456315</v>
      </c>
      <c r="L592" s="49">
        <v>4.8776226076798999</v>
      </c>
      <c r="M592" s="47">
        <v>48.807661000000003</v>
      </c>
      <c r="N592" s="49">
        <v>4.8440795947769297</v>
      </c>
      <c r="O592" s="49">
        <v>58.566716999999997</v>
      </c>
      <c r="P592" s="49">
        <v>5.8126497549795602</v>
      </c>
      <c r="Q592" s="49">
        <v>69.237044100000006</v>
      </c>
      <c r="R592" s="49">
        <v>6.8716620640247497</v>
      </c>
      <c r="S592" s="55" t="s">
        <v>55</v>
      </c>
      <c r="T592" t="s">
        <v>55</v>
      </c>
    </row>
    <row r="593" spans="1:20" hidden="1">
      <c r="A593" s="55" t="s">
        <v>1469</v>
      </c>
      <c r="B593" s="47">
        <v>131.18647376999999</v>
      </c>
      <c r="C593" s="55" t="s">
        <v>1470</v>
      </c>
      <c r="D593" s="55" t="s">
        <v>1471</v>
      </c>
      <c r="E593" s="55" t="s">
        <v>723</v>
      </c>
      <c r="F593" s="55" t="s">
        <v>29</v>
      </c>
      <c r="G593" s="55" t="s">
        <v>1472</v>
      </c>
      <c r="H593" s="55" t="s">
        <v>725</v>
      </c>
      <c r="I593" s="47">
        <v>45.343409800000003</v>
      </c>
      <c r="J593" s="48">
        <v>2893176.1935998001</v>
      </c>
      <c r="K593" s="47">
        <v>13.0309709</v>
      </c>
      <c r="L593" s="49">
        <v>37.700894787371801</v>
      </c>
      <c r="M593" s="47">
        <v>11.941238999999999</v>
      </c>
      <c r="N593" s="49">
        <v>34.548108396885503</v>
      </c>
      <c r="O593" s="49">
        <v>10.906416</v>
      </c>
      <c r="P593" s="49">
        <v>31.554183128696</v>
      </c>
      <c r="Q593" s="49">
        <v>11.9874194</v>
      </c>
      <c r="R593" s="49">
        <v>34.681716430776397</v>
      </c>
      <c r="S593" s="55" t="s">
        <v>55</v>
      </c>
      <c r="T593" t="s">
        <v>55</v>
      </c>
    </row>
    <row r="594" spans="1:20" hidden="1">
      <c r="A594" s="55" t="s">
        <v>1473</v>
      </c>
      <c r="B594" s="47">
        <v>3.88676727</v>
      </c>
      <c r="C594" s="55" t="s">
        <v>1474</v>
      </c>
      <c r="D594" s="55" t="s">
        <v>1471</v>
      </c>
      <c r="E594" s="55" t="s">
        <v>723</v>
      </c>
      <c r="F594" s="55" t="s">
        <v>29</v>
      </c>
      <c r="G594" s="55" t="s">
        <v>1472</v>
      </c>
      <c r="H594" s="55" t="s">
        <v>725</v>
      </c>
      <c r="I594" s="47">
        <v>43.100857067090999</v>
      </c>
      <c r="J594" s="48">
        <v>90178.421833928704</v>
      </c>
      <c r="K594" s="47">
        <v>12.2868091161102</v>
      </c>
      <c r="L594" s="49">
        <v>1.1080050554655501</v>
      </c>
      <c r="M594" s="47">
        <v>11.0500121696801</v>
      </c>
      <c r="N594" s="49">
        <v>0.99647265870745805</v>
      </c>
      <c r="O594" s="49">
        <v>9.6251551993312603</v>
      </c>
      <c r="P594" s="49">
        <v>0.86798130578232702</v>
      </c>
      <c r="Q594" s="49">
        <v>10.5870284727142</v>
      </c>
      <c r="R594" s="49">
        <v>0.95472151958023499</v>
      </c>
      <c r="S594" s="55" t="s">
        <v>55</v>
      </c>
      <c r="T594" t="s">
        <v>55</v>
      </c>
    </row>
    <row r="595" spans="1:20" hidden="1">
      <c r="A595" s="55" t="s">
        <v>1475</v>
      </c>
      <c r="B595" s="47">
        <v>23.16229899</v>
      </c>
      <c r="C595" s="55" t="s">
        <v>1476</v>
      </c>
      <c r="D595" s="55" t="s">
        <v>86</v>
      </c>
      <c r="E595" s="55" t="s">
        <v>87</v>
      </c>
      <c r="F595" s="55" t="s">
        <v>29</v>
      </c>
      <c r="G595" s="55" t="s">
        <v>88</v>
      </c>
      <c r="H595" s="55" t="s">
        <v>89</v>
      </c>
      <c r="I595" s="47">
        <v>14.95</v>
      </c>
      <c r="J595" s="48">
        <v>1549317.6581939801</v>
      </c>
      <c r="K595" s="47">
        <v>12.87</v>
      </c>
      <c r="L595" s="49">
        <v>19.9397182609565</v>
      </c>
      <c r="M595" s="47">
        <v>14.414999999999999</v>
      </c>
      <c r="N595" s="49">
        <v>22.333414042866199</v>
      </c>
      <c r="O595" s="49">
        <v>13.62</v>
      </c>
      <c r="P595" s="49">
        <v>21.101706504601999</v>
      </c>
      <c r="Q595" s="49">
        <v>13.265000000000001</v>
      </c>
      <c r="R595" s="49">
        <v>20.551698735943098</v>
      </c>
      <c r="S595" s="55" t="s">
        <v>55</v>
      </c>
      <c r="T595" t="s">
        <v>55</v>
      </c>
    </row>
    <row r="596" spans="1:20" hidden="1">
      <c r="A596" s="55" t="s">
        <v>1477</v>
      </c>
      <c r="B596" s="47">
        <v>0.97596751000000004</v>
      </c>
      <c r="C596" s="55" t="s">
        <v>1478</v>
      </c>
      <c r="D596" s="55" t="s">
        <v>80</v>
      </c>
      <c r="E596" s="55" t="s">
        <v>81</v>
      </c>
      <c r="F596" s="55" t="s">
        <v>29</v>
      </c>
      <c r="G596" s="55" t="s">
        <v>82</v>
      </c>
      <c r="H596" s="55" t="s">
        <v>83</v>
      </c>
      <c r="I596" s="47">
        <v>10.4030868496805</v>
      </c>
      <c r="J596" s="48">
        <v>93815.184291187004</v>
      </c>
      <c r="K596" s="47">
        <v>6.61426440093223</v>
      </c>
      <c r="L596" s="49">
        <v>0.62051843372409499</v>
      </c>
      <c r="M596" s="47">
        <v>6.5360677059368504</v>
      </c>
      <c r="N596" s="49">
        <v>0.613182396372141</v>
      </c>
      <c r="O596" s="49">
        <v>7.5144681479062498</v>
      </c>
      <c r="P596" s="49">
        <v>0.70497121414607899</v>
      </c>
      <c r="Q596" s="49">
        <v>8.0949088252975105</v>
      </c>
      <c r="R596" s="49">
        <v>0.75942536326564203</v>
      </c>
      <c r="S596" s="55" t="s">
        <v>55</v>
      </c>
      <c r="T596" t="s">
        <v>55</v>
      </c>
    </row>
    <row r="597" spans="1:20" hidden="1">
      <c r="A597" s="55" t="s">
        <v>1479</v>
      </c>
      <c r="B597" s="47">
        <v>2.7001024500000002</v>
      </c>
      <c r="C597" s="55" t="s">
        <v>1480</v>
      </c>
      <c r="D597" s="55" t="s">
        <v>217</v>
      </c>
      <c r="E597" s="55" t="s">
        <v>52</v>
      </c>
      <c r="F597" s="55" t="s">
        <v>29</v>
      </c>
      <c r="G597" s="55" t="s">
        <v>218</v>
      </c>
      <c r="H597" s="55" t="s">
        <v>54</v>
      </c>
      <c r="I597" s="47">
        <v>97.537840399999993</v>
      </c>
      <c r="J597" s="48">
        <v>27682.614654240399</v>
      </c>
      <c r="K597" s="47">
        <v>57.347004400000003</v>
      </c>
      <c r="L597" s="49">
        <v>1.5875150243802301</v>
      </c>
      <c r="M597" s="47">
        <v>59.597391000000002</v>
      </c>
      <c r="N597" s="49">
        <v>1.64981160945109</v>
      </c>
      <c r="O597" s="49">
        <v>66.433338000000006</v>
      </c>
      <c r="P597" s="49">
        <v>1.83904849604891</v>
      </c>
      <c r="Q597" s="49">
        <v>72.155398899999994</v>
      </c>
      <c r="R597" s="49">
        <v>1.9974501029717</v>
      </c>
      <c r="S597" s="55" t="s">
        <v>55</v>
      </c>
      <c r="T597" t="s">
        <v>55</v>
      </c>
    </row>
    <row r="598" spans="1:20" hidden="1">
      <c r="A598" s="55" t="s">
        <v>1481</v>
      </c>
      <c r="B598" s="47">
        <v>26.099711110000001</v>
      </c>
      <c r="C598" s="55" t="s">
        <v>1482</v>
      </c>
      <c r="D598" s="55" t="s">
        <v>86</v>
      </c>
      <c r="E598" s="55" t="s">
        <v>87</v>
      </c>
      <c r="F598" s="55" t="s">
        <v>29</v>
      </c>
      <c r="G598" s="55" t="s">
        <v>88</v>
      </c>
      <c r="H598" s="55" t="s">
        <v>89</v>
      </c>
      <c r="I598" s="47">
        <v>141.82861940000001</v>
      </c>
      <c r="J598" s="48">
        <v>184022.880716274</v>
      </c>
      <c r="K598" s="47">
        <v>130.53330149999999</v>
      </c>
      <c r="L598" s="49">
        <v>24.021114171435901</v>
      </c>
      <c r="M598" s="47">
        <v>120.128683</v>
      </c>
      <c r="N598" s="49">
        <v>22.106426302312101</v>
      </c>
      <c r="O598" s="49">
        <v>139.09365</v>
      </c>
      <c r="P598" s="49">
        <v>25.596414162341102</v>
      </c>
      <c r="Q598" s="49">
        <v>143.885974</v>
      </c>
      <c r="R598" s="49">
        <v>26.478311430146899</v>
      </c>
      <c r="S598" s="55" t="s">
        <v>55</v>
      </c>
      <c r="T598" t="s">
        <v>55</v>
      </c>
    </row>
    <row r="599" spans="1:20" hidden="1">
      <c r="A599" s="55" t="s">
        <v>1483</v>
      </c>
      <c r="B599" s="47">
        <v>3.2297971900000002</v>
      </c>
      <c r="C599" s="55" t="s">
        <v>1484</v>
      </c>
      <c r="D599" s="55" t="s">
        <v>1485</v>
      </c>
      <c r="E599" s="55" t="s">
        <v>194</v>
      </c>
      <c r="F599" s="55" t="s">
        <v>29</v>
      </c>
      <c r="G599" s="55" t="s">
        <v>1486</v>
      </c>
      <c r="H599" s="55" t="s">
        <v>196</v>
      </c>
      <c r="I599" s="47">
        <v>17.975216792210201</v>
      </c>
      <c r="J599" s="48">
        <v>179680.56949386399</v>
      </c>
      <c r="K599" s="47">
        <v>11.4320511100614</v>
      </c>
      <c r="L599" s="49">
        <v>2.0541174539387899</v>
      </c>
      <c r="M599" s="47">
        <v>12.7914433181438</v>
      </c>
      <c r="N599" s="49">
        <v>2.2983738200525599</v>
      </c>
      <c r="O599" s="49">
        <v>14.6430025055679</v>
      </c>
      <c r="P599" s="49">
        <v>2.6310630293005199</v>
      </c>
      <c r="Q599" s="49">
        <v>14.401624323820201</v>
      </c>
      <c r="R599" s="49">
        <v>2.5876920601407001</v>
      </c>
      <c r="S599" s="55" t="s">
        <v>55</v>
      </c>
      <c r="T599" t="s">
        <v>55</v>
      </c>
    </row>
    <row r="600" spans="1:20" hidden="1">
      <c r="A600" s="55" t="s">
        <v>1487</v>
      </c>
      <c r="B600" s="47">
        <v>0.97312628000000001</v>
      </c>
      <c r="C600" s="55" t="s">
        <v>1488</v>
      </c>
      <c r="D600" s="55" t="s">
        <v>305</v>
      </c>
      <c r="E600" s="55" t="s">
        <v>306</v>
      </c>
      <c r="F600" s="55" t="s">
        <v>29</v>
      </c>
      <c r="G600" s="55" t="s">
        <v>307</v>
      </c>
      <c r="H600" s="55" t="s">
        <v>308</v>
      </c>
      <c r="I600" s="47">
        <v>21.019962770395999</v>
      </c>
      <c r="J600" s="48">
        <v>46295.337942773498</v>
      </c>
      <c r="K600" s="47">
        <v>14.4472973387451</v>
      </c>
      <c r="L600" s="49">
        <v>0.66884251265693595</v>
      </c>
      <c r="M600" s="47">
        <v>15.4206924478639</v>
      </c>
      <c r="N600" s="49">
        <v>0.71390616818543395</v>
      </c>
      <c r="O600" s="49">
        <v>13.7387688230632</v>
      </c>
      <c r="P600" s="49">
        <v>0.63604094558135105</v>
      </c>
      <c r="Q600" s="49">
        <v>14.993479221441399</v>
      </c>
      <c r="R600" s="49">
        <v>0.69412818749458205</v>
      </c>
      <c r="S600" s="55" t="s">
        <v>55</v>
      </c>
      <c r="T600" t="s">
        <v>55</v>
      </c>
    </row>
    <row r="601" spans="1:20" hidden="1">
      <c r="A601" s="55" t="s">
        <v>1489</v>
      </c>
      <c r="B601" s="47">
        <v>24.457251339999999</v>
      </c>
      <c r="C601" s="55" t="s">
        <v>1490</v>
      </c>
      <c r="D601" s="55" t="s">
        <v>69</v>
      </c>
      <c r="E601" s="55" t="s">
        <v>69</v>
      </c>
      <c r="F601" s="55" t="s">
        <v>29</v>
      </c>
      <c r="G601" s="55" t="s">
        <v>70</v>
      </c>
      <c r="H601" s="55" t="s">
        <v>71</v>
      </c>
      <c r="I601" s="47">
        <v>50.222977999999998</v>
      </c>
      <c r="J601" s="48">
        <v>486973.33997199498</v>
      </c>
      <c r="K601" s="47">
        <v>34.826767799999999</v>
      </c>
      <c r="L601" s="49">
        <v>16.959707435995099</v>
      </c>
      <c r="M601" s="47">
        <v>47.103065000000001</v>
      </c>
      <c r="N601" s="49">
        <v>22.937936885968</v>
      </c>
      <c r="O601" s="49">
        <v>52.634511000000003</v>
      </c>
      <c r="P601" s="49">
        <v>25.631603619462702</v>
      </c>
      <c r="Q601" s="49">
        <v>58.385566599999997</v>
      </c>
      <c r="R601" s="49">
        <v>28.432214373359301</v>
      </c>
      <c r="S601" s="55" t="s">
        <v>55</v>
      </c>
      <c r="T601" t="s">
        <v>55</v>
      </c>
    </row>
    <row r="602" spans="1:20" hidden="1">
      <c r="A602" s="55" t="s">
        <v>1491</v>
      </c>
      <c r="B602" s="47">
        <v>59.618965539999998</v>
      </c>
      <c r="C602" s="55" t="s">
        <v>1492</v>
      </c>
      <c r="D602" s="55" t="s">
        <v>510</v>
      </c>
      <c r="E602" s="55" t="s">
        <v>115</v>
      </c>
      <c r="F602" s="55" t="s">
        <v>29</v>
      </c>
      <c r="G602" s="55" t="s">
        <v>511</v>
      </c>
      <c r="H602" s="55" t="s">
        <v>117</v>
      </c>
      <c r="I602" s="47">
        <v>6.7704577217559896</v>
      </c>
      <c r="J602" s="48">
        <v>8805751.1013505291</v>
      </c>
      <c r="K602" s="47">
        <v>5.5313927106760197</v>
      </c>
      <c r="L602" s="49">
        <v>48.708067454037703</v>
      </c>
      <c r="M602" s="47">
        <v>5.8563449848024298</v>
      </c>
      <c r="N602" s="49">
        <v>51.569516299812697</v>
      </c>
      <c r="O602" s="49">
        <v>6.59976810293238</v>
      </c>
      <c r="P602" s="49">
        <v>58.1159152410549</v>
      </c>
      <c r="Q602" s="49">
        <v>6.9195554445554404</v>
      </c>
      <c r="R602" s="49">
        <v>60.931882976750103</v>
      </c>
      <c r="S602" s="55" t="s">
        <v>55</v>
      </c>
      <c r="T602" t="s">
        <v>55</v>
      </c>
    </row>
    <row r="603" spans="1:20" hidden="1">
      <c r="A603" s="55" t="s">
        <v>1493</v>
      </c>
      <c r="B603" s="47">
        <v>82.485255719999998</v>
      </c>
      <c r="C603" s="55" t="s">
        <v>1494</v>
      </c>
      <c r="D603" s="55" t="s">
        <v>341</v>
      </c>
      <c r="E603" s="55" t="s">
        <v>115</v>
      </c>
      <c r="F603" s="55" t="s">
        <v>29</v>
      </c>
      <c r="G603" s="55" t="s">
        <v>342</v>
      </c>
      <c r="H603" s="55" t="s">
        <v>117</v>
      </c>
      <c r="I603" s="47">
        <v>131.7394208</v>
      </c>
      <c r="J603" s="48">
        <v>626124.32344928</v>
      </c>
      <c r="K603" s="47">
        <v>83.543101699999994</v>
      </c>
      <c r="L603" s="49">
        <v>52.3083680307669</v>
      </c>
      <c r="M603" s="47">
        <v>105.21346800000001</v>
      </c>
      <c r="N603" s="49">
        <v>65.876711469252498</v>
      </c>
      <c r="O603" s="49">
        <v>101.1883275</v>
      </c>
      <c r="P603" s="49">
        <v>63.356473096901702</v>
      </c>
      <c r="Q603" s="49">
        <v>106.39065600000001</v>
      </c>
      <c r="R603" s="49">
        <v>66.613777509325104</v>
      </c>
      <c r="S603" s="55" t="s">
        <v>55</v>
      </c>
      <c r="T603" t="s">
        <v>55</v>
      </c>
    </row>
    <row r="604" spans="1:20" hidden="1">
      <c r="A604" s="55" t="s">
        <v>1495</v>
      </c>
      <c r="B604" s="47">
        <v>56.342255479999999</v>
      </c>
      <c r="C604" s="55" t="s">
        <v>1496</v>
      </c>
      <c r="D604" s="55" t="s">
        <v>295</v>
      </c>
      <c r="E604" s="55" t="s">
        <v>234</v>
      </c>
      <c r="F604" s="55" t="s">
        <v>29</v>
      </c>
      <c r="G604" s="55" t="s">
        <v>296</v>
      </c>
      <c r="H604" s="55" t="s">
        <v>236</v>
      </c>
      <c r="I604" s="47">
        <v>1.26908800026748</v>
      </c>
      <c r="J604" s="48">
        <v>44395861.806372002</v>
      </c>
      <c r="K604" s="47">
        <v>1.05895111787273</v>
      </c>
      <c r="L604" s="49">
        <v>47.013047488780799</v>
      </c>
      <c r="M604" s="47">
        <v>1.05743722743492</v>
      </c>
      <c r="N604" s="49">
        <v>46.945837018113799</v>
      </c>
      <c r="O604" s="49">
        <v>1.1331388390185499</v>
      </c>
      <c r="P604" s="49">
        <v>50.306675304500303</v>
      </c>
      <c r="Q604" s="49">
        <v>1.1686360306360299</v>
      </c>
      <c r="R604" s="49">
        <v>51.882603718064303</v>
      </c>
      <c r="S604" s="55" t="s">
        <v>55</v>
      </c>
      <c r="T604" t="s">
        <v>55</v>
      </c>
    </row>
    <row r="605" spans="1:20" hidden="1">
      <c r="A605" s="55" t="s">
        <v>1497</v>
      </c>
      <c r="B605" s="47">
        <v>0.50964434000000003</v>
      </c>
      <c r="C605" s="55" t="s">
        <v>1498</v>
      </c>
      <c r="D605" s="56" t="s">
        <v>217</v>
      </c>
      <c r="E605" s="56" t="s">
        <v>52</v>
      </c>
      <c r="F605" s="55" t="s">
        <v>29</v>
      </c>
      <c r="G605" s="56" t="s">
        <v>218</v>
      </c>
      <c r="H605" s="56" t="s">
        <v>54</v>
      </c>
      <c r="I605" s="47">
        <v>15.521844</v>
      </c>
      <c r="J605" s="48">
        <v>32834.007351188397</v>
      </c>
      <c r="K605" s="47">
        <v>10.347860900000001</v>
      </c>
      <c r="L605" s="49">
        <v>0.33976174085967498</v>
      </c>
      <c r="M605" s="47">
        <v>9.6744889999999995</v>
      </c>
      <c r="N605" s="49">
        <v>0.317652242944992</v>
      </c>
      <c r="O605" s="49">
        <v>9.0641160000000003</v>
      </c>
      <c r="P605" s="49">
        <v>0.29761125137602501</v>
      </c>
      <c r="Q605" s="49">
        <v>9.4569472000000001</v>
      </c>
      <c r="R605" s="49">
        <v>0.31050947388460098</v>
      </c>
      <c r="S605" s="55" t="s">
        <v>55</v>
      </c>
      <c r="T605" t="s">
        <v>55</v>
      </c>
    </row>
    <row r="606" spans="1:20" hidden="1">
      <c r="A606" s="55" t="s">
        <v>1499</v>
      </c>
      <c r="B606" s="47">
        <v>14.62964818</v>
      </c>
      <c r="C606" s="55" t="s">
        <v>1500</v>
      </c>
      <c r="D606" s="55" t="s">
        <v>277</v>
      </c>
      <c r="E606" s="55" t="s">
        <v>59</v>
      </c>
      <c r="F606" s="55" t="s">
        <v>29</v>
      </c>
      <c r="G606" s="55" t="s">
        <v>278</v>
      </c>
      <c r="H606" s="55" t="s">
        <v>61</v>
      </c>
      <c r="I606" s="47">
        <v>107.0472</v>
      </c>
      <c r="J606" s="48">
        <v>136665.39788056101</v>
      </c>
      <c r="K606" s="47">
        <v>73.964399</v>
      </c>
      <c r="L606" s="49">
        <v>10.108374018331601</v>
      </c>
      <c r="M606" s="47">
        <v>80.922974999999994</v>
      </c>
      <c r="N606" s="49">
        <v>11.0593705760537</v>
      </c>
      <c r="O606" s="49">
        <v>92.474248500000002</v>
      </c>
      <c r="P606" s="49">
        <v>12.638029964958401</v>
      </c>
      <c r="Q606" s="49">
        <v>89.7117042</v>
      </c>
      <c r="R606" s="49">
        <v>12.260485749036199</v>
      </c>
      <c r="S606" s="55" t="s">
        <v>55</v>
      </c>
      <c r="T606" t="s">
        <v>55</v>
      </c>
    </row>
    <row r="607" spans="1:20" hidden="1">
      <c r="A607" s="55" t="s">
        <v>1501</v>
      </c>
      <c r="B607" s="47">
        <v>218.99814472</v>
      </c>
      <c r="C607" s="55" t="s">
        <v>1502</v>
      </c>
      <c r="D607" s="55" t="s">
        <v>468</v>
      </c>
      <c r="E607" s="55" t="s">
        <v>306</v>
      </c>
      <c r="F607" s="55" t="s">
        <v>29</v>
      </c>
      <c r="G607" s="55" t="s">
        <v>469</v>
      </c>
      <c r="H607" s="55" t="s">
        <v>308</v>
      </c>
      <c r="I607" s="47">
        <v>54.674357399999998</v>
      </c>
      <c r="J607" s="48">
        <v>4005500.1125628198</v>
      </c>
      <c r="K607" s="47">
        <v>34.343808000000003</v>
      </c>
      <c r="L607" s="49">
        <v>137.56412680983601</v>
      </c>
      <c r="M607" s="47">
        <v>34.191656999999999</v>
      </c>
      <c r="N607" s="49">
        <v>136.954685962209</v>
      </c>
      <c r="O607" s="49">
        <v>36.818365499999999</v>
      </c>
      <c r="P607" s="49">
        <v>147.47596715462899</v>
      </c>
      <c r="Q607" s="49">
        <v>38.224906699999998</v>
      </c>
      <c r="R607" s="49">
        <v>153.109868089553</v>
      </c>
      <c r="S607" s="55" t="s">
        <v>55</v>
      </c>
      <c r="T607" t="s">
        <v>55</v>
      </c>
    </row>
    <row r="608" spans="1:20" hidden="1">
      <c r="A608" s="55" t="s">
        <v>1503</v>
      </c>
      <c r="B608" s="47">
        <v>11.914593999999999</v>
      </c>
      <c r="C608" s="55" t="s">
        <v>1504</v>
      </c>
      <c r="D608" s="55" t="s">
        <v>570</v>
      </c>
      <c r="E608" s="55" t="s">
        <v>571</v>
      </c>
      <c r="F608" s="55" t="s">
        <v>29</v>
      </c>
      <c r="G608" s="55" t="s">
        <v>572</v>
      </c>
      <c r="H608" s="55" t="s">
        <v>573</v>
      </c>
      <c r="I608" s="47">
        <v>38.001508701678702</v>
      </c>
      <c r="J608" s="48">
        <v>313529.49940836598</v>
      </c>
      <c r="K608" s="47">
        <v>23.846038027968</v>
      </c>
      <c r="L608" s="49">
        <v>7.4764363657816704</v>
      </c>
      <c r="M608" s="47">
        <v>27.5963389999289</v>
      </c>
      <c r="N608" s="49">
        <v>8.6522663521512797</v>
      </c>
      <c r="O608" s="49">
        <v>26.732606813542599</v>
      </c>
      <c r="P608" s="49">
        <v>8.3814608321306903</v>
      </c>
      <c r="Q608" s="49">
        <v>27.9251141207499</v>
      </c>
      <c r="R608" s="49">
        <v>8.7553470512002196</v>
      </c>
      <c r="S608" s="55" t="s">
        <v>55</v>
      </c>
      <c r="T608" t="s">
        <v>55</v>
      </c>
    </row>
    <row r="609" spans="1:20" hidden="1">
      <c r="A609" s="55" t="s">
        <v>1505</v>
      </c>
      <c r="B609" s="47">
        <v>4.5255546799999999</v>
      </c>
      <c r="C609" s="55" t="s">
        <v>1506</v>
      </c>
      <c r="D609" s="55" t="s">
        <v>852</v>
      </c>
      <c r="E609" s="55" t="s">
        <v>212</v>
      </c>
      <c r="F609" s="55" t="s">
        <v>29</v>
      </c>
      <c r="G609" s="55" t="s">
        <v>853</v>
      </c>
      <c r="H609" s="55" t="s">
        <v>214</v>
      </c>
      <c r="I609" s="47">
        <v>4.2176203627677804</v>
      </c>
      <c r="J609" s="48">
        <v>1073011.3881160601</v>
      </c>
      <c r="K609" s="47">
        <v>2.12851545938162</v>
      </c>
      <c r="L609" s="49">
        <v>2.2839213276975601</v>
      </c>
      <c r="M609" s="47">
        <v>2.0434982515467102</v>
      </c>
      <c r="N609" s="49">
        <v>2.19269689550487</v>
      </c>
      <c r="O609" s="49">
        <v>2.27528016852242</v>
      </c>
      <c r="P609" s="49">
        <v>2.4414015319791802</v>
      </c>
      <c r="Q609" s="49">
        <v>2.01122568375615</v>
      </c>
      <c r="R609" s="49">
        <v>2.15806806274185</v>
      </c>
      <c r="S609" s="55" t="s">
        <v>55</v>
      </c>
      <c r="T609" t="s">
        <v>55</v>
      </c>
    </row>
    <row r="610" spans="1:20" hidden="1">
      <c r="A610" s="55" t="s">
        <v>1507</v>
      </c>
      <c r="B610" s="47">
        <v>41.21380224</v>
      </c>
      <c r="C610" s="55" t="s">
        <v>1508</v>
      </c>
      <c r="D610" s="55" t="s">
        <v>1038</v>
      </c>
      <c r="E610" s="55" t="s">
        <v>819</v>
      </c>
      <c r="F610" s="55" t="s">
        <v>29</v>
      </c>
      <c r="G610" s="55" t="s">
        <v>1039</v>
      </c>
      <c r="H610" s="55" t="s">
        <v>821</v>
      </c>
      <c r="I610" s="47">
        <v>65.715795708832403</v>
      </c>
      <c r="J610" s="48">
        <v>627152.14501253795</v>
      </c>
      <c r="K610" s="47">
        <v>56.668319420697998</v>
      </c>
      <c r="L610" s="49">
        <v>35.539658078946402</v>
      </c>
      <c r="M610" s="47">
        <v>63.433673741015902</v>
      </c>
      <c r="N610" s="49">
        <v>39.782564552703697</v>
      </c>
      <c r="O610" s="49">
        <v>74.175909504865103</v>
      </c>
      <c r="P610" s="49">
        <v>46.519580754232102</v>
      </c>
      <c r="Q610" s="49">
        <v>81.179753971097597</v>
      </c>
      <c r="R610" s="49">
        <v>50.912056834563998</v>
      </c>
      <c r="S610" s="55" t="s">
        <v>55</v>
      </c>
      <c r="T610" t="s">
        <v>55</v>
      </c>
    </row>
    <row r="611" spans="1:20" hidden="1">
      <c r="A611" s="55" t="s">
        <v>1509</v>
      </c>
      <c r="B611" s="47">
        <v>8.1415239499999998</v>
      </c>
      <c r="C611" s="55" t="s">
        <v>1510</v>
      </c>
      <c r="D611" s="55" t="s">
        <v>239</v>
      </c>
      <c r="E611" s="55" t="s">
        <v>81</v>
      </c>
      <c r="F611" s="55" t="s">
        <v>29</v>
      </c>
      <c r="G611" s="55" t="s">
        <v>240</v>
      </c>
      <c r="H611" s="55" t="s">
        <v>83</v>
      </c>
      <c r="I611" s="47">
        <v>48.7778408</v>
      </c>
      <c r="J611" s="48">
        <v>166910.29812865399</v>
      </c>
      <c r="K611" s="47">
        <v>31.311893699999999</v>
      </c>
      <c r="L611" s="49">
        <v>5.2262775124397098</v>
      </c>
      <c r="M611" s="47">
        <v>29.785094999999998</v>
      </c>
      <c r="N611" s="49">
        <v>4.9714390862402702</v>
      </c>
      <c r="O611" s="49">
        <v>31.365157499999999</v>
      </c>
      <c r="P611" s="49">
        <v>5.2351677891771704</v>
      </c>
      <c r="Q611" s="49">
        <v>33.690374400000003</v>
      </c>
      <c r="R611" s="49">
        <v>5.6232704351699603</v>
      </c>
      <c r="S611" s="55" t="s">
        <v>55</v>
      </c>
      <c r="T611" t="s">
        <v>55</v>
      </c>
    </row>
    <row r="612" spans="1:20" hidden="1">
      <c r="A612" s="55" t="s">
        <v>1511</v>
      </c>
      <c r="B612" s="47">
        <v>148.54064160999999</v>
      </c>
      <c r="C612" s="55" t="s">
        <v>1512</v>
      </c>
      <c r="D612" s="55" t="s">
        <v>168</v>
      </c>
      <c r="E612" s="55" t="s">
        <v>81</v>
      </c>
      <c r="F612" s="55" t="s">
        <v>29</v>
      </c>
      <c r="G612" s="55" t="s">
        <v>169</v>
      </c>
      <c r="H612" s="55" t="s">
        <v>83</v>
      </c>
      <c r="I612" s="47">
        <v>127.4218504</v>
      </c>
      <c r="J612" s="48">
        <v>1165739.1659570499</v>
      </c>
      <c r="K612" s="47">
        <v>77.783358899999996</v>
      </c>
      <c r="L612" s="49">
        <v>90.675107929423902</v>
      </c>
      <c r="M612" s="47">
        <v>84.567909</v>
      </c>
      <c r="N612" s="49">
        <v>98.5841237043917</v>
      </c>
      <c r="O612" s="49">
        <v>91.051071750000006</v>
      </c>
      <c r="P612" s="49">
        <v>106.141800441341</v>
      </c>
      <c r="Q612" s="49">
        <v>98.152768399999999</v>
      </c>
      <c r="R612" s="49">
        <v>114.420526370991</v>
      </c>
      <c r="S612" s="55" t="s">
        <v>55</v>
      </c>
      <c r="T612" t="s">
        <v>55</v>
      </c>
    </row>
    <row r="613" spans="1:20" hidden="1">
      <c r="A613" s="55" t="s">
        <v>1513</v>
      </c>
      <c r="B613" s="47">
        <v>3.0912987799999998</v>
      </c>
      <c r="C613" s="55" t="s">
        <v>1514</v>
      </c>
      <c r="D613" s="55" t="s">
        <v>1256</v>
      </c>
      <c r="E613" s="55" t="s">
        <v>723</v>
      </c>
      <c r="F613" s="55" t="s">
        <v>29</v>
      </c>
      <c r="G613" s="55" t="s">
        <v>1257</v>
      </c>
      <c r="H613" s="55" t="s">
        <v>725</v>
      </c>
      <c r="I613" s="47">
        <v>49.4558064</v>
      </c>
      <c r="J613" s="48">
        <v>62506.2860161957</v>
      </c>
      <c r="K613" s="47">
        <v>16.6263383</v>
      </c>
      <c r="L613" s="49">
        <v>1.0392506571818301</v>
      </c>
      <c r="M613" s="47">
        <v>16.628878</v>
      </c>
      <c r="N613" s="49">
        <v>1.0394094043964199</v>
      </c>
      <c r="O613" s="49">
        <v>23.839362000000001</v>
      </c>
      <c r="P613" s="49">
        <v>1.4901099796156301</v>
      </c>
      <c r="Q613" s="49">
        <v>27.4842528</v>
      </c>
      <c r="R613" s="49">
        <v>1.7179385664582301</v>
      </c>
      <c r="S613" s="55" t="s">
        <v>55</v>
      </c>
      <c r="T613" t="s">
        <v>55</v>
      </c>
    </row>
    <row r="614" spans="1:20" hidden="1">
      <c r="A614" s="55" t="s">
        <v>1515</v>
      </c>
      <c r="B614" s="47">
        <v>33.288918809999998</v>
      </c>
      <c r="C614" s="55" t="s">
        <v>1516</v>
      </c>
      <c r="D614" s="55" t="s">
        <v>388</v>
      </c>
      <c r="E614" s="55" t="s">
        <v>282</v>
      </c>
      <c r="F614" s="55" t="s">
        <v>29</v>
      </c>
      <c r="G614" s="55" t="s">
        <v>389</v>
      </c>
      <c r="H614" s="55" t="s">
        <v>284</v>
      </c>
      <c r="I614" s="47">
        <v>109.8304272</v>
      </c>
      <c r="J614" s="48">
        <v>303093.77518291201</v>
      </c>
      <c r="K614" s="47">
        <v>59.144688100000003</v>
      </c>
      <c r="L614" s="49">
        <v>17.926386798244899</v>
      </c>
      <c r="M614" s="47">
        <v>66.542713000000006</v>
      </c>
      <c r="N614" s="49">
        <v>20.168682094083</v>
      </c>
      <c r="O614" s="49">
        <v>67.667679000000007</v>
      </c>
      <c r="P614" s="49">
        <v>20.509652285975498</v>
      </c>
      <c r="Q614" s="49">
        <v>76.292813300000006</v>
      </c>
      <c r="R614" s="49">
        <v>23.1238768024221</v>
      </c>
      <c r="S614" s="55" t="s">
        <v>55</v>
      </c>
      <c r="T614" t="s">
        <v>55</v>
      </c>
    </row>
    <row r="615" spans="1:20" hidden="1">
      <c r="A615" s="55" t="s">
        <v>1517</v>
      </c>
      <c r="B615" s="47">
        <v>31.445744829999999</v>
      </c>
      <c r="C615" s="55" t="s">
        <v>1518</v>
      </c>
      <c r="D615" s="55" t="s">
        <v>261</v>
      </c>
      <c r="E615" s="55" t="s">
        <v>262</v>
      </c>
      <c r="F615" s="55" t="s">
        <v>29</v>
      </c>
      <c r="G615" s="55" t="s">
        <v>263</v>
      </c>
      <c r="H615" s="55" t="s">
        <v>264</v>
      </c>
      <c r="I615" s="47">
        <v>38.369999999999997</v>
      </c>
      <c r="J615" s="48">
        <v>819539.87047172303</v>
      </c>
      <c r="K615" s="47">
        <v>35.49</v>
      </c>
      <c r="L615" s="49">
        <v>29.085470003041401</v>
      </c>
      <c r="M615" s="47">
        <v>41.45</v>
      </c>
      <c r="N615" s="49">
        <v>33.969927631052897</v>
      </c>
      <c r="O615" s="49">
        <v>48.49</v>
      </c>
      <c r="P615" s="49">
        <v>39.739488319173802</v>
      </c>
      <c r="Q615" s="49">
        <v>49.29</v>
      </c>
      <c r="R615" s="49">
        <v>40.395120215551202</v>
      </c>
      <c r="S615" s="55" t="s">
        <v>55</v>
      </c>
      <c r="T615" t="s">
        <v>55</v>
      </c>
    </row>
    <row r="616" spans="1:20" hidden="1">
      <c r="A616" s="55" t="s">
        <v>1519</v>
      </c>
      <c r="B616" s="47">
        <v>8.4530358299999993</v>
      </c>
      <c r="C616" s="55" t="s">
        <v>1520</v>
      </c>
      <c r="D616" s="55" t="s">
        <v>163</v>
      </c>
      <c r="E616" s="55" t="s">
        <v>163</v>
      </c>
      <c r="F616" s="55" t="s">
        <v>29</v>
      </c>
      <c r="G616" s="55" t="s">
        <v>164</v>
      </c>
      <c r="H616" s="55" t="s">
        <v>165</v>
      </c>
      <c r="I616" s="47">
        <v>139.71935313793799</v>
      </c>
      <c r="J616" s="48">
        <v>60500.107108674798</v>
      </c>
      <c r="K616" s="47">
        <v>120.108599690028</v>
      </c>
      <c r="L616" s="49">
        <v>7.2665831459196299</v>
      </c>
      <c r="M616" s="47">
        <v>170.42953295575799</v>
      </c>
      <c r="N616" s="49">
        <v>10.311004998304799</v>
      </c>
      <c r="O616" s="49">
        <v>158.43756084896501</v>
      </c>
      <c r="P616" s="49">
        <v>9.5854894013995597</v>
      </c>
      <c r="Q616" s="49">
        <v>160.59091281044101</v>
      </c>
      <c r="R616" s="49">
        <v>9.7157674257115296</v>
      </c>
      <c r="S616" s="55" t="s">
        <v>55</v>
      </c>
      <c r="T616" t="s">
        <v>55</v>
      </c>
    </row>
    <row r="617" spans="1:20" hidden="1">
      <c r="A617" s="55" t="s">
        <v>1521</v>
      </c>
      <c r="B617" s="47">
        <v>8.3413963599999992</v>
      </c>
      <c r="C617" s="55" t="s">
        <v>1522</v>
      </c>
      <c r="D617" s="55" t="s">
        <v>158</v>
      </c>
      <c r="E617" s="55" t="s">
        <v>158</v>
      </c>
      <c r="F617" s="55" t="s">
        <v>29</v>
      </c>
      <c r="G617" s="55" t="s">
        <v>159</v>
      </c>
      <c r="H617" s="55" t="s">
        <v>160</v>
      </c>
      <c r="I617" s="47">
        <v>1.65695228027786</v>
      </c>
      <c r="J617" s="48">
        <v>5034180.1989621604</v>
      </c>
      <c r="K617" s="47">
        <v>1.37994413942619</v>
      </c>
      <c r="L617" s="49">
        <v>6.9468874623732004</v>
      </c>
      <c r="M617" s="47">
        <v>1.2685924155420201</v>
      </c>
      <c r="N617" s="49">
        <v>6.3863228188752101</v>
      </c>
      <c r="O617" s="49">
        <v>1.20290808638875</v>
      </c>
      <c r="P617" s="49">
        <v>6.0556560696697099</v>
      </c>
      <c r="Q617" s="49">
        <v>1.08752943947245</v>
      </c>
      <c r="R617" s="49">
        <v>5.4748191699806199</v>
      </c>
      <c r="S617" s="55" t="s">
        <v>55</v>
      </c>
      <c r="T617" t="s">
        <v>55</v>
      </c>
    </row>
    <row r="618" spans="1:20" hidden="1">
      <c r="A618" s="55" t="s">
        <v>1523</v>
      </c>
      <c r="B618" s="47">
        <v>5.4843875899999999</v>
      </c>
      <c r="C618" s="55" t="s">
        <v>1524</v>
      </c>
      <c r="D618" s="55" t="s">
        <v>158</v>
      </c>
      <c r="E618" s="55" t="s">
        <v>158</v>
      </c>
      <c r="F618" s="55" t="s">
        <v>29</v>
      </c>
      <c r="G618" s="55" t="s">
        <v>159</v>
      </c>
      <c r="H618" s="55" t="s">
        <v>160</v>
      </c>
      <c r="I618" s="47">
        <v>3.3719868000000002</v>
      </c>
      <c r="J618" s="48">
        <v>1626455.8301355201</v>
      </c>
      <c r="K618" s="47">
        <v>1.7261340999999999</v>
      </c>
      <c r="L618" s="49">
        <v>2.8074808705407199</v>
      </c>
      <c r="M618" s="47">
        <v>1.922204</v>
      </c>
      <c r="N618" s="49">
        <v>3.12637990250981</v>
      </c>
      <c r="O618" s="49">
        <v>1.8146655</v>
      </c>
      <c r="P618" s="49">
        <v>2.9514732822207801</v>
      </c>
      <c r="Q618" s="49">
        <v>1.7824129</v>
      </c>
      <c r="R618" s="49">
        <v>2.8990158529137502</v>
      </c>
      <c r="S618" s="55" t="s">
        <v>55</v>
      </c>
      <c r="T618" t="s">
        <v>55</v>
      </c>
    </row>
    <row r="619" spans="1:20" hidden="1">
      <c r="A619" s="55" t="s">
        <v>1523</v>
      </c>
      <c r="B619" s="47">
        <v>31.342073750000001</v>
      </c>
      <c r="C619" s="55" t="s">
        <v>1524</v>
      </c>
      <c r="D619" s="55" t="s">
        <v>158</v>
      </c>
      <c r="E619" s="55" t="s">
        <v>158</v>
      </c>
      <c r="F619" s="55" t="s">
        <v>29</v>
      </c>
      <c r="G619" s="55" t="s">
        <v>159</v>
      </c>
      <c r="H619" s="55" t="s">
        <v>160</v>
      </c>
      <c r="I619" s="47">
        <v>3.3719868000000002</v>
      </c>
      <c r="J619" s="48">
        <v>9294838.8024531994</v>
      </c>
      <c r="K619" s="47">
        <v>1.7261340999999999</v>
      </c>
      <c r="L619" s="49">
        <v>16.044138210917598</v>
      </c>
      <c r="M619" s="47">
        <v>1.922204</v>
      </c>
      <c r="N619" s="49">
        <v>17.866576325430799</v>
      </c>
      <c r="O619" s="49">
        <v>1.8146655</v>
      </c>
      <c r="P619" s="49">
        <v>16.8670233028731</v>
      </c>
      <c r="Q619" s="49">
        <v>1.7824129</v>
      </c>
      <c r="R619" s="49">
        <v>16.567240584913101</v>
      </c>
      <c r="S619" s="55" t="s">
        <v>55</v>
      </c>
      <c r="T619" t="s">
        <v>55</v>
      </c>
    </row>
    <row r="620" spans="1:20" hidden="1">
      <c r="A620" s="55" t="s">
        <v>1525</v>
      </c>
      <c r="B620" s="47">
        <v>0.51357023000000002</v>
      </c>
      <c r="C620" s="55" t="s">
        <v>1526</v>
      </c>
      <c r="D620" s="55" t="s">
        <v>86</v>
      </c>
      <c r="E620" s="55" t="s">
        <v>87</v>
      </c>
      <c r="F620" s="55" t="s">
        <v>29</v>
      </c>
      <c r="G620" s="55" t="s">
        <v>88</v>
      </c>
      <c r="H620" s="55" t="s">
        <v>89</v>
      </c>
      <c r="I620" s="47">
        <v>1.1756315817466201</v>
      </c>
      <c r="J620" s="48">
        <v>436846.23480171902</v>
      </c>
      <c r="K620" s="47">
        <v>0.77680023474178395</v>
      </c>
      <c r="L620" s="49">
        <v>0.33934225774004001</v>
      </c>
      <c r="M620" s="47">
        <v>0.94478388373154798</v>
      </c>
      <c r="N620" s="49">
        <v>0.41272528230947197</v>
      </c>
      <c r="O620" s="49">
        <v>0.99453020134228198</v>
      </c>
      <c r="P620" s="49">
        <v>0.43445677385297099</v>
      </c>
      <c r="Q620" s="49">
        <v>1.07184274818968</v>
      </c>
      <c r="R620" s="49">
        <v>0.46823046884618902</v>
      </c>
      <c r="S620" s="55" t="s">
        <v>55</v>
      </c>
      <c r="T620" t="s">
        <v>55</v>
      </c>
    </row>
    <row r="621" spans="1:20">
      <c r="A621" s="55" t="s">
        <v>1527</v>
      </c>
      <c r="B621" s="47">
        <v>8.9197547999999998</v>
      </c>
      <c r="C621" s="55" t="s">
        <v>1528</v>
      </c>
      <c r="D621" s="55" t="s">
        <v>146</v>
      </c>
      <c r="E621" s="55" t="s">
        <v>147</v>
      </c>
      <c r="F621" s="55" t="s">
        <v>26</v>
      </c>
      <c r="G621" s="55" t="s">
        <v>148</v>
      </c>
      <c r="H621" s="55" t="s">
        <v>149</v>
      </c>
      <c r="I621" s="47">
        <v>9.0676051131988302</v>
      </c>
      <c r="J621" s="48">
        <v>983694.66784745397</v>
      </c>
      <c r="K621" s="47">
        <v>2.21422938070776</v>
      </c>
      <c r="L621" s="49">
        <v>2.17812563519339</v>
      </c>
      <c r="M621" s="47">
        <v>1.83158688384665</v>
      </c>
      <c r="N621" s="49">
        <v>1.8017222513392801</v>
      </c>
      <c r="O621" s="49">
        <v>2.4184483001337398</v>
      </c>
      <c r="P621" s="49">
        <v>2.3790146973063</v>
      </c>
      <c r="Q621" s="49">
        <v>2.7977778173782899</v>
      </c>
      <c r="R621" s="49">
        <v>2.7521591207769101</v>
      </c>
      <c r="S621" s="55" t="s">
        <v>96</v>
      </c>
      <c r="T621" t="s">
        <v>96</v>
      </c>
    </row>
    <row r="622" spans="1:20" hidden="1">
      <c r="A622" s="55" t="s">
        <v>1529</v>
      </c>
      <c r="B622" s="47">
        <v>12.835785230000001</v>
      </c>
      <c r="C622" s="55" t="s">
        <v>1530</v>
      </c>
      <c r="D622" s="55" t="s">
        <v>363</v>
      </c>
      <c r="E622" s="55" t="s">
        <v>330</v>
      </c>
      <c r="F622" s="55" t="s">
        <v>29</v>
      </c>
      <c r="G622" s="55" t="s">
        <v>364</v>
      </c>
      <c r="H622" s="55" t="s">
        <v>332</v>
      </c>
      <c r="I622" s="47">
        <v>1.5021429329090401</v>
      </c>
      <c r="J622" s="48">
        <v>8544982.6037142202</v>
      </c>
      <c r="K622" s="47">
        <v>1.10142467433702</v>
      </c>
      <c r="L622" s="49">
        <v>9.4116546815114308</v>
      </c>
      <c r="M622" s="47">
        <v>1.3691476256705699</v>
      </c>
      <c r="N622" s="49">
        <v>11.699342643271599</v>
      </c>
      <c r="O622" s="49">
        <v>1.6006066910887899</v>
      </c>
      <c r="P622" s="49">
        <v>13.677156330742299</v>
      </c>
      <c r="Q622" s="49">
        <v>1.9265315797322999</v>
      </c>
      <c r="R622" s="49">
        <v>16.4621788343186</v>
      </c>
      <c r="S622" s="55" t="s">
        <v>55</v>
      </c>
      <c r="T622" t="s">
        <v>55</v>
      </c>
    </row>
    <row r="623" spans="1:20" hidden="1">
      <c r="A623" s="55" t="s">
        <v>1529</v>
      </c>
      <c r="B623" s="47">
        <v>26.795248359999999</v>
      </c>
      <c r="C623" s="55" t="s">
        <v>1530</v>
      </c>
      <c r="D623" s="55" t="s">
        <v>363</v>
      </c>
      <c r="E623" s="55" t="s">
        <v>330</v>
      </c>
      <c r="F623" s="55" t="s">
        <v>29</v>
      </c>
      <c r="G623" s="55" t="s">
        <v>364</v>
      </c>
      <c r="H623" s="55" t="s">
        <v>332</v>
      </c>
      <c r="I623" s="47">
        <v>1.5021429329090401</v>
      </c>
      <c r="J623" s="48">
        <v>17838015.126901701</v>
      </c>
      <c r="K623" s="47">
        <v>1.10142467433702</v>
      </c>
      <c r="L623" s="49">
        <v>19.647230001966602</v>
      </c>
      <c r="M623" s="47">
        <v>1.3691476256705699</v>
      </c>
      <c r="N623" s="49">
        <v>24.4228760576732</v>
      </c>
      <c r="O623" s="49">
        <v>1.6006066910887899</v>
      </c>
      <c r="P623" s="49">
        <v>28.551646367861998</v>
      </c>
      <c r="Q623" s="49">
        <v>1.9265315797322999</v>
      </c>
      <c r="R623" s="49">
        <v>34.365499461718699</v>
      </c>
      <c r="S623" s="55" t="s">
        <v>55</v>
      </c>
      <c r="T623" t="s">
        <v>55</v>
      </c>
    </row>
    <row r="624" spans="1:20" hidden="1">
      <c r="A624" s="55" t="s">
        <v>1531</v>
      </c>
      <c r="B624" s="47">
        <v>28.43667039</v>
      </c>
      <c r="C624" s="55" t="s">
        <v>1532</v>
      </c>
      <c r="D624" s="55" t="s">
        <v>671</v>
      </c>
      <c r="E624" s="55" t="s">
        <v>153</v>
      </c>
      <c r="F624" s="55" t="s">
        <v>29</v>
      </c>
      <c r="G624" s="55" t="s">
        <v>672</v>
      </c>
      <c r="H624" s="55" t="s">
        <v>155</v>
      </c>
      <c r="I624" s="47">
        <v>56.083812199999997</v>
      </c>
      <c r="J624" s="48">
        <v>507038.82768511202</v>
      </c>
      <c r="K624" s="47">
        <v>48.322811100000003</v>
      </c>
      <c r="L624" s="49">
        <v>24.501541490593102</v>
      </c>
      <c r="M624" s="47">
        <v>53.867046999999999</v>
      </c>
      <c r="N624" s="49">
        <v>27.3126843617388</v>
      </c>
      <c r="O624" s="49">
        <v>61.016976</v>
      </c>
      <c r="P624" s="49">
        <v>30.937975979930599</v>
      </c>
      <c r="Q624" s="49">
        <v>65.404394600000003</v>
      </c>
      <c r="R624" s="49">
        <v>33.1625675634385</v>
      </c>
      <c r="S624" s="55" t="s">
        <v>55</v>
      </c>
      <c r="T624" t="s">
        <v>55</v>
      </c>
    </row>
    <row r="625" spans="1:20">
      <c r="A625" s="55" t="s">
        <v>1533</v>
      </c>
      <c r="B625" s="47">
        <v>35.563163439999997</v>
      </c>
      <c r="C625" s="55" t="s">
        <v>1534</v>
      </c>
      <c r="D625" s="55" t="s">
        <v>188</v>
      </c>
      <c r="E625" s="55" t="s">
        <v>188</v>
      </c>
      <c r="F625" s="55" t="s">
        <v>26</v>
      </c>
      <c r="G625" s="55" t="s">
        <v>189</v>
      </c>
      <c r="H625" s="55" t="s">
        <v>190</v>
      </c>
      <c r="I625" s="47">
        <v>24.326476199999998</v>
      </c>
      <c r="J625" s="48">
        <v>1461911.8341521199</v>
      </c>
      <c r="K625" s="47">
        <v>11.1617376</v>
      </c>
      <c r="L625" s="49">
        <v>16.3174762871407</v>
      </c>
      <c r="M625" s="47">
        <v>14.008514999999999</v>
      </c>
      <c r="N625" s="49">
        <v>20.4792138573975</v>
      </c>
      <c r="O625" s="49">
        <v>14.287036499999999</v>
      </c>
      <c r="P625" s="49">
        <v>20.886387734313299</v>
      </c>
      <c r="Q625" s="49">
        <v>15.995539600000001</v>
      </c>
      <c r="R625" s="49">
        <v>23.384068634888902</v>
      </c>
      <c r="S625" s="55" t="s">
        <v>96</v>
      </c>
      <c r="T625" t="s">
        <v>55</v>
      </c>
    </row>
    <row r="626" spans="1:20" hidden="1">
      <c r="A626" s="55" t="s">
        <v>1535</v>
      </c>
      <c r="B626" s="47">
        <v>19.64702441</v>
      </c>
      <c r="C626" s="55" t="s">
        <v>1536</v>
      </c>
      <c r="D626" s="55" t="s">
        <v>363</v>
      </c>
      <c r="E626" s="55" t="s">
        <v>330</v>
      </c>
      <c r="F626" s="55" t="s">
        <v>29</v>
      </c>
      <c r="G626" s="55" t="s">
        <v>364</v>
      </c>
      <c r="H626" s="55" t="s">
        <v>332</v>
      </c>
      <c r="I626" s="47">
        <v>7.0960879408593902</v>
      </c>
      <c r="J626" s="48">
        <v>2768712.0810428699</v>
      </c>
      <c r="K626" s="47">
        <v>5.0346598886986298</v>
      </c>
      <c r="L626" s="49">
        <v>13.9395236577818</v>
      </c>
      <c r="M626" s="47">
        <v>5.3980219076748002</v>
      </c>
      <c r="N626" s="49">
        <v>14.945568469513301</v>
      </c>
      <c r="O626" s="49">
        <v>6.4578405011614004</v>
      </c>
      <c r="P626" s="49">
        <v>17.879901013013502</v>
      </c>
      <c r="Q626" s="49">
        <v>7.7942798488844502</v>
      </c>
      <c r="R626" s="49">
        <v>21.5801167806354</v>
      </c>
      <c r="S626" s="55" t="s">
        <v>55</v>
      </c>
      <c r="T626" t="s">
        <v>55</v>
      </c>
    </row>
    <row r="627" spans="1:20" hidden="1">
      <c r="A627" s="55" t="s">
        <v>1537</v>
      </c>
      <c r="B627" s="47">
        <v>21.925789099999999</v>
      </c>
      <c r="C627" s="55" t="s">
        <v>1538</v>
      </c>
      <c r="D627" s="55" t="s">
        <v>1098</v>
      </c>
      <c r="E627" s="55" t="s">
        <v>290</v>
      </c>
      <c r="F627" s="55" t="s">
        <v>29</v>
      </c>
      <c r="G627" s="55" t="s">
        <v>1099</v>
      </c>
      <c r="H627" s="55" t="s">
        <v>292</v>
      </c>
      <c r="I627" s="47">
        <v>180.49053830608099</v>
      </c>
      <c r="J627" s="48">
        <v>121478.88363443001</v>
      </c>
      <c r="K627" s="47">
        <v>131.00809494567801</v>
      </c>
      <c r="L627" s="49">
        <v>15.9147171210743</v>
      </c>
      <c r="M627" s="47">
        <v>146.04337394215599</v>
      </c>
      <c r="N627" s="49">
        <v>17.741186028698699</v>
      </c>
      <c r="O627" s="49">
        <v>146.08809855233901</v>
      </c>
      <c r="P627" s="49">
        <v>17.7466191244147</v>
      </c>
      <c r="Q627" s="49">
        <v>149.22735730274201</v>
      </c>
      <c r="R627" s="49">
        <v>18.127972772853301</v>
      </c>
      <c r="S627" s="55" t="s">
        <v>55</v>
      </c>
      <c r="T627" t="s">
        <v>55</v>
      </c>
    </row>
    <row r="628" spans="1:20" hidden="1">
      <c r="A628" s="55" t="s">
        <v>1539</v>
      </c>
      <c r="B628" s="47">
        <v>0.67500031000000005</v>
      </c>
      <c r="C628" s="55" t="s">
        <v>1540</v>
      </c>
      <c r="D628" s="55" t="s">
        <v>305</v>
      </c>
      <c r="E628" s="55" t="s">
        <v>306</v>
      </c>
      <c r="F628" s="55" t="s">
        <v>29</v>
      </c>
      <c r="G628" s="55" t="s">
        <v>307</v>
      </c>
      <c r="H628" s="55" t="s">
        <v>308</v>
      </c>
      <c r="I628" s="47">
        <v>1.85689629258517</v>
      </c>
      <c r="J628" s="48">
        <v>363509.96697842801</v>
      </c>
      <c r="K628" s="47">
        <v>1.1830291005291</v>
      </c>
      <c r="L628" s="49">
        <v>0.43004286926785201</v>
      </c>
      <c r="M628" s="47">
        <v>1.1839164630421499</v>
      </c>
      <c r="N628" s="49">
        <v>0.43036543438566899</v>
      </c>
      <c r="O628" s="49">
        <v>1.3671328052906799</v>
      </c>
      <c r="P628" s="49">
        <v>0.49696640090633998</v>
      </c>
      <c r="Q628" s="49">
        <v>1.4154534041897699</v>
      </c>
      <c r="R628" s="49">
        <v>0.51453142021652698</v>
      </c>
      <c r="S628" s="55" t="s">
        <v>55</v>
      </c>
      <c r="T628" t="s">
        <v>55</v>
      </c>
    </row>
    <row r="629" spans="1:20" hidden="1">
      <c r="A629" s="55" t="s">
        <v>1539</v>
      </c>
      <c r="B629" s="47">
        <v>25.391919309999999</v>
      </c>
      <c r="C629" s="55" t="s">
        <v>1540</v>
      </c>
      <c r="D629" s="55" t="s">
        <v>305</v>
      </c>
      <c r="E629" s="55" t="s">
        <v>306</v>
      </c>
      <c r="F629" s="55" t="s">
        <v>29</v>
      </c>
      <c r="G629" s="55" t="s">
        <v>307</v>
      </c>
      <c r="H629" s="55" t="s">
        <v>308</v>
      </c>
      <c r="I629" s="47">
        <v>1.85689629258517</v>
      </c>
      <c r="J629" s="48">
        <v>13674387.4234621</v>
      </c>
      <c r="K629" s="47">
        <v>1.1830291005291</v>
      </c>
      <c r="L629" s="49">
        <v>16.177198253864798</v>
      </c>
      <c r="M629" s="47">
        <v>1.1839164630421499</v>
      </c>
      <c r="N629" s="49">
        <v>16.189332392653299</v>
      </c>
      <c r="O629" s="49">
        <v>1.3671328052906799</v>
      </c>
      <c r="P629" s="49">
        <v>18.694703638869299</v>
      </c>
      <c r="Q629" s="49">
        <v>1.4154534041897699</v>
      </c>
      <c r="R629" s="49">
        <v>19.3554582287492</v>
      </c>
      <c r="S629" s="55" t="s">
        <v>55</v>
      </c>
      <c r="T629" t="s">
        <v>55</v>
      </c>
    </row>
    <row r="630" spans="1:20" hidden="1">
      <c r="A630" s="55" t="s">
        <v>1541</v>
      </c>
      <c r="B630" s="47">
        <v>1.8775094999999999</v>
      </c>
      <c r="C630" s="55" t="s">
        <v>1542</v>
      </c>
      <c r="D630" s="55" t="s">
        <v>335</v>
      </c>
      <c r="E630" s="55" t="s">
        <v>75</v>
      </c>
      <c r="F630" s="55" t="s">
        <v>29</v>
      </c>
      <c r="G630" s="55" t="s">
        <v>336</v>
      </c>
      <c r="H630" s="55" t="s">
        <v>77</v>
      </c>
      <c r="I630" s="47">
        <v>1.91051374644488</v>
      </c>
      <c r="J630" s="48">
        <v>982724.936417602</v>
      </c>
      <c r="K630" s="47">
        <v>1.91249574471128</v>
      </c>
      <c r="L630" s="49">
        <v>1.87945725912033</v>
      </c>
      <c r="M630" s="47">
        <v>1.96557521748955</v>
      </c>
      <c r="N630" s="49">
        <v>1.9316197806314299</v>
      </c>
      <c r="O630" s="49">
        <v>2.1705751332600101</v>
      </c>
      <c r="P630" s="49">
        <v>2.1330783098225701</v>
      </c>
      <c r="Q630" s="49">
        <v>2.2157416790228099</v>
      </c>
      <c r="R630" s="49">
        <v>2.1774646006355201</v>
      </c>
      <c r="S630" s="55" t="s">
        <v>55</v>
      </c>
      <c r="T630" t="s">
        <v>55</v>
      </c>
    </row>
    <row r="631" spans="1:20" hidden="1">
      <c r="A631" s="55" t="s">
        <v>1543</v>
      </c>
      <c r="B631" s="47">
        <v>65.874362129999994</v>
      </c>
      <c r="C631" s="55" t="s">
        <v>1544</v>
      </c>
      <c r="D631" s="55" t="s">
        <v>188</v>
      </c>
      <c r="E631" s="55" t="s">
        <v>188</v>
      </c>
      <c r="F631" s="55" t="s">
        <v>29</v>
      </c>
      <c r="G631" s="55" t="s">
        <v>189</v>
      </c>
      <c r="H631" s="55" t="s">
        <v>190</v>
      </c>
      <c r="I631" s="47">
        <v>1.05623121188014</v>
      </c>
      <c r="J631" s="48">
        <v>62367369.368625797</v>
      </c>
      <c r="K631" s="47">
        <v>0.46448526605009399</v>
      </c>
      <c r="L631" s="49">
        <v>28.968724154030699</v>
      </c>
      <c r="M631" s="47">
        <v>0.42875938803894298</v>
      </c>
      <c r="N631" s="49">
        <v>26.740595124090699</v>
      </c>
      <c r="O631" s="49">
        <v>0.35511160829532701</v>
      </c>
      <c r="P631" s="49">
        <v>22.1473768416414</v>
      </c>
      <c r="Q631" s="49">
        <v>0.390241726010713</v>
      </c>
      <c r="R631" s="49">
        <v>24.338349869160201</v>
      </c>
      <c r="S631" s="55" t="s">
        <v>96</v>
      </c>
      <c r="T631" t="s">
        <v>55</v>
      </c>
    </row>
    <row r="632" spans="1:20" hidden="1">
      <c r="A632" s="55" t="s">
        <v>1545</v>
      </c>
      <c r="B632" s="47">
        <v>8.2497916100000008</v>
      </c>
      <c r="C632" s="55" t="s">
        <v>1546</v>
      </c>
      <c r="D632" s="55" t="s">
        <v>528</v>
      </c>
      <c r="E632" s="55" t="s">
        <v>262</v>
      </c>
      <c r="F632" s="55" t="s">
        <v>29</v>
      </c>
      <c r="G632" s="55" t="s">
        <v>529</v>
      </c>
      <c r="H632" s="55" t="s">
        <v>264</v>
      </c>
      <c r="I632" s="47">
        <v>11.7841126</v>
      </c>
      <c r="J632" s="48">
        <v>700077.45937526098</v>
      </c>
      <c r="K632" s="47">
        <v>8.7469386</v>
      </c>
      <c r="L632" s="49">
        <v>6.1235345523994003</v>
      </c>
      <c r="M632" s="47">
        <v>8.5773820000000001</v>
      </c>
      <c r="N632" s="49">
        <v>6.0048317986511002</v>
      </c>
      <c r="O632" s="49">
        <v>8.9443664999999992</v>
      </c>
      <c r="P632" s="49">
        <v>6.2617493750411901</v>
      </c>
      <c r="Q632" s="49">
        <v>9.5493001999999994</v>
      </c>
      <c r="R632" s="49">
        <v>6.6852498228276698</v>
      </c>
      <c r="S632" s="55" t="s">
        <v>55</v>
      </c>
      <c r="T632" t="s">
        <v>55</v>
      </c>
    </row>
    <row r="633" spans="1:20" hidden="1">
      <c r="A633" s="55" t="s">
        <v>1547</v>
      </c>
      <c r="B633" s="47">
        <v>32.889520050000002</v>
      </c>
      <c r="C633" s="55" t="s">
        <v>1548</v>
      </c>
      <c r="D633" s="55" t="s">
        <v>128</v>
      </c>
      <c r="E633" s="55" t="s">
        <v>121</v>
      </c>
      <c r="F633" s="55" t="s">
        <v>29</v>
      </c>
      <c r="G633" s="55" t="s">
        <v>129</v>
      </c>
      <c r="H633" s="55" t="s">
        <v>123</v>
      </c>
      <c r="I633" s="47">
        <v>65.468283400000004</v>
      </c>
      <c r="J633" s="48">
        <v>502373.33777411998</v>
      </c>
      <c r="K633" s="47">
        <v>54.136216099999999</v>
      </c>
      <c r="L633" s="49">
        <v>27.196591576618001</v>
      </c>
      <c r="M633" s="47">
        <v>57.113033000000001</v>
      </c>
      <c r="N633" s="49">
        <v>28.692065018613398</v>
      </c>
      <c r="O633" s="49">
        <v>63.181678499999997</v>
      </c>
      <c r="P633" s="49">
        <v>31.740790714216299</v>
      </c>
      <c r="Q633" s="49">
        <v>67.694749000000002</v>
      </c>
      <c r="R633" s="49">
        <v>34.008037004911301</v>
      </c>
      <c r="S633" s="55" t="s">
        <v>55</v>
      </c>
      <c r="T633" t="s">
        <v>55</v>
      </c>
    </row>
    <row r="634" spans="1:20" hidden="1">
      <c r="A634" s="55" t="s">
        <v>1549</v>
      </c>
      <c r="B634" s="47">
        <v>0.95474418000000005</v>
      </c>
      <c r="C634" s="55" t="s">
        <v>1550</v>
      </c>
      <c r="D634" s="55" t="s">
        <v>1551</v>
      </c>
      <c r="E634" s="55" t="s">
        <v>75</v>
      </c>
      <c r="F634" s="55" t="s">
        <v>29</v>
      </c>
      <c r="G634" s="55" t="s">
        <v>1552</v>
      </c>
      <c r="H634" s="55" t="s">
        <v>77</v>
      </c>
      <c r="I634" s="47">
        <v>105.8</v>
      </c>
      <c r="J634" s="48">
        <v>9024.0470699432899</v>
      </c>
      <c r="K634" s="47">
        <v>79.599999999999994</v>
      </c>
      <c r="L634" s="49">
        <v>0.71831414676748595</v>
      </c>
      <c r="M634" s="47">
        <v>80</v>
      </c>
      <c r="N634" s="49">
        <v>0.72192376559546301</v>
      </c>
      <c r="O634" s="49">
        <v>90</v>
      </c>
      <c r="P634" s="49">
        <v>0.81216423629489598</v>
      </c>
      <c r="Q634" s="49">
        <v>93</v>
      </c>
      <c r="R634" s="49">
        <v>0.83923637750472602</v>
      </c>
      <c r="S634" s="55" t="s">
        <v>55</v>
      </c>
      <c r="T634" t="s">
        <v>55</v>
      </c>
    </row>
    <row r="635" spans="1:20">
      <c r="A635" s="55" t="s">
        <v>1553</v>
      </c>
      <c r="B635" s="47">
        <v>7.25969262</v>
      </c>
      <c r="C635" s="55" t="s">
        <v>1554</v>
      </c>
      <c r="D635" s="55" t="s">
        <v>92</v>
      </c>
      <c r="E635" s="55" t="s">
        <v>93</v>
      </c>
      <c r="F635" s="55" t="s">
        <v>26</v>
      </c>
      <c r="G635" s="55" t="s">
        <v>94</v>
      </c>
      <c r="H635" s="55" t="s">
        <v>95</v>
      </c>
      <c r="I635" s="47">
        <v>20.0659015742823</v>
      </c>
      <c r="J635" s="48">
        <v>361792.49624669098</v>
      </c>
      <c r="K635" s="47">
        <v>13.0772937428525</v>
      </c>
      <c r="L635" s="49">
        <v>4.7312667473778403</v>
      </c>
      <c r="M635" s="47">
        <v>14.926217503633101</v>
      </c>
      <c r="N635" s="49">
        <v>5.4001934901604702</v>
      </c>
      <c r="O635" s="49">
        <v>16.611557833609901</v>
      </c>
      <c r="P635" s="49">
        <v>6.0099369751680003</v>
      </c>
      <c r="Q635" s="49">
        <v>16.9448316123908</v>
      </c>
      <c r="R635" s="49">
        <v>6.1305129275267101</v>
      </c>
      <c r="S635" s="55" t="s">
        <v>96</v>
      </c>
      <c r="T635" t="s">
        <v>55</v>
      </c>
    </row>
    <row r="636" spans="1:20" hidden="1">
      <c r="A636" s="55" t="s">
        <v>1555</v>
      </c>
      <c r="B636" s="47">
        <v>17.6543718</v>
      </c>
      <c r="C636" s="55" t="s">
        <v>1556</v>
      </c>
      <c r="D636" s="55" t="s">
        <v>1557</v>
      </c>
      <c r="E636" s="55" t="s">
        <v>282</v>
      </c>
      <c r="F636" s="55" t="s">
        <v>29</v>
      </c>
      <c r="G636" s="55" t="s">
        <v>1558</v>
      </c>
      <c r="H636" s="55" t="s">
        <v>284</v>
      </c>
      <c r="I636" s="47">
        <v>42.5869444</v>
      </c>
      <c r="J636" s="48">
        <v>414548.91983281099</v>
      </c>
      <c r="K636" s="47">
        <v>21.464880000000001</v>
      </c>
      <c r="L636" s="49">
        <v>8.8982428183409201</v>
      </c>
      <c r="M636" s="47">
        <v>24.662240000000001</v>
      </c>
      <c r="N636" s="49">
        <v>10.2237049526576</v>
      </c>
      <c r="O636" s="49">
        <v>24.742089</v>
      </c>
      <c r="P636" s="49">
        <v>10.2568062693573</v>
      </c>
      <c r="Q636" s="49">
        <v>26.2005461</v>
      </c>
      <c r="R636" s="49">
        <v>10.8614080847848</v>
      </c>
      <c r="S636" s="55" t="s">
        <v>55</v>
      </c>
      <c r="T636" t="s">
        <v>55</v>
      </c>
    </row>
    <row r="637" spans="1:20">
      <c r="A637" s="55" t="s">
        <v>1559</v>
      </c>
      <c r="B637" s="47">
        <v>8.4060679799999996</v>
      </c>
      <c r="C637" s="55" t="s">
        <v>1560</v>
      </c>
      <c r="D637" s="55" t="s">
        <v>1364</v>
      </c>
      <c r="E637" s="55" t="s">
        <v>1365</v>
      </c>
      <c r="F637" s="55" t="s">
        <v>26</v>
      </c>
      <c r="G637" s="55" t="s">
        <v>1366</v>
      </c>
      <c r="H637" s="55" t="s">
        <v>1367</v>
      </c>
      <c r="I637" s="47">
        <v>2.895</v>
      </c>
      <c r="J637" s="48">
        <v>2903650.4248704701</v>
      </c>
      <c r="K637" s="47">
        <v>0.87</v>
      </c>
      <c r="L637" s="49">
        <v>2.52617586963731</v>
      </c>
      <c r="M637" s="47">
        <v>0.83499999999999996</v>
      </c>
      <c r="N637" s="49">
        <v>2.4245481047668398</v>
      </c>
      <c r="O637" s="49">
        <v>0.94</v>
      </c>
      <c r="P637" s="49">
        <v>2.7294313993782402</v>
      </c>
      <c r="Q637" s="49">
        <v>0.96</v>
      </c>
      <c r="R637" s="49">
        <v>2.7875044078756499</v>
      </c>
      <c r="S637" s="55" t="s">
        <v>96</v>
      </c>
      <c r="T637" t="s">
        <v>55</v>
      </c>
    </row>
    <row r="638" spans="1:20" hidden="1">
      <c r="A638" s="55" t="s">
        <v>1561</v>
      </c>
      <c r="B638" s="47">
        <v>181.61717994</v>
      </c>
      <c r="C638" s="55" t="s">
        <v>1562</v>
      </c>
      <c r="D638" s="55" t="s">
        <v>168</v>
      </c>
      <c r="E638" s="55" t="s">
        <v>81</v>
      </c>
      <c r="F638" s="55" t="s">
        <v>29</v>
      </c>
      <c r="G638" s="55" t="s">
        <v>169</v>
      </c>
      <c r="H638" s="55" t="s">
        <v>83</v>
      </c>
      <c r="I638" s="47">
        <v>74.649746034190699</v>
      </c>
      <c r="J638" s="48">
        <v>2432924.28425432</v>
      </c>
      <c r="K638" s="47">
        <v>48.866191923515998</v>
      </c>
      <c r="L638" s="49">
        <v>118.887745009754</v>
      </c>
      <c r="M638" s="47">
        <v>49.136832633899999</v>
      </c>
      <c r="N638" s="49">
        <v>119.546193366355</v>
      </c>
      <c r="O638" s="49">
        <v>53.063219539663599</v>
      </c>
      <c r="P638" s="49">
        <v>129.098795418766</v>
      </c>
      <c r="Q638" s="49">
        <v>57.700053104284002</v>
      </c>
      <c r="R638" s="49">
        <v>140.379860400176</v>
      </c>
      <c r="S638" s="55" t="s">
        <v>55</v>
      </c>
      <c r="T638" t="s">
        <v>55</v>
      </c>
    </row>
    <row r="639" spans="1:20" hidden="1">
      <c r="A639" s="55" t="s">
        <v>1563</v>
      </c>
      <c r="B639" s="47">
        <v>0.91006036999999995</v>
      </c>
      <c r="C639" s="55" t="s">
        <v>1564</v>
      </c>
      <c r="D639" s="55" t="s">
        <v>1565</v>
      </c>
      <c r="E639" s="55" t="s">
        <v>93</v>
      </c>
      <c r="F639" s="55" t="s">
        <v>29</v>
      </c>
      <c r="G639" s="55" t="s">
        <v>1566</v>
      </c>
      <c r="H639" s="55" t="s">
        <v>95</v>
      </c>
      <c r="I639" s="47">
        <v>0.23818803594351701</v>
      </c>
      <c r="J639" s="48">
        <v>3820764.4073937</v>
      </c>
      <c r="K639" s="47">
        <v>0.19233268089161301</v>
      </c>
      <c r="L639" s="49">
        <v>0.73485786152928501</v>
      </c>
      <c r="M639" s="47">
        <v>0.20822702172679</v>
      </c>
      <c r="N639" s="49">
        <v>0.79558639327131297</v>
      </c>
      <c r="O639" s="49">
        <v>0.22702769139450599</v>
      </c>
      <c r="P639" s="49">
        <v>0.86741932277288802</v>
      </c>
      <c r="Q639" s="49">
        <v>0.234749309695234</v>
      </c>
      <c r="R639" s="49">
        <v>0.89692180714379</v>
      </c>
      <c r="S639" s="55" t="s">
        <v>55</v>
      </c>
      <c r="T639" t="s">
        <v>55</v>
      </c>
    </row>
    <row r="640" spans="1:20" hidden="1">
      <c r="A640" s="55" t="s">
        <v>1567</v>
      </c>
      <c r="B640" s="47">
        <v>6.4168441700000001</v>
      </c>
      <c r="C640" s="55" t="s">
        <v>1568</v>
      </c>
      <c r="D640" s="55" t="s">
        <v>317</v>
      </c>
      <c r="E640" s="55" t="s">
        <v>133</v>
      </c>
      <c r="F640" s="55" t="s">
        <v>29</v>
      </c>
      <c r="G640" s="55" t="s">
        <v>318</v>
      </c>
      <c r="H640" s="55" t="s">
        <v>135</v>
      </c>
      <c r="I640" s="47">
        <v>4.1159610819485799</v>
      </c>
      <c r="J640" s="48">
        <v>1559014.78226858</v>
      </c>
      <c r="K640" s="47">
        <v>2.7804861754200298</v>
      </c>
      <c r="L640" s="49">
        <v>4.3348190493732401</v>
      </c>
      <c r="M640" s="47">
        <v>2.7409491872604699</v>
      </c>
      <c r="N640" s="49">
        <v>4.2731803003861097</v>
      </c>
      <c r="O640" s="49">
        <v>2.9553485936564901</v>
      </c>
      <c r="P640" s="49">
        <v>4.6074321442671202</v>
      </c>
      <c r="Q640" s="49">
        <v>3.1061115551115499</v>
      </c>
      <c r="R640" s="49">
        <v>4.8424738297941401</v>
      </c>
      <c r="S640" s="55" t="s">
        <v>55</v>
      </c>
      <c r="T640" t="s">
        <v>55</v>
      </c>
    </row>
    <row r="641" spans="1:20" hidden="1">
      <c r="A641" s="55" t="s">
        <v>1569</v>
      </c>
      <c r="B641" s="47">
        <v>0.87050227000000002</v>
      </c>
      <c r="C641" s="55" t="s">
        <v>1570</v>
      </c>
      <c r="D641" s="55" t="s">
        <v>295</v>
      </c>
      <c r="E641" s="55" t="s">
        <v>234</v>
      </c>
      <c r="F641" s="55" t="s">
        <v>29</v>
      </c>
      <c r="G641" s="55" t="s">
        <v>296</v>
      </c>
      <c r="H641" s="55" t="s">
        <v>236</v>
      </c>
      <c r="I641" s="47">
        <v>5.0668857684476603</v>
      </c>
      <c r="J641" s="48">
        <v>171802.22917610701</v>
      </c>
      <c r="K641" s="47">
        <v>3.0034997155598</v>
      </c>
      <c r="L641" s="49">
        <v>0.51600794646297699</v>
      </c>
      <c r="M641" s="47">
        <v>2.2250443254253098</v>
      </c>
      <c r="N641" s="49">
        <v>0.38226757512371601</v>
      </c>
      <c r="O641" s="49">
        <v>2.55110119570951</v>
      </c>
      <c r="P641" s="49">
        <v>0.43828487227672602</v>
      </c>
      <c r="Q641" s="49">
        <v>2.5789090062894702</v>
      </c>
      <c r="R641" s="49">
        <v>0.44306231612287</v>
      </c>
      <c r="S641" s="55" t="s">
        <v>55</v>
      </c>
      <c r="T641" t="s">
        <v>55</v>
      </c>
    </row>
    <row r="642" spans="1:20" hidden="1">
      <c r="A642" s="55" t="s">
        <v>1571</v>
      </c>
      <c r="B642" s="47">
        <v>2.23256393</v>
      </c>
      <c r="C642" s="55" t="s">
        <v>1572</v>
      </c>
      <c r="D642" s="55" t="s">
        <v>311</v>
      </c>
      <c r="E642" s="55" t="s">
        <v>312</v>
      </c>
      <c r="F642" s="55" t="s">
        <v>29</v>
      </c>
      <c r="G642" s="55" t="s">
        <v>313</v>
      </c>
      <c r="H642" s="55" t="s">
        <v>314</v>
      </c>
      <c r="I642" s="47">
        <v>0.58974441591784299</v>
      </c>
      <c r="J642" s="48">
        <v>3785646.5779762799</v>
      </c>
      <c r="K642" s="47">
        <v>0.47564908507925902</v>
      </c>
      <c r="L642" s="49">
        <v>1.8006393312478399</v>
      </c>
      <c r="M642" s="47">
        <v>0.54747329307942405</v>
      </c>
      <c r="N642" s="49">
        <v>2.0725403984795201</v>
      </c>
      <c r="O642" s="49">
        <v>0.54557963534072296</v>
      </c>
      <c r="P642" s="49">
        <v>2.0653716795411499</v>
      </c>
      <c r="Q642" s="49">
        <v>0.56244504657944305</v>
      </c>
      <c r="R642" s="49">
        <v>2.1292181658831799</v>
      </c>
      <c r="S642" s="55" t="s">
        <v>55</v>
      </c>
      <c r="T642" t="s">
        <v>55</v>
      </c>
    </row>
    <row r="643" spans="1:20" hidden="1">
      <c r="A643" s="55" t="s">
        <v>1573</v>
      </c>
      <c r="B643" s="47">
        <v>1.3360168800000001</v>
      </c>
      <c r="C643" s="55" t="s">
        <v>1574</v>
      </c>
      <c r="D643" s="55" t="s">
        <v>132</v>
      </c>
      <c r="E643" s="55" t="s">
        <v>133</v>
      </c>
      <c r="F643" s="55" t="s">
        <v>29</v>
      </c>
      <c r="G643" s="55" t="s">
        <v>134</v>
      </c>
      <c r="H643" s="55" t="s">
        <v>135</v>
      </c>
      <c r="I643" s="47">
        <v>0.67704577217559903</v>
      </c>
      <c r="J643" s="48">
        <v>1973303.6301325399</v>
      </c>
      <c r="K643" s="47">
        <v>0.62708837147770902</v>
      </c>
      <c r="L643" s="49">
        <v>1.2374357598508701</v>
      </c>
      <c r="M643" s="47">
        <v>0.57065663406898404</v>
      </c>
      <c r="N643" s="49">
        <v>1.1260788075675401</v>
      </c>
      <c r="O643" s="49">
        <v>0.58800718132854601</v>
      </c>
      <c r="P643" s="49">
        <v>1.16031670545962</v>
      </c>
      <c r="Q643" s="49">
        <v>0.59661944721944704</v>
      </c>
      <c r="R643" s="49">
        <v>1.1773113210058099</v>
      </c>
      <c r="S643" s="55" t="s">
        <v>55</v>
      </c>
      <c r="T643" t="s">
        <v>55</v>
      </c>
    </row>
    <row r="644" spans="1:20" hidden="1">
      <c r="A644" s="55" t="s">
        <v>1575</v>
      </c>
      <c r="B644" s="47">
        <v>5.8684171599999999</v>
      </c>
      <c r="C644" s="55" t="s">
        <v>1576</v>
      </c>
      <c r="D644" s="55" t="s">
        <v>69</v>
      </c>
      <c r="E644" s="55" t="s">
        <v>69</v>
      </c>
      <c r="F644" s="55" t="s">
        <v>29</v>
      </c>
      <c r="G644" s="55" t="s">
        <v>70</v>
      </c>
      <c r="H644" s="55" t="s">
        <v>71</v>
      </c>
      <c r="I644" s="47">
        <v>57.2769714728949</v>
      </c>
      <c r="J644" s="48">
        <v>102456.83403105701</v>
      </c>
      <c r="K644" s="47">
        <v>57.950539956803503</v>
      </c>
      <c r="L644" s="49">
        <v>5.9374288543643701</v>
      </c>
      <c r="M644" s="47">
        <v>70.171675516890801</v>
      </c>
      <c r="N644" s="49">
        <v>7.1895677121152897</v>
      </c>
      <c r="O644" s="49">
        <v>70.923639901852994</v>
      </c>
      <c r="P644" s="49">
        <v>7.2666116023026301</v>
      </c>
      <c r="Q644" s="49">
        <v>78.015234244157298</v>
      </c>
      <c r="R644" s="49">
        <v>7.99319390684769</v>
      </c>
      <c r="S644" s="55" t="s">
        <v>55</v>
      </c>
      <c r="T644" t="s">
        <v>55</v>
      </c>
    </row>
    <row r="645" spans="1:20" hidden="1">
      <c r="A645" s="55" t="s">
        <v>1577</v>
      </c>
      <c r="B645" s="47">
        <v>16.623495219999999</v>
      </c>
      <c r="C645" s="55" t="s">
        <v>1578</v>
      </c>
      <c r="D645" s="55" t="s">
        <v>168</v>
      </c>
      <c r="E645" s="55" t="s">
        <v>81</v>
      </c>
      <c r="F645" s="55" t="s">
        <v>29</v>
      </c>
      <c r="G645" s="55" t="s">
        <v>169</v>
      </c>
      <c r="H645" s="55" t="s">
        <v>83</v>
      </c>
      <c r="I645" s="47">
        <v>14.620863399999999</v>
      </c>
      <c r="J645" s="48">
        <v>1136970.83169521</v>
      </c>
      <c r="K645" s="47">
        <v>7.9867241</v>
      </c>
      <c r="L645" s="49">
        <v>9.0806723424971505</v>
      </c>
      <c r="M645" s="47">
        <v>9.0579330000000002</v>
      </c>
      <c r="N645" s="49">
        <v>10.2986056164495</v>
      </c>
      <c r="O645" s="49">
        <v>9.1193849999999994</v>
      </c>
      <c r="P645" s="49">
        <v>10.3684747479988</v>
      </c>
      <c r="Q645" s="49">
        <v>9.9833593</v>
      </c>
      <c r="R645" s="49">
        <v>11.350788326433101</v>
      </c>
      <c r="S645" s="55" t="s">
        <v>55</v>
      </c>
      <c r="T645" t="s">
        <v>55</v>
      </c>
    </row>
    <row r="646" spans="1:20" hidden="1">
      <c r="A646" s="55" t="s">
        <v>1579</v>
      </c>
      <c r="B646" s="47">
        <v>0.76463192000000002</v>
      </c>
      <c r="C646" s="55" t="s">
        <v>1580</v>
      </c>
      <c r="D646" s="55" t="s">
        <v>1010</v>
      </c>
      <c r="E646" s="55" t="s">
        <v>59</v>
      </c>
      <c r="F646" s="55" t="s">
        <v>29</v>
      </c>
      <c r="G646" s="55" t="s">
        <v>1011</v>
      </c>
      <c r="H646" s="55" t="s">
        <v>61</v>
      </c>
      <c r="I646" s="47">
        <v>0.91489390674825499</v>
      </c>
      <c r="J646" s="48">
        <v>835760.20603053202</v>
      </c>
      <c r="K646" s="47">
        <v>0.89804148012529905</v>
      </c>
      <c r="L646" s="49">
        <v>0.75054733245348404</v>
      </c>
      <c r="M646" s="47">
        <v>0.818242712687832</v>
      </c>
      <c r="N646" s="49">
        <v>0.68385469813896405</v>
      </c>
      <c r="O646" s="49">
        <v>0.81705072341145601</v>
      </c>
      <c r="P646" s="49">
        <v>0.68285848093575396</v>
      </c>
      <c r="Q646" s="49">
        <v>0.80465721951563896</v>
      </c>
      <c r="R646" s="49">
        <v>0.67250048356634595</v>
      </c>
      <c r="S646" s="55" t="s">
        <v>55</v>
      </c>
      <c r="T646" t="s">
        <v>55</v>
      </c>
    </row>
    <row r="647" spans="1:20" hidden="1">
      <c r="A647" s="55" t="s">
        <v>1581</v>
      </c>
      <c r="B647" s="47">
        <v>262.86900380999998</v>
      </c>
      <c r="C647" s="55" t="s">
        <v>1582</v>
      </c>
      <c r="D647" s="55" t="s">
        <v>1010</v>
      </c>
      <c r="E647" s="55" t="s">
        <v>59</v>
      </c>
      <c r="F647" s="55" t="s">
        <v>29</v>
      </c>
      <c r="G647" s="55" t="s">
        <v>1011</v>
      </c>
      <c r="H647" s="55" t="s">
        <v>61</v>
      </c>
      <c r="I647" s="47">
        <v>42.426373599999998</v>
      </c>
      <c r="J647" s="48">
        <v>6195886.6974668801</v>
      </c>
      <c r="K647" s="47">
        <v>27.331947199999998</v>
      </c>
      <c r="L647" s="49">
        <v>169.34564807234699</v>
      </c>
      <c r="M647" s="47">
        <v>30.483253999999999</v>
      </c>
      <c r="N647" s="49">
        <v>188.870787954104</v>
      </c>
      <c r="O647" s="49">
        <v>33.106130999999998</v>
      </c>
      <c r="P647" s="49">
        <v>205.12183666749601</v>
      </c>
      <c r="Q647" s="49">
        <v>34.022845199999999</v>
      </c>
      <c r="R647" s="49">
        <v>210.801693984655</v>
      </c>
      <c r="S647" s="55" t="s">
        <v>55</v>
      </c>
      <c r="T647" t="s">
        <v>55</v>
      </c>
    </row>
    <row r="648" spans="1:20" hidden="1">
      <c r="A648" s="55" t="s">
        <v>1583</v>
      </c>
      <c r="B648" s="47">
        <v>4.6181068300000003</v>
      </c>
      <c r="C648" s="55" t="s">
        <v>1584</v>
      </c>
      <c r="D648" s="55" t="s">
        <v>1585</v>
      </c>
      <c r="E648" s="55" t="s">
        <v>105</v>
      </c>
      <c r="F648" s="55" t="s">
        <v>29</v>
      </c>
      <c r="G648" s="55" t="s">
        <v>1586</v>
      </c>
      <c r="H648" s="55" t="s">
        <v>107</v>
      </c>
      <c r="I648" s="47">
        <v>0.41703663793103402</v>
      </c>
      <c r="J648" s="48">
        <v>11073623.7777835</v>
      </c>
      <c r="K648" s="47">
        <v>0.31062850671140901</v>
      </c>
      <c r="L648" s="49">
        <v>3.4397832179768502</v>
      </c>
      <c r="M648" s="47">
        <v>0.27479128834355798</v>
      </c>
      <c r="N648" s="49">
        <v>3.0429353445289902</v>
      </c>
      <c r="O648" s="49">
        <v>0.23567084415584399</v>
      </c>
      <c r="P648" s="49">
        <v>2.6097302635744701</v>
      </c>
      <c r="Q648" s="49">
        <v>0.248526688438929</v>
      </c>
      <c r="R648" s="49">
        <v>2.7520910465111199</v>
      </c>
      <c r="S648" s="55" t="s">
        <v>55</v>
      </c>
      <c r="T648" t="s">
        <v>55</v>
      </c>
    </row>
    <row r="649" spans="1:20" hidden="1">
      <c r="A649" s="55" t="s">
        <v>1587</v>
      </c>
      <c r="B649" s="47">
        <v>216.11456842999999</v>
      </c>
      <c r="C649" s="55" t="s">
        <v>1588</v>
      </c>
      <c r="D649" s="55" t="s">
        <v>1589</v>
      </c>
      <c r="E649" s="55" t="s">
        <v>457</v>
      </c>
      <c r="F649" s="55" t="s">
        <v>29</v>
      </c>
      <c r="G649" s="55" t="s">
        <v>1590</v>
      </c>
      <c r="H649" s="55" t="s">
        <v>459</v>
      </c>
      <c r="I649" s="47">
        <v>432.7204648</v>
      </c>
      <c r="J649" s="48">
        <v>499432.280213247</v>
      </c>
      <c r="K649" s="47">
        <v>348.00831069999998</v>
      </c>
      <c r="L649" s="49">
        <v>173.806584146061</v>
      </c>
      <c r="M649" s="47">
        <v>395.60227700000002</v>
      </c>
      <c r="N649" s="49">
        <v>197.57654725966299</v>
      </c>
      <c r="O649" s="49">
        <v>452.081997</v>
      </c>
      <c r="P649" s="49">
        <v>225.78434260506799</v>
      </c>
      <c r="Q649" s="49">
        <v>469.55959319999999</v>
      </c>
      <c r="R649" s="49">
        <v>234.51321832788099</v>
      </c>
      <c r="S649" s="55" t="s">
        <v>55</v>
      </c>
      <c r="T649" t="s">
        <v>55</v>
      </c>
    </row>
    <row r="650" spans="1:20" hidden="1">
      <c r="A650" s="55" t="s">
        <v>1591</v>
      </c>
      <c r="B650" s="47">
        <v>43.986327979999999</v>
      </c>
      <c r="C650" s="55" t="s">
        <v>1592</v>
      </c>
      <c r="D650" s="55" t="s">
        <v>438</v>
      </c>
      <c r="E650" s="55" t="s">
        <v>312</v>
      </c>
      <c r="F650" s="55" t="s">
        <v>29</v>
      </c>
      <c r="G650" s="55" t="s">
        <v>439</v>
      </c>
      <c r="H650" s="55" t="s">
        <v>314</v>
      </c>
      <c r="I650" s="47">
        <v>6.9395666643263398</v>
      </c>
      <c r="J650" s="48">
        <v>6338483.3819836201</v>
      </c>
      <c r="K650" s="47">
        <v>4.6502272463129799</v>
      </c>
      <c r="L650" s="49">
        <v>29.475388123202301</v>
      </c>
      <c r="M650" s="47">
        <v>3.8159510181044101</v>
      </c>
      <c r="N650" s="49">
        <v>24.187342114718302</v>
      </c>
      <c r="O650" s="49">
        <v>4.0551517872842799</v>
      </c>
      <c r="P650" s="49">
        <v>25.703512215122601</v>
      </c>
      <c r="Q650" s="49">
        <v>4.3698180384349401</v>
      </c>
      <c r="R650" s="49">
        <v>27.698019018912099</v>
      </c>
      <c r="S650" s="55" t="s">
        <v>55</v>
      </c>
      <c r="T650" t="s">
        <v>55</v>
      </c>
    </row>
    <row r="651" spans="1:20" hidden="1">
      <c r="A651" s="55" t="s">
        <v>1593</v>
      </c>
      <c r="B651" s="47">
        <v>17.694618689999999</v>
      </c>
      <c r="C651" s="55" t="s">
        <v>1594</v>
      </c>
      <c r="D651" s="55" t="s">
        <v>239</v>
      </c>
      <c r="E651" s="55" t="s">
        <v>81</v>
      </c>
      <c r="F651" s="55" t="s">
        <v>29</v>
      </c>
      <c r="G651" s="55" t="s">
        <v>240</v>
      </c>
      <c r="H651" s="55" t="s">
        <v>83</v>
      </c>
      <c r="I651" s="47">
        <v>98.982977599999998</v>
      </c>
      <c r="J651" s="48">
        <v>178764.25946192199</v>
      </c>
      <c r="K651" s="47">
        <v>81.325064100000006</v>
      </c>
      <c r="L651" s="49">
        <v>14.538014859529801</v>
      </c>
      <c r="M651" s="47">
        <v>91.159617999999995</v>
      </c>
      <c r="N651" s="49">
        <v>16.296081604601699</v>
      </c>
      <c r="O651" s="49">
        <v>93.763858499999998</v>
      </c>
      <c r="P651" s="49">
        <v>16.761626729044899</v>
      </c>
      <c r="Q651" s="49">
        <v>99.824357699999993</v>
      </c>
      <c r="R651" s="49">
        <v>17.845027380502501</v>
      </c>
      <c r="S651" s="55" t="s">
        <v>55</v>
      </c>
      <c r="T651" t="s">
        <v>55</v>
      </c>
    </row>
    <row r="652" spans="1:20" hidden="1">
      <c r="A652" s="55" t="s">
        <v>1595</v>
      </c>
      <c r="B652" s="47">
        <v>8.8123161900000007</v>
      </c>
      <c r="C652" s="55" t="s">
        <v>1596</v>
      </c>
      <c r="D652" s="55" t="s">
        <v>1329</v>
      </c>
      <c r="E652" s="55" t="s">
        <v>75</v>
      </c>
      <c r="F652" s="55" t="s">
        <v>29</v>
      </c>
      <c r="G652" s="55" t="s">
        <v>1330</v>
      </c>
      <c r="H652" s="55" t="s">
        <v>77</v>
      </c>
      <c r="I652" s="47">
        <v>33.817994599999999</v>
      </c>
      <c r="J652" s="48">
        <v>260580.68475769399</v>
      </c>
      <c r="K652" s="47">
        <v>28.172654999999999</v>
      </c>
      <c r="L652" s="49">
        <v>7.3412497313422698</v>
      </c>
      <c r="M652" s="47">
        <v>32.441726000000003</v>
      </c>
      <c r="N652" s="49">
        <v>8.4536871758014893</v>
      </c>
      <c r="O652" s="49">
        <v>32.848208999999997</v>
      </c>
      <c r="P652" s="49">
        <v>8.5596087942838501</v>
      </c>
      <c r="Q652" s="49">
        <v>38.649730499999997</v>
      </c>
      <c r="R652" s="49">
        <v>10.071373239390301</v>
      </c>
      <c r="S652" s="55" t="s">
        <v>55</v>
      </c>
      <c r="T652" t="s">
        <v>55</v>
      </c>
    </row>
    <row r="653" spans="1:20" hidden="1">
      <c r="A653" s="55" t="s">
        <v>1597</v>
      </c>
      <c r="B653" s="47">
        <v>30.776520489999999</v>
      </c>
      <c r="C653" s="55" t="s">
        <v>1598</v>
      </c>
      <c r="D653" s="55" t="s">
        <v>1232</v>
      </c>
      <c r="E653" s="55" t="s">
        <v>457</v>
      </c>
      <c r="F653" s="55" t="s">
        <v>29</v>
      </c>
      <c r="G653" s="55" t="s">
        <v>1233</v>
      </c>
      <c r="H653" s="55" t="s">
        <v>459</v>
      </c>
      <c r="I653" s="47">
        <v>18.5649195744056</v>
      </c>
      <c r="J653" s="48">
        <v>1657778.2826719</v>
      </c>
      <c r="K653" s="47">
        <v>11.285128248821399</v>
      </c>
      <c r="L653" s="49">
        <v>18.7082405280633</v>
      </c>
      <c r="M653" s="47">
        <v>11.796105228597201</v>
      </c>
      <c r="N653" s="49">
        <v>19.555327068080899</v>
      </c>
      <c r="O653" s="49">
        <v>12.4433273025248</v>
      </c>
      <c r="P653" s="49">
        <v>20.628277766303899</v>
      </c>
      <c r="Q653" s="49">
        <v>12.9984174133628</v>
      </c>
      <c r="R653" s="49">
        <v>21.548494096977102</v>
      </c>
      <c r="S653" s="55" t="s">
        <v>55</v>
      </c>
      <c r="T653" t="s">
        <v>55</v>
      </c>
    </row>
    <row r="654" spans="1:20" hidden="1">
      <c r="A654" s="55" t="s">
        <v>1599</v>
      </c>
      <c r="B654" s="47">
        <v>9.7152233399999997</v>
      </c>
      <c r="C654" s="55" t="s">
        <v>1600</v>
      </c>
      <c r="D654" s="55" t="s">
        <v>152</v>
      </c>
      <c r="E654" s="55" t="s">
        <v>153</v>
      </c>
      <c r="F654" s="55" t="s">
        <v>29</v>
      </c>
      <c r="G654" s="55" t="s">
        <v>154</v>
      </c>
      <c r="H654" s="55" t="s">
        <v>155</v>
      </c>
      <c r="I654" s="47">
        <v>391.84627560000001</v>
      </c>
      <c r="J654" s="48">
        <v>24793.455865119398</v>
      </c>
      <c r="K654" s="47">
        <v>326.48082479999999</v>
      </c>
      <c r="L654" s="49">
        <v>8.0945879204865694</v>
      </c>
      <c r="M654" s="47">
        <v>392.78244000000001</v>
      </c>
      <c r="N654" s="49">
        <v>9.7384340907339002</v>
      </c>
      <c r="O654" s="49">
        <v>376.68586950000002</v>
      </c>
      <c r="P654" s="49">
        <v>9.3393444804623602</v>
      </c>
      <c r="Q654" s="49">
        <v>421.90544519999997</v>
      </c>
      <c r="R654" s="49">
        <v>10.4604940348197</v>
      </c>
      <c r="S654" s="55" t="s">
        <v>55</v>
      </c>
      <c r="T654" t="s">
        <v>55</v>
      </c>
    </row>
    <row r="655" spans="1:20" hidden="1">
      <c r="A655" s="55" t="s">
        <v>1601</v>
      </c>
      <c r="B655" s="47">
        <v>12.769490940000001</v>
      </c>
      <c r="C655" s="55" t="s">
        <v>1602</v>
      </c>
      <c r="D655" s="55" t="s">
        <v>388</v>
      </c>
      <c r="E655" s="55" t="s">
        <v>282</v>
      </c>
      <c r="F655" s="55" t="s">
        <v>29</v>
      </c>
      <c r="G655" s="55" t="s">
        <v>389</v>
      </c>
      <c r="H655" s="55" t="s">
        <v>284</v>
      </c>
      <c r="I655" s="47">
        <v>16.1373654</v>
      </c>
      <c r="J655" s="48">
        <v>791299.60953849403</v>
      </c>
      <c r="K655" s="47">
        <v>8.1745418000000001</v>
      </c>
      <c r="L655" s="49">
        <v>6.4685117344960998</v>
      </c>
      <c r="M655" s="47">
        <v>8.0424290000000003</v>
      </c>
      <c r="N655" s="49">
        <v>6.3639709274410601</v>
      </c>
      <c r="O655" s="49">
        <v>9.3773070000000001</v>
      </c>
      <c r="P655" s="49">
        <v>7.4202593676225899</v>
      </c>
      <c r="Q655" s="49">
        <v>10.297359500000001</v>
      </c>
      <c r="R655" s="49">
        <v>8.1482965516274994</v>
      </c>
      <c r="S655" s="55" t="s">
        <v>55</v>
      </c>
      <c r="T655" t="s">
        <v>55</v>
      </c>
    </row>
    <row r="656" spans="1:20" hidden="1">
      <c r="A656" s="55" t="s">
        <v>1603</v>
      </c>
      <c r="B656" s="47">
        <v>0.62302369000000002</v>
      </c>
      <c r="C656" s="55" t="s">
        <v>1604</v>
      </c>
      <c r="D656" s="55" t="s">
        <v>1309</v>
      </c>
      <c r="E656" s="55" t="s">
        <v>547</v>
      </c>
      <c r="F656" s="55" t="s">
        <v>29</v>
      </c>
      <c r="G656" s="55" t="s">
        <v>1310</v>
      </c>
      <c r="H656" s="55" t="s">
        <v>549</v>
      </c>
      <c r="I656" s="47">
        <v>1.2467186465612401</v>
      </c>
      <c r="J656" s="48">
        <v>499730.78666823002</v>
      </c>
      <c r="K656" s="47">
        <v>1.0323294417251001</v>
      </c>
      <c r="L656" s="49">
        <v>0.51588680401405895</v>
      </c>
      <c r="M656" s="47">
        <v>0.92263644773358</v>
      </c>
      <c r="N656" s="49">
        <v>0.46106983783468403</v>
      </c>
      <c r="O656" s="49">
        <v>0.97388689407540396</v>
      </c>
      <c r="P656" s="49">
        <v>0.48668126370218101</v>
      </c>
      <c r="Q656" s="49">
        <v>1.0087174159174199</v>
      </c>
      <c r="R656" s="49">
        <v>0.50408714778235697</v>
      </c>
      <c r="S656" s="55" t="s">
        <v>55</v>
      </c>
      <c r="T656" t="s">
        <v>55</v>
      </c>
    </row>
    <row r="657" spans="1:20">
      <c r="A657" s="55" t="s">
        <v>1605</v>
      </c>
      <c r="B657" s="47">
        <v>32.216204480000002</v>
      </c>
      <c r="C657" s="55" t="s">
        <v>1606</v>
      </c>
      <c r="D657" s="55" t="s">
        <v>1607</v>
      </c>
      <c r="E657" s="55" t="s">
        <v>1365</v>
      </c>
      <c r="F657" s="55" t="s">
        <v>26</v>
      </c>
      <c r="G657" s="55" t="s">
        <v>1608</v>
      </c>
      <c r="H657" s="55" t="s">
        <v>1367</v>
      </c>
      <c r="I657" s="47">
        <v>54.478104199999997</v>
      </c>
      <c r="J657" s="48">
        <v>591360.60171491804</v>
      </c>
      <c r="K657" s="47">
        <v>31.544429900000001</v>
      </c>
      <c r="L657" s="49">
        <v>18.654133046418</v>
      </c>
      <c r="M657" s="47">
        <v>30.37445</v>
      </c>
      <c r="N657" s="49">
        <v>17.962253028759701</v>
      </c>
      <c r="O657" s="49">
        <v>38.043495</v>
      </c>
      <c r="P657" s="49">
        <v>22.497424094538498</v>
      </c>
      <c r="Q657" s="49">
        <v>39.527084000000002</v>
      </c>
      <c r="R657" s="49">
        <v>23.374760178276102</v>
      </c>
      <c r="S657" s="55" t="s">
        <v>96</v>
      </c>
      <c r="T657" t="s">
        <v>55</v>
      </c>
    </row>
    <row r="658" spans="1:20">
      <c r="A658" s="55" t="s">
        <v>1609</v>
      </c>
      <c r="B658" s="47">
        <v>0.91863824000000005</v>
      </c>
      <c r="C658" s="55" t="s">
        <v>1610</v>
      </c>
      <c r="D658" s="55" t="s">
        <v>422</v>
      </c>
      <c r="E658" s="55" t="s">
        <v>147</v>
      </c>
      <c r="F658" s="55" t="s">
        <v>26</v>
      </c>
      <c r="G658" s="55" t="s">
        <v>423</v>
      </c>
      <c r="H658" s="55" t="s">
        <v>149</v>
      </c>
      <c r="I658" s="47">
        <v>1.5446953468815701</v>
      </c>
      <c r="J658" s="48">
        <v>594705.125418126</v>
      </c>
      <c r="K658" s="47">
        <v>0.84062101841966597</v>
      </c>
      <c r="L658" s="49">
        <v>0.49992162818837999</v>
      </c>
      <c r="M658" s="47">
        <v>0.72877337952822796</v>
      </c>
      <c r="N658" s="49">
        <v>0.43340526407372598</v>
      </c>
      <c r="O658" s="49">
        <v>0.780889145121476</v>
      </c>
      <c r="P658" s="49">
        <v>0.46439877698712101</v>
      </c>
      <c r="Q658" s="49">
        <v>0.75540288218085505</v>
      </c>
      <c r="R658" s="49">
        <v>0.449241965788579</v>
      </c>
      <c r="S658" s="55" t="s">
        <v>96</v>
      </c>
      <c r="T658" t="s">
        <v>55</v>
      </c>
    </row>
    <row r="659" spans="1:20">
      <c r="A659" s="55" t="s">
        <v>1611</v>
      </c>
      <c r="B659" s="47">
        <v>535.28262973000005</v>
      </c>
      <c r="C659" s="55" t="s">
        <v>1612</v>
      </c>
      <c r="D659" s="55" t="s">
        <v>422</v>
      </c>
      <c r="E659" s="55" t="s">
        <v>147</v>
      </c>
      <c r="F659" s="55" t="s">
        <v>26</v>
      </c>
      <c r="G659" s="55" t="s">
        <v>423</v>
      </c>
      <c r="H659" s="55" t="s">
        <v>149</v>
      </c>
      <c r="I659" s="47">
        <v>107.50215059999999</v>
      </c>
      <c r="J659" s="48">
        <v>4979273.6865489297</v>
      </c>
      <c r="K659" s="47">
        <v>62.337589000000001</v>
      </c>
      <c r="L659" s="49">
        <v>310.39591659060198</v>
      </c>
      <c r="M659" s="47">
        <v>65.699482000000003</v>
      </c>
      <c r="N659" s="49">
        <v>327.13570194249502</v>
      </c>
      <c r="O659" s="49">
        <v>75.202686</v>
      </c>
      <c r="P659" s="49">
        <v>374.45475555760203</v>
      </c>
      <c r="Q659" s="49">
        <v>82.849876300000005</v>
      </c>
      <c r="R659" s="49">
        <v>412.53220899442402</v>
      </c>
      <c r="S659" s="55" t="s">
        <v>96</v>
      </c>
      <c r="T659" t="s">
        <v>96</v>
      </c>
    </row>
    <row r="660" spans="1:20" hidden="1">
      <c r="A660" s="55" t="s">
        <v>1613</v>
      </c>
      <c r="B660" s="47">
        <v>2.8103481499999998</v>
      </c>
      <c r="C660" s="55" t="s">
        <v>1614</v>
      </c>
      <c r="D660" s="55" t="s">
        <v>132</v>
      </c>
      <c r="E660" s="55" t="s">
        <v>133</v>
      </c>
      <c r="F660" s="55" t="s">
        <v>29</v>
      </c>
      <c r="G660" s="55" t="s">
        <v>134</v>
      </c>
      <c r="H660" s="55" t="s">
        <v>135</v>
      </c>
      <c r="I660" s="47">
        <v>5.19320503398861</v>
      </c>
      <c r="J660" s="48">
        <v>541158.71251120802</v>
      </c>
      <c r="K660" s="47">
        <v>3.47270732168163</v>
      </c>
      <c r="L660" s="49">
        <v>1.87928582312948</v>
      </c>
      <c r="M660" s="47">
        <v>3.9883669673579498</v>
      </c>
      <c r="N660" s="49">
        <v>2.15833953307766</v>
      </c>
      <c r="O660" s="49">
        <v>4.0603772271714904</v>
      </c>
      <c r="P660" s="49">
        <v>2.1973085125659502</v>
      </c>
      <c r="Q660" s="49">
        <v>4.3153192501398996</v>
      </c>
      <c r="R660" s="49">
        <v>2.3352726094805401</v>
      </c>
      <c r="S660" s="55" t="s">
        <v>55</v>
      </c>
      <c r="T660" t="s">
        <v>55</v>
      </c>
    </row>
    <row r="661" spans="1:20" hidden="1">
      <c r="A661" s="55" t="s">
        <v>1615</v>
      </c>
      <c r="B661" s="47">
        <v>13.04528017</v>
      </c>
      <c r="C661" s="55" t="s">
        <v>1616</v>
      </c>
      <c r="D661" s="55" t="s">
        <v>193</v>
      </c>
      <c r="E661" s="55" t="s">
        <v>194</v>
      </c>
      <c r="F661" s="55" t="s">
        <v>29</v>
      </c>
      <c r="G661" s="55" t="s">
        <v>195</v>
      </c>
      <c r="H661" s="55" t="s">
        <v>196</v>
      </c>
      <c r="I661" s="47">
        <v>2.6544966398074199</v>
      </c>
      <c r="J661" s="48">
        <v>4914408.2438719599</v>
      </c>
      <c r="K661" s="47">
        <v>2.3249597168937699</v>
      </c>
      <c r="L661" s="49">
        <v>11.425801199373</v>
      </c>
      <c r="M661" s="47">
        <v>2.2706442447469302</v>
      </c>
      <c r="N661" s="49">
        <v>11.158872795284701</v>
      </c>
      <c r="O661" s="49">
        <v>2.5082181328545801</v>
      </c>
      <c r="P661" s="49">
        <v>12.326407869529699</v>
      </c>
      <c r="Q661" s="49">
        <v>2.5125674658674702</v>
      </c>
      <c r="R661" s="49">
        <v>12.3477822675436</v>
      </c>
      <c r="S661" s="55" t="s">
        <v>55</v>
      </c>
      <c r="T661" t="s">
        <v>55</v>
      </c>
    </row>
    <row r="662" spans="1:20" hidden="1">
      <c r="A662" s="55" t="s">
        <v>1617</v>
      </c>
      <c r="B662" s="47">
        <v>3.21722419</v>
      </c>
      <c r="C662" s="55" t="s">
        <v>1618</v>
      </c>
      <c r="D662" s="55" t="s">
        <v>528</v>
      </c>
      <c r="E662" s="55" t="s">
        <v>262</v>
      </c>
      <c r="F662" s="55" t="s">
        <v>29</v>
      </c>
      <c r="G662" s="55" t="s">
        <v>529</v>
      </c>
      <c r="H662" s="55" t="s">
        <v>264</v>
      </c>
      <c r="I662" s="47">
        <v>6.5616770871643997</v>
      </c>
      <c r="J662" s="48">
        <v>490305.16852061503</v>
      </c>
      <c r="K662" s="47">
        <v>7.72028608281519</v>
      </c>
      <c r="L662" s="49">
        <v>3.7852961688620601</v>
      </c>
      <c r="M662" s="47">
        <v>8.1329803753138599</v>
      </c>
      <c r="N662" s="49">
        <v>3.98764231349312</v>
      </c>
      <c r="O662" s="49">
        <v>8.7129189108318403</v>
      </c>
      <c r="P662" s="49">
        <v>4.2719891748818597</v>
      </c>
      <c r="Q662" s="49">
        <v>9.3337114552114606</v>
      </c>
      <c r="R662" s="49">
        <v>4.5763669679702499</v>
      </c>
      <c r="S662" s="55" t="s">
        <v>55</v>
      </c>
      <c r="T662" t="s">
        <v>55</v>
      </c>
    </row>
    <row r="663" spans="1:20" hidden="1">
      <c r="A663" s="55" t="s">
        <v>1619</v>
      </c>
      <c r="B663" s="47">
        <v>1.7445835199999999</v>
      </c>
      <c r="C663" s="55" t="s">
        <v>1620</v>
      </c>
      <c r="D663" s="55" t="s">
        <v>289</v>
      </c>
      <c r="E663" s="55" t="s">
        <v>290</v>
      </c>
      <c r="F663" s="55" t="s">
        <v>24</v>
      </c>
      <c r="G663" s="55" t="s">
        <v>291</v>
      </c>
      <c r="H663" s="55" t="s">
        <v>292</v>
      </c>
      <c r="I663" s="47">
        <v>0.27022179277140701</v>
      </c>
      <c r="J663" s="48">
        <v>6456117.0367033398</v>
      </c>
      <c r="K663" s="47">
        <v>0.206465888345019</v>
      </c>
      <c r="L663" s="49">
        <v>1.3329679392423699</v>
      </c>
      <c r="M663" s="47">
        <v>0.19800736751685</v>
      </c>
      <c r="N663" s="49">
        <v>1.27835873881831</v>
      </c>
      <c r="O663" s="49">
        <v>0.21437761819269899</v>
      </c>
      <c r="P663" s="49">
        <v>1.38404699310177</v>
      </c>
      <c r="Q663" s="49">
        <v>0.218965487845488</v>
      </c>
      <c r="R663" s="49">
        <v>1.41366681652931</v>
      </c>
      <c r="S663" s="55" t="s">
        <v>55</v>
      </c>
      <c r="T663" t="s">
        <v>55</v>
      </c>
    </row>
    <row r="664" spans="1:20" hidden="1">
      <c r="A664" s="55" t="s">
        <v>1621</v>
      </c>
      <c r="B664" s="47">
        <v>8.0542523500000005</v>
      </c>
      <c r="C664" s="55" t="s">
        <v>1622</v>
      </c>
      <c r="D664" s="55" t="s">
        <v>305</v>
      </c>
      <c r="E664" s="55" t="s">
        <v>306</v>
      </c>
      <c r="F664" s="55" t="s">
        <v>29</v>
      </c>
      <c r="G664" s="55" t="s">
        <v>307</v>
      </c>
      <c r="H664" s="55" t="s">
        <v>308</v>
      </c>
      <c r="I664" s="47">
        <v>1.4543211810012799</v>
      </c>
      <c r="J664" s="48">
        <v>5538152.40760969</v>
      </c>
      <c r="K664" s="47">
        <v>1.01579296135571</v>
      </c>
      <c r="L664" s="49">
        <v>5.6256162345650997</v>
      </c>
      <c r="M664" s="47">
        <v>1.06219177375239</v>
      </c>
      <c r="N664" s="49">
        <v>5.8825799291500003</v>
      </c>
      <c r="O664" s="49">
        <v>1.04599145773385</v>
      </c>
      <c r="P664" s="49">
        <v>5.79286010998789</v>
      </c>
      <c r="Q664" s="49">
        <v>1.0700755335346199</v>
      </c>
      <c r="R664" s="49">
        <v>5.9262413923689801</v>
      </c>
      <c r="S664" s="55" t="s">
        <v>55</v>
      </c>
      <c r="T664" t="s">
        <v>55</v>
      </c>
    </row>
    <row r="665" spans="1:20" hidden="1">
      <c r="A665" s="55" t="s">
        <v>1623</v>
      </c>
      <c r="B665" s="47">
        <v>9.1469501700000002</v>
      </c>
      <c r="C665" s="55" t="s">
        <v>1624</v>
      </c>
      <c r="D665" s="55" t="s">
        <v>132</v>
      </c>
      <c r="E665" s="55" t="s">
        <v>133</v>
      </c>
      <c r="F665" s="55" t="s">
        <v>29</v>
      </c>
      <c r="G665" s="55" t="s">
        <v>134</v>
      </c>
      <c r="H665" s="55" t="s">
        <v>135</v>
      </c>
      <c r="I665" s="47">
        <v>0.79060159728805801</v>
      </c>
      <c r="J665" s="48">
        <v>11569607.5006376</v>
      </c>
      <c r="K665" s="47">
        <v>0.68184630898402299</v>
      </c>
      <c r="L665" s="49">
        <v>7.88869417070363</v>
      </c>
      <c r="M665" s="47">
        <v>0.66330160433849294</v>
      </c>
      <c r="N665" s="49">
        <v>7.6741392167395901</v>
      </c>
      <c r="O665" s="49">
        <v>0.65987562399526201</v>
      </c>
      <c r="P665" s="49">
        <v>7.6345019688635096</v>
      </c>
      <c r="Q665" s="49">
        <v>0.66772203629174598</v>
      </c>
      <c r="R665" s="49">
        <v>7.7252818794220097</v>
      </c>
      <c r="S665" s="55" t="s">
        <v>55</v>
      </c>
      <c r="T665" t="s">
        <v>55</v>
      </c>
    </row>
    <row r="666" spans="1:20">
      <c r="A666" s="55" t="s">
        <v>1625</v>
      </c>
      <c r="B666" s="47">
        <v>1.2343924100000001</v>
      </c>
      <c r="C666" s="55" t="s">
        <v>1626</v>
      </c>
      <c r="D666" s="55" t="s">
        <v>1085</v>
      </c>
      <c r="E666" s="55" t="s">
        <v>1085</v>
      </c>
      <c r="F666" s="55" t="s">
        <v>26</v>
      </c>
      <c r="G666" s="55" t="s">
        <v>1086</v>
      </c>
      <c r="H666" s="55" t="s">
        <v>1087</v>
      </c>
      <c r="I666" s="47">
        <v>0.64324473555689599</v>
      </c>
      <c r="J666" s="48">
        <v>1919008.95843525</v>
      </c>
      <c r="K666" s="47">
        <v>0.53856903580163895</v>
      </c>
      <c r="L666" s="49">
        <v>1.0335188044391801</v>
      </c>
      <c r="M666" s="47">
        <v>0.51092150604451503</v>
      </c>
      <c r="N666" s="49">
        <v>0.98046294715665605</v>
      </c>
      <c r="O666" s="49">
        <v>0.50399949234283803</v>
      </c>
      <c r="P666" s="49">
        <v>0.96717954085272695</v>
      </c>
      <c r="Q666" s="49">
        <v>0.50079152721881004</v>
      </c>
      <c r="R666" s="49">
        <v>0.961023427041369</v>
      </c>
      <c r="S666" s="55" t="s">
        <v>96</v>
      </c>
      <c r="T666" t="s">
        <v>96</v>
      </c>
    </row>
    <row r="667" spans="1:20" hidden="1">
      <c r="A667" s="55" t="s">
        <v>1627</v>
      </c>
      <c r="B667" s="47">
        <v>0.98797303999999997</v>
      </c>
      <c r="C667" s="55" t="s">
        <v>1628</v>
      </c>
      <c r="D667" s="55" t="s">
        <v>174</v>
      </c>
      <c r="E667" s="55" t="s">
        <v>174</v>
      </c>
      <c r="F667" s="55" t="s">
        <v>29</v>
      </c>
      <c r="G667" s="55" t="s">
        <v>175</v>
      </c>
      <c r="H667" s="55" t="s">
        <v>176</v>
      </c>
      <c r="I667" s="47">
        <v>0.72716059050064197</v>
      </c>
      <c r="J667" s="48">
        <v>1358672.4210669801</v>
      </c>
      <c r="K667" s="47">
        <v>0.63343098497237804</v>
      </c>
      <c r="L667" s="49">
        <v>0.86062520993126101</v>
      </c>
      <c r="M667" s="47">
        <v>0.63169995355318198</v>
      </c>
      <c r="N667" s="49">
        <v>0.85827330528199897</v>
      </c>
      <c r="O667" s="49">
        <v>0.60263371485347805</v>
      </c>
      <c r="P667" s="49">
        <v>0.818781808376561</v>
      </c>
      <c r="Q667" s="49">
        <v>0.61130150189672505</v>
      </c>
      <c r="R667" s="49">
        <v>0.83055849158390305</v>
      </c>
      <c r="S667" s="55" t="s">
        <v>55</v>
      </c>
      <c r="T667" t="s">
        <v>55</v>
      </c>
    </row>
    <row r="668" spans="1:20" hidden="1">
      <c r="A668" s="55" t="s">
        <v>1629</v>
      </c>
      <c r="B668" s="47">
        <v>15.671557569999999</v>
      </c>
      <c r="C668" s="55" t="s">
        <v>1630</v>
      </c>
      <c r="D668" s="55" t="s">
        <v>528</v>
      </c>
      <c r="E668" s="55" t="s">
        <v>262</v>
      </c>
      <c r="F668" s="55" t="s">
        <v>29</v>
      </c>
      <c r="G668" s="55" t="s">
        <v>529</v>
      </c>
      <c r="H668" s="55" t="s">
        <v>264</v>
      </c>
      <c r="I668" s="47">
        <v>0.65043655969191305</v>
      </c>
      <c r="J668" s="48">
        <v>24093906.3717805</v>
      </c>
      <c r="K668" s="47">
        <v>0.62191405797288102</v>
      </c>
      <c r="L668" s="49">
        <v>14.984339084092699</v>
      </c>
      <c r="M668" s="47">
        <v>0.659775507044434</v>
      </c>
      <c r="N668" s="49">
        <v>15.896569293122599</v>
      </c>
      <c r="O668" s="49">
        <v>0.66919680761835898</v>
      </c>
      <c r="P668" s="49">
        <v>16.123565227051198</v>
      </c>
      <c r="Q668" s="49">
        <v>0.65896633635261004</v>
      </c>
      <c r="R668" s="49">
        <v>15.877073210235</v>
      </c>
      <c r="S668" s="55" t="s">
        <v>55</v>
      </c>
      <c r="T668" t="s">
        <v>55</v>
      </c>
    </row>
    <row r="669" spans="1:20" hidden="1">
      <c r="A669" s="55" t="s">
        <v>1631</v>
      </c>
      <c r="B669" s="47">
        <v>2.23046978</v>
      </c>
      <c r="C669" s="55" t="s">
        <v>1632</v>
      </c>
      <c r="D669" s="55" t="s">
        <v>69</v>
      </c>
      <c r="E669" s="55" t="s">
        <v>75</v>
      </c>
      <c r="F669" s="55" t="s">
        <v>29</v>
      </c>
      <c r="G669" s="55" t="s">
        <v>519</v>
      </c>
      <c r="H669" s="55" t="s">
        <v>77</v>
      </c>
      <c r="I669" s="47">
        <v>3.89345827984596</v>
      </c>
      <c r="J669" s="48">
        <v>572876.25028519495</v>
      </c>
      <c r="K669" s="47">
        <v>3.9503059608277402</v>
      </c>
      <c r="L669" s="49">
        <v>2.2630364663182498</v>
      </c>
      <c r="M669" s="47">
        <v>4.0475589616555698</v>
      </c>
      <c r="N669" s="49">
        <v>2.3187504007614801</v>
      </c>
      <c r="O669" s="49">
        <v>4.2731128301740702</v>
      </c>
      <c r="P669" s="49">
        <v>2.4479648551956799</v>
      </c>
      <c r="Q669" s="49">
        <v>4.3077094139506098</v>
      </c>
      <c r="R669" s="49">
        <v>2.4677844163822602</v>
      </c>
      <c r="S669" s="55" t="s">
        <v>55</v>
      </c>
      <c r="T669" t="s">
        <v>55</v>
      </c>
    </row>
    <row r="670" spans="1:20" hidden="1">
      <c r="A670" s="55" t="s">
        <v>1633</v>
      </c>
      <c r="B670" s="47">
        <v>304.60534367000002</v>
      </c>
      <c r="C670" s="55" t="s">
        <v>1634</v>
      </c>
      <c r="D670" s="55" t="s">
        <v>132</v>
      </c>
      <c r="E670" s="55" t="s">
        <v>133</v>
      </c>
      <c r="F670" s="55" t="s">
        <v>29</v>
      </c>
      <c r="G670" s="55" t="s">
        <v>134</v>
      </c>
      <c r="H670" s="55" t="s">
        <v>135</v>
      </c>
      <c r="I670" s="47">
        <v>0.92642618288373701</v>
      </c>
      <c r="J670" s="48">
        <v>328796130.00772297</v>
      </c>
      <c r="K670" s="47">
        <v>0.82128579806330704</v>
      </c>
      <c r="L670" s="49">
        <v>270.03559203352</v>
      </c>
      <c r="M670" s="47">
        <v>0.81184018754942999</v>
      </c>
      <c r="N670" s="49">
        <v>266.92991185099697</v>
      </c>
      <c r="O670" s="49">
        <v>0.811854852356375</v>
      </c>
      <c r="P670" s="49">
        <v>266.93473358276799</v>
      </c>
      <c r="Q670" s="49">
        <v>0.81639452093483</v>
      </c>
      <c r="R670" s="49">
        <v>268.42735904288099</v>
      </c>
      <c r="S670" s="55" t="s">
        <v>55</v>
      </c>
      <c r="T670" t="s">
        <v>55</v>
      </c>
    </row>
    <row r="671" spans="1:20" hidden="1">
      <c r="A671" s="55" t="s">
        <v>1635</v>
      </c>
      <c r="B671" s="47">
        <v>16.042446129999998</v>
      </c>
      <c r="C671" s="55" t="s">
        <v>1636</v>
      </c>
      <c r="D671" s="55" t="s">
        <v>132</v>
      </c>
      <c r="E671" s="55" t="s">
        <v>133</v>
      </c>
      <c r="F671" s="55" t="s">
        <v>29</v>
      </c>
      <c r="G671" s="55" t="s">
        <v>134</v>
      </c>
      <c r="H671" s="55" t="s">
        <v>135</v>
      </c>
      <c r="I671" s="47">
        <v>0.29020508208231599</v>
      </c>
      <c r="J671" s="48">
        <v>55279687.091935903</v>
      </c>
      <c r="K671" s="47">
        <v>0.23456654650086001</v>
      </c>
      <c r="L671" s="49">
        <v>12.966765292803601</v>
      </c>
      <c r="M671" s="47">
        <v>0.22227150786309</v>
      </c>
      <c r="N671" s="49">
        <v>12.287099404124399</v>
      </c>
      <c r="O671" s="49">
        <v>0.25602812687013798</v>
      </c>
      <c r="P671" s="49">
        <v>14.153154740115699</v>
      </c>
      <c r="Q671" s="49">
        <v>0.26386571428571398</v>
      </c>
      <c r="R671" s="49">
        <v>14.586414120004401</v>
      </c>
      <c r="S671" s="55" t="s">
        <v>55</v>
      </c>
      <c r="T671" t="s">
        <v>55</v>
      </c>
    </row>
    <row r="672" spans="1:20" hidden="1">
      <c r="A672" s="55" t="s">
        <v>1637</v>
      </c>
      <c r="B672" s="47">
        <v>10.26684676</v>
      </c>
      <c r="C672" s="55" t="s">
        <v>1638</v>
      </c>
      <c r="D672" s="55" t="s">
        <v>132</v>
      </c>
      <c r="E672" s="55" t="s">
        <v>133</v>
      </c>
      <c r="F672" s="55" t="s">
        <v>29</v>
      </c>
      <c r="G672" s="55" t="s">
        <v>134</v>
      </c>
      <c r="H672" s="55" t="s">
        <v>135</v>
      </c>
      <c r="I672" s="47">
        <v>0.56508153063862798</v>
      </c>
      <c r="J672" s="48">
        <v>18168788.4019088</v>
      </c>
      <c r="K672" s="47">
        <v>0.46948892194584702</v>
      </c>
      <c r="L672" s="49">
        <v>8.5300448798743904</v>
      </c>
      <c r="M672" s="47">
        <v>0.46226231499265602</v>
      </c>
      <c r="N672" s="49">
        <v>8.3987461872780997</v>
      </c>
      <c r="O672" s="49">
        <v>0.46243252390219097</v>
      </c>
      <c r="P672" s="49">
        <v>8.4018386769395601</v>
      </c>
      <c r="Q672" s="49">
        <v>0.46818791216550198</v>
      </c>
      <c r="R672" s="49">
        <v>8.5064071084664903</v>
      </c>
      <c r="S672" s="55" t="s">
        <v>55</v>
      </c>
      <c r="T672" t="s">
        <v>55</v>
      </c>
    </row>
    <row r="673" spans="1:20" hidden="1">
      <c r="A673" s="55" t="s">
        <v>1637</v>
      </c>
      <c r="B673" s="47">
        <v>2.1359351900000001</v>
      </c>
      <c r="C673" s="55" t="s">
        <v>1638</v>
      </c>
      <c r="D673" s="55" t="s">
        <v>132</v>
      </c>
      <c r="E673" s="55" t="s">
        <v>133</v>
      </c>
      <c r="F673" s="55" t="s">
        <v>29</v>
      </c>
      <c r="G673" s="55" t="s">
        <v>134</v>
      </c>
      <c r="H673" s="55" t="s">
        <v>135</v>
      </c>
      <c r="I673" s="47">
        <v>0.56508153063862798</v>
      </c>
      <c r="J673" s="48">
        <v>3779870.82250957</v>
      </c>
      <c r="K673" s="47">
        <v>0.46948892194584702</v>
      </c>
      <c r="L673" s="49">
        <v>1.7746074775545799</v>
      </c>
      <c r="M673" s="47">
        <v>0.46226231499265602</v>
      </c>
      <c r="N673" s="49">
        <v>1.74729183678647</v>
      </c>
      <c r="O673" s="49">
        <v>0.46243252390219097</v>
      </c>
      <c r="P673" s="49">
        <v>1.74793520447735</v>
      </c>
      <c r="Q673" s="49">
        <v>0.46818791216550198</v>
      </c>
      <c r="R673" s="49">
        <v>1.7696898286460601</v>
      </c>
      <c r="S673" s="55" t="s">
        <v>55</v>
      </c>
      <c r="T673" t="s">
        <v>55</v>
      </c>
    </row>
    <row r="674" spans="1:20" hidden="1">
      <c r="A674" s="55" t="s">
        <v>1639</v>
      </c>
      <c r="B674" s="47">
        <v>0.86154304999999998</v>
      </c>
      <c r="C674" s="55" t="s">
        <v>1640</v>
      </c>
      <c r="D674" s="55" t="s">
        <v>188</v>
      </c>
      <c r="E674" s="55" t="s">
        <v>188</v>
      </c>
      <c r="F674" s="55" t="s">
        <v>29</v>
      </c>
      <c r="G674" s="55" t="s">
        <v>189</v>
      </c>
      <c r="H674" s="55" t="s">
        <v>190</v>
      </c>
      <c r="I674" s="47">
        <v>0.71570924261874203</v>
      </c>
      <c r="J674" s="48">
        <v>1203761.2464632399</v>
      </c>
      <c r="K674" s="47">
        <v>0.48140754857900803</v>
      </c>
      <c r="L674" s="49">
        <v>0.57949975073428095</v>
      </c>
      <c r="M674" s="47">
        <v>0.52056755431697399</v>
      </c>
      <c r="N674" s="49">
        <v>0.62663904805292203</v>
      </c>
      <c r="O674" s="49">
        <v>0.51229808895828199</v>
      </c>
      <c r="P674" s="49">
        <v>0.61668458612515797</v>
      </c>
      <c r="Q674" s="49">
        <v>0.53265452504451505</v>
      </c>
      <c r="R674" s="49">
        <v>0.64118887500187205</v>
      </c>
      <c r="S674" s="55" t="s">
        <v>96</v>
      </c>
      <c r="T674" t="s">
        <v>55</v>
      </c>
    </row>
    <row r="675" spans="1:20" hidden="1">
      <c r="A675" s="55" t="s">
        <v>1641</v>
      </c>
      <c r="B675" s="47">
        <v>25.430137040000002</v>
      </c>
      <c r="C675" s="55" t="s">
        <v>1642</v>
      </c>
      <c r="D675" s="55" t="s">
        <v>58</v>
      </c>
      <c r="E675" s="55" t="s">
        <v>59</v>
      </c>
      <c r="F675" s="55" t="s">
        <v>29</v>
      </c>
      <c r="G675" s="55" t="s">
        <v>60</v>
      </c>
      <c r="H675" s="55" t="s">
        <v>61</v>
      </c>
      <c r="I675" s="47">
        <v>1.66731625160462</v>
      </c>
      <c r="J675" s="48">
        <v>15252137.6886515</v>
      </c>
      <c r="K675" s="47">
        <v>1.3313567611419499</v>
      </c>
      <c r="L675" s="49">
        <v>20.306036633654202</v>
      </c>
      <c r="M675" s="47">
        <v>1.3382680497496999</v>
      </c>
      <c r="N675" s="49">
        <v>20.411448559105601</v>
      </c>
      <c r="O675" s="49">
        <v>1.40020220137554</v>
      </c>
      <c r="P675" s="49">
        <v>21.356076767332699</v>
      </c>
      <c r="Q675" s="49">
        <v>1.3441483316559599</v>
      </c>
      <c r="R675" s="49">
        <v>20.501135428387901</v>
      </c>
      <c r="S675" s="55" t="s">
        <v>55</v>
      </c>
      <c r="T675" t="s">
        <v>55</v>
      </c>
    </row>
    <row r="676" spans="1:20" hidden="1">
      <c r="A676" s="55" t="s">
        <v>1643</v>
      </c>
      <c r="B676" s="47">
        <v>1.31811765</v>
      </c>
      <c r="C676" s="55" t="s">
        <v>1644</v>
      </c>
      <c r="D676" s="55" t="s">
        <v>305</v>
      </c>
      <c r="E676" s="55" t="s">
        <v>306</v>
      </c>
      <c r="F676" s="55" t="s">
        <v>29</v>
      </c>
      <c r="G676" s="55" t="s">
        <v>307</v>
      </c>
      <c r="H676" s="55" t="s">
        <v>308</v>
      </c>
      <c r="I676" s="47">
        <v>2.4734911424903698</v>
      </c>
      <c r="J676" s="48">
        <v>532897.66328934103</v>
      </c>
      <c r="K676" s="47">
        <v>1.63310024852879</v>
      </c>
      <c r="L676" s="49">
        <v>0.87027530635823402</v>
      </c>
      <c r="M676" s="47">
        <v>1.5043817412396101</v>
      </c>
      <c r="N676" s="49">
        <v>0.80168151460173798</v>
      </c>
      <c r="O676" s="49">
        <v>1.5261966269662099</v>
      </c>
      <c r="P676" s="49">
        <v>0.81330661623036704</v>
      </c>
      <c r="Q676" s="49">
        <v>1.5705562953214101</v>
      </c>
      <c r="R676" s="49">
        <v>0.83694577984114304</v>
      </c>
      <c r="S676" s="55" t="s">
        <v>55</v>
      </c>
      <c r="T676" t="s">
        <v>55</v>
      </c>
    </row>
    <row r="677" spans="1:20" hidden="1">
      <c r="A677" s="55" t="s">
        <v>1645</v>
      </c>
      <c r="B677" s="47">
        <v>1.42342127</v>
      </c>
      <c r="C677" s="55" t="s">
        <v>1646</v>
      </c>
      <c r="D677" s="55" t="s">
        <v>1010</v>
      </c>
      <c r="E677" s="55" t="s">
        <v>59</v>
      </c>
      <c r="F677" s="55" t="s">
        <v>29</v>
      </c>
      <c r="G677" s="55" t="s">
        <v>1011</v>
      </c>
      <c r="H677" s="55" t="s">
        <v>61</v>
      </c>
      <c r="I677" s="47">
        <v>1.4876636214772001</v>
      </c>
      <c r="J677" s="48">
        <v>956816.61462326394</v>
      </c>
      <c r="K677" s="47">
        <v>1.2933332427445501</v>
      </c>
      <c r="L677" s="49">
        <v>1.2374827349025701</v>
      </c>
      <c r="M677" s="47">
        <v>1.2164797762964601</v>
      </c>
      <c r="N677" s="49">
        <v>1.1639480613136499</v>
      </c>
      <c r="O677" s="49">
        <v>1.23661731110923</v>
      </c>
      <c r="P677" s="49">
        <v>1.18321598920006</v>
      </c>
      <c r="Q677" s="49">
        <v>1.1959006001553301</v>
      </c>
      <c r="R677" s="49">
        <v>1.14425756366655</v>
      </c>
      <c r="S677" s="55" t="s">
        <v>55</v>
      </c>
      <c r="T677" t="s">
        <v>55</v>
      </c>
    </row>
    <row r="678" spans="1:20">
      <c r="A678" s="55" t="s">
        <v>1647</v>
      </c>
      <c r="B678" s="47">
        <v>21.650534369999999</v>
      </c>
      <c r="C678" s="55" t="s">
        <v>1648</v>
      </c>
      <c r="D678" s="55" t="s">
        <v>691</v>
      </c>
      <c r="E678" s="55" t="s">
        <v>691</v>
      </c>
      <c r="F678" s="55" t="s">
        <v>26</v>
      </c>
      <c r="G678" s="55" t="s">
        <v>692</v>
      </c>
      <c r="H678" s="55" t="s">
        <v>693</v>
      </c>
      <c r="I678" s="47">
        <v>3.3437935815147601</v>
      </c>
      <c r="J678" s="48">
        <v>6474841.7754280698</v>
      </c>
      <c r="K678" s="47">
        <v>2.7813378703787199</v>
      </c>
      <c r="L678" s="49">
        <v>18.008722634708299</v>
      </c>
      <c r="M678" s="47">
        <v>3.1584997677659099</v>
      </c>
      <c r="N678" s="49">
        <v>20.450786244010601</v>
      </c>
      <c r="O678" s="49">
        <v>2.7635569763990899</v>
      </c>
      <c r="P678" s="49">
        <v>17.893594159564501</v>
      </c>
      <c r="Q678" s="49">
        <v>3.3842032463678402</v>
      </c>
      <c r="R678" s="49">
        <v>21.9121805561218</v>
      </c>
      <c r="S678" s="55" t="s">
        <v>96</v>
      </c>
      <c r="T678" t="s">
        <v>55</v>
      </c>
    </row>
    <row r="679" spans="1:20" hidden="1">
      <c r="A679" s="55" t="s">
        <v>1649</v>
      </c>
      <c r="B679" s="47">
        <v>0.71668419000000005</v>
      </c>
      <c r="C679" s="55" t="s">
        <v>1650</v>
      </c>
      <c r="D679" s="55" t="s">
        <v>388</v>
      </c>
      <c r="E679" s="55" t="s">
        <v>282</v>
      </c>
      <c r="F679" s="55" t="s">
        <v>29</v>
      </c>
      <c r="G679" s="55" t="s">
        <v>389</v>
      </c>
      <c r="H679" s="55" t="s">
        <v>284</v>
      </c>
      <c r="I679" s="47">
        <v>0.62037674278645205</v>
      </c>
      <c r="J679" s="48">
        <v>1155240.2605890399</v>
      </c>
      <c r="K679" s="47">
        <v>0.45848442254266403</v>
      </c>
      <c r="L679" s="49">
        <v>0.52965966377420204</v>
      </c>
      <c r="M679" s="47">
        <v>0.42387356283864203</v>
      </c>
      <c r="N679" s="49">
        <v>0.48967580519051701</v>
      </c>
      <c r="O679" s="49">
        <v>0.48388090963494901</v>
      </c>
      <c r="P679" s="49">
        <v>0.55899870814074004</v>
      </c>
      <c r="Q679" s="49">
        <v>0.50589638694638694</v>
      </c>
      <c r="R679" s="49">
        <v>0.58443187388699702</v>
      </c>
      <c r="S679" s="55" t="s">
        <v>55</v>
      </c>
      <c r="T679" t="s">
        <v>55</v>
      </c>
    </row>
    <row r="680" spans="1:20" hidden="1">
      <c r="A680" s="55" t="s">
        <v>1651</v>
      </c>
      <c r="B680" s="47">
        <v>0.54189995999999996</v>
      </c>
      <c r="C680" s="55" t="s">
        <v>1652</v>
      </c>
      <c r="D680" s="55" t="s">
        <v>1010</v>
      </c>
      <c r="E680" s="55" t="s">
        <v>59</v>
      </c>
      <c r="F680" s="55" t="s">
        <v>29</v>
      </c>
      <c r="G680" s="55" t="s">
        <v>1011</v>
      </c>
      <c r="H680" s="55" t="s">
        <v>61</v>
      </c>
      <c r="I680" s="47">
        <v>1.7199924518613601</v>
      </c>
      <c r="J680" s="48">
        <v>315059.49890277802</v>
      </c>
      <c r="K680" s="47">
        <v>1.4902903537350101</v>
      </c>
      <c r="L680" s="49">
        <v>0.46953013206739502</v>
      </c>
      <c r="M680" s="47">
        <v>1.46694766991794</v>
      </c>
      <c r="N680" s="49">
        <v>0.46217579780094298</v>
      </c>
      <c r="O680" s="49">
        <v>1.3169983354194399</v>
      </c>
      <c r="P680" s="49">
        <v>0.41493283561304101</v>
      </c>
      <c r="Q680" s="49">
        <v>1.2988667389228701</v>
      </c>
      <c r="R680" s="49">
        <v>0.40922030390652397</v>
      </c>
      <c r="S680" s="55" t="s">
        <v>55</v>
      </c>
      <c r="T680" t="s">
        <v>55</v>
      </c>
    </row>
    <row r="681" spans="1:20" hidden="1">
      <c r="A681" s="55" t="s">
        <v>1653</v>
      </c>
      <c r="B681" s="47">
        <v>87.224677589999999</v>
      </c>
      <c r="C681" s="55" t="s">
        <v>1654</v>
      </c>
      <c r="D681" s="55" t="s">
        <v>299</v>
      </c>
      <c r="E681" s="55" t="s">
        <v>212</v>
      </c>
      <c r="F681" s="55" t="s">
        <v>24</v>
      </c>
      <c r="G681" s="55" t="s">
        <v>300</v>
      </c>
      <c r="H681" s="55" t="s">
        <v>214</v>
      </c>
      <c r="I681" s="47">
        <v>11.397732913901599</v>
      </c>
      <c r="J681" s="48">
        <v>7652809.4006847404</v>
      </c>
      <c r="K681" s="47">
        <v>9.9526534407048803</v>
      </c>
      <c r="L681" s="49">
        <v>76.165759812783605</v>
      </c>
      <c r="M681" s="47">
        <v>8.60499378601288</v>
      </c>
      <c r="N681" s="49">
        <v>65.852377338433101</v>
      </c>
      <c r="O681" s="49">
        <v>10.6801129537186</v>
      </c>
      <c r="P681" s="49">
        <v>81.732868812592599</v>
      </c>
      <c r="Q681" s="49">
        <v>11.267809362423201</v>
      </c>
      <c r="R681" s="49">
        <v>86.230397413875806</v>
      </c>
      <c r="S681" s="55" t="s">
        <v>55</v>
      </c>
      <c r="T681" t="s">
        <v>55</v>
      </c>
    </row>
    <row r="682" spans="1:20" hidden="1">
      <c r="A682" s="55" t="s">
        <v>1655</v>
      </c>
      <c r="B682" s="47">
        <v>38.395520859999998</v>
      </c>
      <c r="C682" s="55" t="s">
        <v>1656</v>
      </c>
      <c r="D682" s="55" t="s">
        <v>305</v>
      </c>
      <c r="E682" s="55" t="s">
        <v>306</v>
      </c>
      <c r="F682" s="55" t="s">
        <v>29</v>
      </c>
      <c r="G682" s="55" t="s">
        <v>307</v>
      </c>
      <c r="H682" s="55" t="s">
        <v>308</v>
      </c>
      <c r="I682" s="47">
        <v>0.69509681643132204</v>
      </c>
      <c r="J682" s="48">
        <v>55237658.916531101</v>
      </c>
      <c r="K682" s="47">
        <v>0.58851496967433703</v>
      </c>
      <c r="L682" s="49">
        <v>32.508189162143701</v>
      </c>
      <c r="M682" s="47">
        <v>0.58724699385869805</v>
      </c>
      <c r="N682" s="49">
        <v>32.438149146524999</v>
      </c>
      <c r="O682" s="49">
        <v>0.62402899467076201</v>
      </c>
      <c r="P682" s="49">
        <v>34.469900761649399</v>
      </c>
      <c r="Q682" s="49">
        <v>0.62798419395628502</v>
      </c>
      <c r="R682" s="49">
        <v>34.688376710729997</v>
      </c>
      <c r="S682" s="55" t="s">
        <v>55</v>
      </c>
      <c r="T682" t="s">
        <v>55</v>
      </c>
    </row>
    <row r="683" spans="1:20" hidden="1">
      <c r="A683" s="55" t="s">
        <v>1657</v>
      </c>
      <c r="B683" s="47">
        <v>1.5562897200000001</v>
      </c>
      <c r="C683" s="55" t="s">
        <v>1658</v>
      </c>
      <c r="D683" s="55" t="s">
        <v>205</v>
      </c>
      <c r="E683" s="55" t="s">
        <v>206</v>
      </c>
      <c r="F683" s="55" t="s">
        <v>29</v>
      </c>
      <c r="G683" s="55" t="s">
        <v>207</v>
      </c>
      <c r="H683" s="55" t="s">
        <v>208</v>
      </c>
      <c r="I683" s="47">
        <v>1.1439896534017999</v>
      </c>
      <c r="J683" s="48">
        <v>1360405.4157064899</v>
      </c>
      <c r="K683" s="47">
        <v>1.2000637933476701</v>
      </c>
      <c r="L683" s="49">
        <v>1.6325732836634499</v>
      </c>
      <c r="M683" s="47">
        <v>1.1955506528358399</v>
      </c>
      <c r="N683" s="49">
        <v>1.6264335828693099</v>
      </c>
      <c r="O683" s="49">
        <v>1.22428545621121</v>
      </c>
      <c r="P683" s="49">
        <v>1.66552456500042</v>
      </c>
      <c r="Q683" s="49">
        <v>1.3274656395964</v>
      </c>
      <c r="R683" s="49">
        <v>1.80589144527122</v>
      </c>
      <c r="S683" s="55" t="s">
        <v>55</v>
      </c>
      <c r="T683" t="s">
        <v>55</v>
      </c>
    </row>
    <row r="684" spans="1:20" hidden="1">
      <c r="A684" s="55" t="s">
        <v>1659</v>
      </c>
      <c r="B684" s="47">
        <v>115.43320110000001</v>
      </c>
      <c r="C684" s="55" t="s">
        <v>1660</v>
      </c>
      <c r="D684" s="55" t="s">
        <v>295</v>
      </c>
      <c r="E684" s="55" t="s">
        <v>234</v>
      </c>
      <c r="F684" s="55" t="s">
        <v>29</v>
      </c>
      <c r="G684" s="55" t="s">
        <v>296</v>
      </c>
      <c r="H684" s="55" t="s">
        <v>236</v>
      </c>
      <c r="I684" s="47">
        <v>2.47921681643132</v>
      </c>
      <c r="J684" s="48">
        <v>46560349.355067298</v>
      </c>
      <c r="K684" s="47">
        <v>1.71602212292517</v>
      </c>
      <c r="L684" s="49">
        <v>79.898589544420105</v>
      </c>
      <c r="M684" s="47">
        <v>1.7757787583217199</v>
      </c>
      <c r="N684" s="49">
        <v>82.680879364766895</v>
      </c>
      <c r="O684" s="49">
        <v>1.8661438507297099</v>
      </c>
      <c r="P684" s="49">
        <v>86.888309636785806</v>
      </c>
      <c r="Q684" s="49">
        <v>1.93519227890893</v>
      </c>
      <c r="R684" s="49">
        <v>90.103228575228599</v>
      </c>
      <c r="S684" s="55" t="s">
        <v>55</v>
      </c>
      <c r="T684" t="s">
        <v>55</v>
      </c>
    </row>
    <row r="685" spans="1:20" hidden="1">
      <c r="A685" s="55" t="s">
        <v>1661</v>
      </c>
      <c r="B685" s="47">
        <v>7.1869677999999997</v>
      </c>
      <c r="C685" s="55" t="s">
        <v>1662</v>
      </c>
      <c r="D685" s="55" t="s">
        <v>295</v>
      </c>
      <c r="E685" s="55" t="s">
        <v>234</v>
      </c>
      <c r="F685" s="55" t="s">
        <v>29</v>
      </c>
      <c r="G685" s="55" t="s">
        <v>296</v>
      </c>
      <c r="H685" s="55" t="s">
        <v>236</v>
      </c>
      <c r="I685" s="47">
        <v>0.76354060650640299</v>
      </c>
      <c r="J685" s="48">
        <v>9412685.7677997407</v>
      </c>
      <c r="K685" s="47">
        <v>0.51172777483794196</v>
      </c>
      <c r="L685" s="49">
        <v>4.8167327432049198</v>
      </c>
      <c r="M685" s="47">
        <v>0.50475403065944202</v>
      </c>
      <c r="N685" s="49">
        <v>4.7510910806276803</v>
      </c>
      <c r="O685" s="49">
        <v>0.58800718132854601</v>
      </c>
      <c r="P685" s="49">
        <v>5.5347268270552501</v>
      </c>
      <c r="Q685" s="49">
        <v>0.60738320013320002</v>
      </c>
      <c r="R685" s="49">
        <v>5.7171072034944297</v>
      </c>
      <c r="S685" s="55" t="s">
        <v>55</v>
      </c>
      <c r="T685" t="s">
        <v>55</v>
      </c>
    </row>
    <row r="686" spans="1:20" hidden="1">
      <c r="A686" s="55" t="s">
        <v>1663</v>
      </c>
      <c r="B686" s="47">
        <v>0.98700460999999995</v>
      </c>
      <c r="C686" s="55" t="s">
        <v>1664</v>
      </c>
      <c r="D686" s="55" t="s">
        <v>1665</v>
      </c>
      <c r="E686" s="55" t="s">
        <v>228</v>
      </c>
      <c r="F686" s="55" t="s">
        <v>29</v>
      </c>
      <c r="G686" s="55" t="s">
        <v>1666</v>
      </c>
      <c r="H686" s="55" t="s">
        <v>230</v>
      </c>
      <c r="I686" s="47">
        <v>0.72830572528883197</v>
      </c>
      <c r="J686" s="48">
        <v>1355206.44109803</v>
      </c>
      <c r="K686" s="47">
        <v>0.53323372007674796</v>
      </c>
      <c r="L686" s="49">
        <v>0.72264177205867497</v>
      </c>
      <c r="M686" s="47">
        <v>0.52407699850337996</v>
      </c>
      <c r="N686" s="49">
        <v>0.71023252400310499</v>
      </c>
      <c r="O686" s="49">
        <v>0.54201375537117602</v>
      </c>
      <c r="P686" s="49">
        <v>0.73454053244275097</v>
      </c>
      <c r="Q686" s="49">
        <v>0.55648694227245699</v>
      </c>
      <c r="R686" s="49">
        <v>0.75415468855458301</v>
      </c>
      <c r="S686" s="55" t="s">
        <v>55</v>
      </c>
      <c r="T686" t="s">
        <v>55</v>
      </c>
    </row>
    <row r="687" spans="1:20" hidden="1">
      <c r="A687" s="55" t="s">
        <v>1667</v>
      </c>
      <c r="B687" s="47">
        <v>0.60022876000000003</v>
      </c>
      <c r="C687" s="55" t="s">
        <v>1668</v>
      </c>
      <c r="D687" s="55" t="s">
        <v>92</v>
      </c>
      <c r="E687" s="55" t="s">
        <v>93</v>
      </c>
      <c r="F687" s="55" t="s">
        <v>29</v>
      </c>
      <c r="G687" s="55" t="s">
        <v>94</v>
      </c>
      <c r="H687" s="55" t="s">
        <v>95</v>
      </c>
      <c r="I687" s="47">
        <v>0.56455145057766398</v>
      </c>
      <c r="J687" s="48">
        <v>1063195.8511236301</v>
      </c>
      <c r="K687" s="47">
        <v>0.46298046537981102</v>
      </c>
      <c r="L687" s="49">
        <v>0.49223890994310299</v>
      </c>
      <c r="M687" s="47">
        <v>0.49834107446973203</v>
      </c>
      <c r="N687" s="49">
        <v>0.52983416282071105</v>
      </c>
      <c r="O687" s="49">
        <v>0.43860323625430703</v>
      </c>
      <c r="P687" s="49">
        <v>0.46632114107497702</v>
      </c>
      <c r="Q687" s="49">
        <v>0.44685782302392202</v>
      </c>
      <c r="R687" s="49">
        <v>0.47509738348117198</v>
      </c>
      <c r="S687" s="55" t="s">
        <v>96</v>
      </c>
      <c r="T687" t="s">
        <v>55</v>
      </c>
    </row>
    <row r="688" spans="1:20" hidden="1">
      <c r="A688" s="55" t="s">
        <v>1669</v>
      </c>
      <c r="B688" s="47">
        <v>7.6512769900000004</v>
      </c>
      <c r="C688" s="55" t="s">
        <v>1670</v>
      </c>
      <c r="D688" s="55" t="s">
        <v>69</v>
      </c>
      <c r="E688" s="55" t="s">
        <v>69</v>
      </c>
      <c r="F688" s="55" t="s">
        <v>29</v>
      </c>
      <c r="G688" s="55" t="s">
        <v>70</v>
      </c>
      <c r="H688" s="55" t="s">
        <v>71</v>
      </c>
      <c r="I688" s="47">
        <v>1.28484123234917</v>
      </c>
      <c r="J688" s="48">
        <v>5955036.93169202</v>
      </c>
      <c r="K688" s="47">
        <v>0.99966926355640795</v>
      </c>
      <c r="L688" s="49">
        <v>5.9530673839557799</v>
      </c>
      <c r="M688" s="47">
        <v>0.98147455746503598</v>
      </c>
      <c r="N688" s="49">
        <v>5.8447172372203804</v>
      </c>
      <c r="O688" s="49">
        <v>1.1149318038117599</v>
      </c>
      <c r="P688" s="49">
        <v>6.6394600680170397</v>
      </c>
      <c r="Q688" s="49">
        <v>1.0843749838713801</v>
      </c>
      <c r="R688" s="49">
        <v>6.45749307675701</v>
      </c>
      <c r="S688" s="55" t="s">
        <v>55</v>
      </c>
      <c r="T688" t="s">
        <v>55</v>
      </c>
    </row>
    <row r="689" spans="1:20" hidden="1">
      <c r="A689" s="55" t="s">
        <v>1671</v>
      </c>
      <c r="B689" s="47">
        <v>102.02610463000001</v>
      </c>
      <c r="C689" s="55" t="s">
        <v>1672</v>
      </c>
      <c r="D689" s="55" t="s">
        <v>104</v>
      </c>
      <c r="E689" s="55" t="s">
        <v>105</v>
      </c>
      <c r="F689" s="55" t="s">
        <v>29</v>
      </c>
      <c r="G689" s="55" t="s">
        <v>106</v>
      </c>
      <c r="H689" s="55" t="s">
        <v>107</v>
      </c>
      <c r="I689" s="47">
        <v>3.6071745827984598</v>
      </c>
      <c r="J689" s="48">
        <v>28284215.883681402</v>
      </c>
      <c r="K689" s="47">
        <v>2.87923174987445</v>
      </c>
      <c r="L689" s="49">
        <v>81.436812392598696</v>
      </c>
      <c r="M689" s="47">
        <v>3.1526506941218999</v>
      </c>
      <c r="N689" s="49">
        <v>89.170252838381799</v>
      </c>
      <c r="O689" s="49">
        <v>3.2033488393099101</v>
      </c>
      <c r="P689" s="49">
        <v>90.604210121781705</v>
      </c>
      <c r="Q689" s="49">
        <v>3.3365384119119499</v>
      </c>
      <c r="R689" s="49">
        <v>94.371372746713106</v>
      </c>
      <c r="S689" s="55" t="s">
        <v>55</v>
      </c>
      <c r="T689" t="s">
        <v>55</v>
      </c>
    </row>
    <row r="690" spans="1:20" hidden="1">
      <c r="A690" s="55" t="s">
        <v>1673</v>
      </c>
      <c r="B690" s="47">
        <v>39.245694520000001</v>
      </c>
      <c r="C690" s="55" t="s">
        <v>1674</v>
      </c>
      <c r="D690" s="55" t="s">
        <v>132</v>
      </c>
      <c r="E690" s="55" t="s">
        <v>133</v>
      </c>
      <c r="F690" s="55" t="s">
        <v>29</v>
      </c>
      <c r="G690" s="55" t="s">
        <v>134</v>
      </c>
      <c r="H690" s="55" t="s">
        <v>135</v>
      </c>
      <c r="I690" s="47">
        <v>4.5862648267008996</v>
      </c>
      <c r="J690" s="48">
        <v>8557223.7982234303</v>
      </c>
      <c r="K690" s="47">
        <v>3.81786130033352</v>
      </c>
      <c r="L690" s="49">
        <v>32.670293577530302</v>
      </c>
      <c r="M690" s="47">
        <v>4.0943515508076596</v>
      </c>
      <c r="N690" s="49">
        <v>35.036282528864298</v>
      </c>
      <c r="O690" s="49">
        <v>4.1185913648270303</v>
      </c>
      <c r="P690" s="49">
        <v>35.243708042255399</v>
      </c>
      <c r="Q690" s="49">
        <v>4.2540864751877399</v>
      </c>
      <c r="R690" s="49">
        <v>36.403170025176998</v>
      </c>
      <c r="S690" s="55" t="s">
        <v>55</v>
      </c>
      <c r="T690" t="s">
        <v>55</v>
      </c>
    </row>
    <row r="691" spans="1:20" hidden="1">
      <c r="A691" s="55" t="s">
        <v>1673</v>
      </c>
      <c r="B691" s="47">
        <v>308.31283095999999</v>
      </c>
      <c r="C691" s="55" t="s">
        <v>1674</v>
      </c>
      <c r="D691" s="55" t="s">
        <v>132</v>
      </c>
      <c r="E691" s="55" t="s">
        <v>133</v>
      </c>
      <c r="F691" s="55" t="s">
        <v>29</v>
      </c>
      <c r="G691" s="55" t="s">
        <v>134</v>
      </c>
      <c r="H691" s="55" t="s">
        <v>135</v>
      </c>
      <c r="I691" s="47">
        <v>4.5862648267008996</v>
      </c>
      <c r="J691" s="48">
        <v>67225256.850634798</v>
      </c>
      <c r="K691" s="47">
        <v>3.81786130033352</v>
      </c>
      <c r="L691" s="49">
        <v>256.656706535019</v>
      </c>
      <c r="M691" s="47">
        <v>4.0943515508076596</v>
      </c>
      <c r="N691" s="49">
        <v>275.24383463983997</v>
      </c>
      <c r="O691" s="49">
        <v>4.1185913648270303</v>
      </c>
      <c r="P691" s="49">
        <v>276.87336236330401</v>
      </c>
      <c r="Q691" s="49">
        <v>4.2540864751877399</v>
      </c>
      <c r="R691" s="49">
        <v>285.98205595930699</v>
      </c>
      <c r="S691" s="55" t="s">
        <v>55</v>
      </c>
      <c r="T691" t="s">
        <v>55</v>
      </c>
    </row>
    <row r="692" spans="1:20" hidden="1">
      <c r="A692" s="55" t="s">
        <v>1675</v>
      </c>
      <c r="B692" s="47">
        <v>4.8838219900000004</v>
      </c>
      <c r="C692" s="55" t="s">
        <v>1676</v>
      </c>
      <c r="D692" s="55" t="s">
        <v>685</v>
      </c>
      <c r="E692" s="55" t="s">
        <v>686</v>
      </c>
      <c r="F692" s="55" t="s">
        <v>29</v>
      </c>
      <c r="G692" s="55" t="s">
        <v>687</v>
      </c>
      <c r="H692" s="55" t="s">
        <v>688</v>
      </c>
      <c r="I692" s="47">
        <v>1.0584066764342599</v>
      </c>
      <c r="J692" s="48">
        <v>4614315.1765193399</v>
      </c>
      <c r="K692" s="47">
        <v>0.82128579806330704</v>
      </c>
      <c r="L692" s="49">
        <v>3.7896715222633102</v>
      </c>
      <c r="M692" s="47">
        <v>0.818242712687832</v>
      </c>
      <c r="N692" s="49">
        <v>3.7756297672318202</v>
      </c>
      <c r="O692" s="49">
        <v>0.92356608004061302</v>
      </c>
      <c r="P692" s="49">
        <v>4.2616249796498797</v>
      </c>
      <c r="Q692" s="49">
        <v>0.94289654734166495</v>
      </c>
      <c r="R692" s="49">
        <v>4.3508218482863299</v>
      </c>
      <c r="S692" s="55" t="s">
        <v>55</v>
      </c>
      <c r="T692" t="s">
        <v>55</v>
      </c>
    </row>
    <row r="693" spans="1:20" hidden="1">
      <c r="A693" s="55" t="s">
        <v>1677</v>
      </c>
      <c r="B693" s="47">
        <v>1.1277797300000001</v>
      </c>
      <c r="C693" s="55" t="s">
        <v>1678</v>
      </c>
      <c r="D693" s="55" t="s">
        <v>211</v>
      </c>
      <c r="E693" s="55" t="s">
        <v>212</v>
      </c>
      <c r="F693" s="55" t="s">
        <v>29</v>
      </c>
      <c r="G693" s="55" t="s">
        <v>213</v>
      </c>
      <c r="H693" s="55" t="s">
        <v>214</v>
      </c>
      <c r="I693" s="47">
        <v>1.5092876508344</v>
      </c>
      <c r="J693" s="48">
        <v>747226.50077771104</v>
      </c>
      <c r="K693" s="47">
        <v>1.0837428306527399</v>
      </c>
      <c r="L693" s="49">
        <v>0.80980136309157802</v>
      </c>
      <c r="M693" s="47">
        <v>1.0364558497187399</v>
      </c>
      <c r="N693" s="49">
        <v>0.77446727779592295</v>
      </c>
      <c r="O693" s="49">
        <v>1.0673867375511299</v>
      </c>
      <c r="P693" s="49">
        <v>0.79757965687686805</v>
      </c>
      <c r="Q693" s="49">
        <v>1.0843749838713801</v>
      </c>
      <c r="R693" s="49">
        <v>0.81027372472909798</v>
      </c>
      <c r="S693" s="55" t="s">
        <v>55</v>
      </c>
      <c r="T693" t="s">
        <v>55</v>
      </c>
    </row>
    <row r="694" spans="1:20" hidden="1">
      <c r="A694" s="55" t="s">
        <v>1679</v>
      </c>
      <c r="B694" s="47">
        <v>3.98168436</v>
      </c>
      <c r="C694" s="55" t="s">
        <v>1680</v>
      </c>
      <c r="D694" s="55" t="s">
        <v>1010</v>
      </c>
      <c r="E694" s="55" t="s">
        <v>59</v>
      </c>
      <c r="F694" s="55" t="s">
        <v>29</v>
      </c>
      <c r="G694" s="55" t="s">
        <v>1011</v>
      </c>
      <c r="H694" s="55" t="s">
        <v>61</v>
      </c>
      <c r="I694" s="47">
        <v>2.3436147835329901</v>
      </c>
      <c r="J694" s="48">
        <v>1698950.01003434</v>
      </c>
      <c r="K694" s="47">
        <v>2.16962727961895</v>
      </c>
      <c r="L694" s="49">
        <v>3.68608828847939</v>
      </c>
      <c r="M694" s="47">
        <v>2.1922246073889999</v>
      </c>
      <c r="N694" s="49">
        <v>3.7244800187210698</v>
      </c>
      <c r="O694" s="49">
        <v>2.35243062018783</v>
      </c>
      <c r="P694" s="49">
        <v>3.9966620257732002</v>
      </c>
      <c r="Q694" s="49">
        <v>2.3331146932147102</v>
      </c>
      <c r="R694" s="49">
        <v>3.9638452314484001</v>
      </c>
      <c r="S694" s="55" t="s">
        <v>55</v>
      </c>
      <c r="T694" t="s">
        <v>55</v>
      </c>
    </row>
    <row r="695" spans="1:20" hidden="1">
      <c r="A695" s="55" t="s">
        <v>1681</v>
      </c>
      <c r="B695" s="47">
        <v>10.64942224</v>
      </c>
      <c r="C695" s="55" t="s">
        <v>1682</v>
      </c>
      <c r="D695" s="55" t="s">
        <v>132</v>
      </c>
      <c r="E695" s="55" t="s">
        <v>133</v>
      </c>
      <c r="F695" s="55" t="s">
        <v>29</v>
      </c>
      <c r="G695" s="55" t="s">
        <v>134</v>
      </c>
      <c r="H695" s="55" t="s">
        <v>135</v>
      </c>
      <c r="I695" s="47">
        <v>86.724182049999996</v>
      </c>
      <c r="J695" s="48">
        <v>122796.456400825</v>
      </c>
      <c r="K695" s="47">
        <v>86.724182049999996</v>
      </c>
      <c r="L695" s="49">
        <v>10.64942224</v>
      </c>
      <c r="M695" s="47">
        <v>86.724182049999996</v>
      </c>
      <c r="N695" s="49">
        <v>10.64942224</v>
      </c>
      <c r="O695" s="49">
        <v>86.724182049999996</v>
      </c>
      <c r="P695" s="49">
        <v>10.64942224</v>
      </c>
      <c r="Q695" s="49">
        <v>86.724182049999996</v>
      </c>
      <c r="R695" s="49">
        <v>10.64942224</v>
      </c>
      <c r="S695" s="55" t="s">
        <v>55</v>
      </c>
      <c r="T695" t="s">
        <v>55</v>
      </c>
    </row>
    <row r="696" spans="1:20" hidden="1">
      <c r="A696" s="55" t="s">
        <v>1681</v>
      </c>
      <c r="B696" s="47">
        <v>1.47232352</v>
      </c>
      <c r="C696" s="55" t="s">
        <v>1682</v>
      </c>
      <c r="D696" s="55" t="s">
        <v>132</v>
      </c>
      <c r="E696" s="55" t="s">
        <v>133</v>
      </c>
      <c r="F696" s="55" t="s">
        <v>29</v>
      </c>
      <c r="G696" s="55" t="s">
        <v>134</v>
      </c>
      <c r="H696" s="55" t="s">
        <v>135</v>
      </c>
      <c r="I696" s="47">
        <v>86.724182049999996</v>
      </c>
      <c r="J696" s="48">
        <v>16977.081653547899</v>
      </c>
      <c r="K696" s="47">
        <v>86.724182049999996</v>
      </c>
      <c r="L696" s="49">
        <v>1.47232352</v>
      </c>
      <c r="M696" s="47">
        <v>86.724182049999996</v>
      </c>
      <c r="N696" s="49">
        <v>1.47232352</v>
      </c>
      <c r="O696" s="49">
        <v>86.724182049999996</v>
      </c>
      <c r="P696" s="49">
        <v>1.47232352</v>
      </c>
      <c r="Q696" s="49">
        <v>86.724182049999996</v>
      </c>
      <c r="R696" s="49">
        <v>1.47232352</v>
      </c>
      <c r="S696" s="55" t="s">
        <v>55</v>
      </c>
      <c r="T696" t="s">
        <v>55</v>
      </c>
    </row>
    <row r="697" spans="1:20" hidden="1">
      <c r="A697" s="55" t="s">
        <v>1683</v>
      </c>
      <c r="B697" s="47">
        <v>197.02337896</v>
      </c>
      <c r="C697" s="55" t="s">
        <v>1684</v>
      </c>
      <c r="D697" s="55" t="s">
        <v>261</v>
      </c>
      <c r="E697" s="55" t="s">
        <v>262</v>
      </c>
      <c r="F697" s="55" t="s">
        <v>29</v>
      </c>
      <c r="G697" s="55" t="s">
        <v>263</v>
      </c>
      <c r="H697" s="55" t="s">
        <v>264</v>
      </c>
      <c r="I697" s="47">
        <v>7.5006328626444203</v>
      </c>
      <c r="J697" s="48">
        <v>26267567.3597144</v>
      </c>
      <c r="K697" s="47">
        <v>5.9888020397388502</v>
      </c>
      <c r="L697" s="49">
        <v>157.31126098283499</v>
      </c>
      <c r="M697" s="47">
        <v>6.7439819115446102</v>
      </c>
      <c r="N697" s="49">
        <v>177.14799913419401</v>
      </c>
      <c r="O697" s="49">
        <v>7.1139305392466801</v>
      </c>
      <c r="P697" s="49">
        <v>186.865649631992</v>
      </c>
      <c r="Q697" s="49">
        <v>7.4655046966529897</v>
      </c>
      <c r="R697" s="49">
        <v>196.10064749359699</v>
      </c>
      <c r="S697" s="55" t="s">
        <v>55</v>
      </c>
      <c r="T697" t="s">
        <v>55</v>
      </c>
    </row>
    <row r="698" spans="1:20" hidden="1">
      <c r="A698" s="55" t="s">
        <v>1685</v>
      </c>
      <c r="B698" s="47">
        <v>0.52098392999999998</v>
      </c>
      <c r="C698" s="55" t="s">
        <v>1686</v>
      </c>
      <c r="D698" s="55" t="s">
        <v>329</v>
      </c>
      <c r="E698" s="55" t="s">
        <v>330</v>
      </c>
      <c r="F698" s="55" t="s">
        <v>29</v>
      </c>
      <c r="G698" s="55" t="s">
        <v>331</v>
      </c>
      <c r="H698" s="55" t="s">
        <v>332</v>
      </c>
      <c r="I698" s="47">
        <v>0.38247501925545602</v>
      </c>
      <c r="J698" s="48">
        <v>1362138.4502814601</v>
      </c>
      <c r="K698" s="47">
        <v>0.274102862588047</v>
      </c>
      <c r="L698" s="49">
        <v>0.37336604846339499</v>
      </c>
      <c r="M698" s="47">
        <v>0.25384979615007502</v>
      </c>
      <c r="N698" s="49">
        <v>0.34577856793212902</v>
      </c>
      <c r="O698" s="49">
        <v>0.26744099771604102</v>
      </c>
      <c r="P698" s="49">
        <v>0.364291666170657</v>
      </c>
      <c r="Q698" s="49">
        <v>0.264539831230162</v>
      </c>
      <c r="R698" s="49">
        <v>0.36033987574957299</v>
      </c>
      <c r="S698" s="55" t="s">
        <v>55</v>
      </c>
      <c r="T698" t="s">
        <v>55</v>
      </c>
    </row>
    <row r="699" spans="1:20" hidden="1">
      <c r="A699" s="55" t="s">
        <v>1687</v>
      </c>
      <c r="B699" s="47">
        <v>27.570957969999998</v>
      </c>
      <c r="C699" s="55" t="s">
        <v>1688</v>
      </c>
      <c r="D699" s="55" t="s">
        <v>158</v>
      </c>
      <c r="E699" s="55" t="s">
        <v>158</v>
      </c>
      <c r="F699" s="55" t="s">
        <v>29</v>
      </c>
      <c r="G699" s="55" t="s">
        <v>159</v>
      </c>
      <c r="H699" s="55" t="s">
        <v>160</v>
      </c>
      <c r="I699" s="47">
        <v>0.99626726572528901</v>
      </c>
      <c r="J699" s="48">
        <v>27674258.623691902</v>
      </c>
      <c r="K699" s="47">
        <v>0.88680337896132999</v>
      </c>
      <c r="L699" s="49">
        <v>24.541626057739698</v>
      </c>
      <c r="M699" s="47">
        <v>0.99083307529545395</v>
      </c>
      <c r="N699" s="49">
        <v>27.4205707786343</v>
      </c>
      <c r="O699" s="49">
        <v>1.0923478973379599</v>
      </c>
      <c r="P699" s="49">
        <v>30.229918217976699</v>
      </c>
      <c r="Q699" s="49">
        <v>1.1272733348816799</v>
      </c>
      <c r="R699" s="49">
        <v>31.196453809107201</v>
      </c>
      <c r="S699" s="55" t="s">
        <v>55</v>
      </c>
      <c r="T699" t="s">
        <v>55</v>
      </c>
    </row>
    <row r="700" spans="1:20" hidden="1">
      <c r="A700" s="55" t="s">
        <v>1689</v>
      </c>
      <c r="B700" s="47">
        <v>5.64826826</v>
      </c>
      <c r="C700" s="55" t="s">
        <v>1690</v>
      </c>
      <c r="D700" s="55" t="s">
        <v>174</v>
      </c>
      <c r="E700" s="55" t="s">
        <v>174</v>
      </c>
      <c r="F700" s="55" t="s">
        <v>29</v>
      </c>
      <c r="G700" s="55" t="s">
        <v>175</v>
      </c>
      <c r="H700" s="55" t="s">
        <v>176</v>
      </c>
      <c r="I700" s="47">
        <v>0.82519842569450397</v>
      </c>
      <c r="J700" s="48">
        <v>6844739.5003768997</v>
      </c>
      <c r="K700" s="47">
        <v>0.79953835481240998</v>
      </c>
      <c r="L700" s="49">
        <v>5.4726317592508602</v>
      </c>
      <c r="M700" s="47">
        <v>0.76446150152525205</v>
      </c>
      <c r="N700" s="49">
        <v>5.2325398360073301</v>
      </c>
      <c r="O700" s="49">
        <v>0.79107136813605206</v>
      </c>
      <c r="P700" s="49">
        <v>5.4146774410980303</v>
      </c>
      <c r="Q700" s="49">
        <v>0.78770333968791895</v>
      </c>
      <c r="R700" s="49">
        <v>5.3916241637407003</v>
      </c>
      <c r="S700" s="55" t="s">
        <v>55</v>
      </c>
      <c r="T700" t="s">
        <v>55</v>
      </c>
    </row>
    <row r="701" spans="1:20">
      <c r="A701" s="55" t="s">
        <v>1691</v>
      </c>
      <c r="B701" s="47">
        <v>6.2807998600000001</v>
      </c>
      <c r="C701" s="55" t="s">
        <v>1692</v>
      </c>
      <c r="D701" s="55" t="s">
        <v>1693</v>
      </c>
      <c r="E701" s="55" t="s">
        <v>1365</v>
      </c>
      <c r="F701" s="55" t="s">
        <v>26</v>
      </c>
      <c r="G701" s="55" t="s">
        <v>1694</v>
      </c>
      <c r="H701" s="55" t="s">
        <v>1367</v>
      </c>
      <c r="I701" s="47">
        <v>1.3993547111681599</v>
      </c>
      <c r="J701" s="48">
        <v>4488354.3892576601</v>
      </c>
      <c r="K701" s="47">
        <v>0.72441470826841103</v>
      </c>
      <c r="L701" s="49">
        <v>3.2514299354993299</v>
      </c>
      <c r="M701" s="47">
        <v>0.70071902255251095</v>
      </c>
      <c r="N701" s="49">
        <v>3.1450753005098999</v>
      </c>
      <c r="O701" s="49">
        <v>0.692969340748674</v>
      </c>
      <c r="P701" s="49">
        <v>3.1102919821702999</v>
      </c>
      <c r="Q701" s="49">
        <v>0.67803227013496403</v>
      </c>
      <c r="R701" s="49">
        <v>3.0432491157185999</v>
      </c>
      <c r="S701" s="55" t="s">
        <v>55</v>
      </c>
      <c r="T701" t="s">
        <v>55</v>
      </c>
    </row>
    <row r="702" spans="1:20" hidden="1">
      <c r="A702" s="55" t="s">
        <v>1695</v>
      </c>
      <c r="B702" s="47">
        <v>2.0313280499999999</v>
      </c>
      <c r="C702" s="55" t="s">
        <v>1696</v>
      </c>
      <c r="D702" s="55" t="s">
        <v>376</v>
      </c>
      <c r="E702" s="55" t="s">
        <v>330</v>
      </c>
      <c r="F702" s="55" t="s">
        <v>29</v>
      </c>
      <c r="G702" s="55" t="s">
        <v>377</v>
      </c>
      <c r="H702" s="55" t="s">
        <v>332</v>
      </c>
      <c r="I702" s="47">
        <v>0.36987853658536601</v>
      </c>
      <c r="J702" s="48">
        <v>5491878.6819931604</v>
      </c>
      <c r="K702" s="47">
        <v>0.23955208158955399</v>
      </c>
      <c r="L702" s="49">
        <v>1.31559097010876</v>
      </c>
      <c r="M702" s="47">
        <v>0.23279313103163499</v>
      </c>
      <c r="N702" s="49">
        <v>1.2784716336270801</v>
      </c>
      <c r="O702" s="49">
        <v>0.26387511774649303</v>
      </c>
      <c r="P702" s="49">
        <v>1.4491701338603999</v>
      </c>
      <c r="Q702" s="49">
        <v>0.26215658950736798</v>
      </c>
      <c r="R702" s="49">
        <v>1.4397321852595499</v>
      </c>
      <c r="S702" s="55" t="s">
        <v>55</v>
      </c>
      <c r="T702" t="s">
        <v>55</v>
      </c>
    </row>
    <row r="703" spans="1:20" hidden="1">
      <c r="A703" s="55" t="s">
        <v>1697</v>
      </c>
      <c r="B703" s="47">
        <v>5.0723080200000004</v>
      </c>
      <c r="C703" s="55" t="s">
        <v>1698</v>
      </c>
      <c r="D703" s="55" t="s">
        <v>305</v>
      </c>
      <c r="E703" s="55" t="s">
        <v>306</v>
      </c>
      <c r="F703" s="55" t="s">
        <v>29</v>
      </c>
      <c r="G703" s="55" t="s">
        <v>307</v>
      </c>
      <c r="H703" s="55" t="s">
        <v>308</v>
      </c>
      <c r="I703" s="47">
        <v>0.61722765083440301</v>
      </c>
      <c r="J703" s="48">
        <v>8217888.5102489702</v>
      </c>
      <c r="K703" s="47">
        <v>0.49407616827845502</v>
      </c>
      <c r="L703" s="49">
        <v>4.0602628664833498</v>
      </c>
      <c r="M703" s="47">
        <v>0.53109588687619302</v>
      </c>
      <c r="N703" s="49">
        <v>4.3644867866003496</v>
      </c>
      <c r="O703" s="49">
        <v>0.54439100868420698</v>
      </c>
      <c r="P703" s="49">
        <v>4.4737446153487896</v>
      </c>
      <c r="Q703" s="49">
        <v>0.56482828830223697</v>
      </c>
      <c r="R703" s="49">
        <v>4.6416959007025396</v>
      </c>
      <c r="S703" s="55" t="s">
        <v>55</v>
      </c>
      <c r="T703" t="s">
        <v>55</v>
      </c>
    </row>
    <row r="704" spans="1:20" hidden="1">
      <c r="A704" s="55" t="s">
        <v>1699</v>
      </c>
      <c r="B704" s="47">
        <v>139.60447078000001</v>
      </c>
      <c r="C704" s="55" t="s">
        <v>1700</v>
      </c>
      <c r="D704" s="55" t="s">
        <v>305</v>
      </c>
      <c r="E704" s="55" t="s">
        <v>306</v>
      </c>
      <c r="F704" s="55" t="s">
        <v>29</v>
      </c>
      <c r="G704" s="55" t="s">
        <v>307</v>
      </c>
      <c r="H704" s="55" t="s">
        <v>308</v>
      </c>
      <c r="I704" s="47">
        <v>3.4754840821566102</v>
      </c>
      <c r="J704" s="48">
        <v>40168352.8049343</v>
      </c>
      <c r="K704" s="47">
        <v>2.8274055783767098</v>
      </c>
      <c r="L704" s="49">
        <v>113.572224794875</v>
      </c>
      <c r="M704" s="47">
        <v>2.8134044227692598</v>
      </c>
      <c r="N704" s="49">
        <v>113.009821436758</v>
      </c>
      <c r="O704" s="49">
        <v>3.0607136405280202</v>
      </c>
      <c r="P704" s="49">
        <v>122.943825347604</v>
      </c>
      <c r="Q704" s="49">
        <v>3.2114182214652498</v>
      </c>
      <c r="R704" s="49">
        <v>128.99738012401099</v>
      </c>
      <c r="S704" s="55" t="s">
        <v>55</v>
      </c>
      <c r="T704" t="s">
        <v>55</v>
      </c>
    </row>
    <row r="705" spans="1:20" hidden="1">
      <c r="A705" s="55" t="s">
        <v>1701</v>
      </c>
      <c r="B705" s="47">
        <v>24.44584957</v>
      </c>
      <c r="C705" s="55" t="s">
        <v>1702</v>
      </c>
      <c r="D705" s="55" t="s">
        <v>468</v>
      </c>
      <c r="E705" s="55" t="s">
        <v>306</v>
      </c>
      <c r="F705" s="55" t="s">
        <v>29</v>
      </c>
      <c r="G705" s="55" t="s">
        <v>469</v>
      </c>
      <c r="H705" s="55" t="s">
        <v>308</v>
      </c>
      <c r="I705" s="47">
        <v>0.56111604621309397</v>
      </c>
      <c r="J705" s="48">
        <v>43566477.442557797</v>
      </c>
      <c r="K705" s="47">
        <v>0.67374022947062095</v>
      </c>
      <c r="L705" s="49">
        <v>29.352488509375601</v>
      </c>
      <c r="M705" s="47">
        <v>0.85396475202559696</v>
      </c>
      <c r="N705" s="49">
        <v>37.204236105862698</v>
      </c>
      <c r="O705" s="49">
        <v>1.01270991135141</v>
      </c>
      <c r="P705" s="49">
        <v>44.120203508746002</v>
      </c>
      <c r="Q705" s="49">
        <v>0.99976990271218802</v>
      </c>
      <c r="R705" s="49">
        <v>43.556452914258799</v>
      </c>
      <c r="S705" s="55" t="s">
        <v>55</v>
      </c>
      <c r="T705" t="s">
        <v>55</v>
      </c>
    </row>
    <row r="706" spans="1:20" hidden="1">
      <c r="A706" s="55" t="s">
        <v>1703</v>
      </c>
      <c r="B706" s="47">
        <v>1.1220937799999999</v>
      </c>
      <c r="C706" s="55" t="s">
        <v>1704</v>
      </c>
      <c r="D706" s="55" t="s">
        <v>295</v>
      </c>
      <c r="E706" s="55" t="s">
        <v>234</v>
      </c>
      <c r="F706" s="55" t="s">
        <v>29</v>
      </c>
      <c r="G706" s="55" t="s">
        <v>296</v>
      </c>
      <c r="H706" s="55" t="s">
        <v>236</v>
      </c>
      <c r="I706" s="47">
        <v>3.5155637997432598</v>
      </c>
      <c r="J706" s="48">
        <v>319178.89815623499</v>
      </c>
      <c r="K706" s="47">
        <v>2.4300715968940301</v>
      </c>
      <c r="L706" s="49">
        <v>0.77562757473739896</v>
      </c>
      <c r="M706" s="47">
        <v>2.7432155390411301</v>
      </c>
      <c r="N706" s="49">
        <v>0.87557651315620999</v>
      </c>
      <c r="O706" s="49">
        <v>2.8467608423551898</v>
      </c>
      <c r="P706" s="49">
        <v>0.908625988977244</v>
      </c>
      <c r="Q706" s="49">
        <v>2.9850102577998001</v>
      </c>
      <c r="R706" s="49">
        <v>0.95275228506959897</v>
      </c>
      <c r="S706" s="55" t="s">
        <v>55</v>
      </c>
      <c r="T706" t="s">
        <v>55</v>
      </c>
    </row>
    <row r="707" spans="1:20" hidden="1">
      <c r="A707" s="55" t="s">
        <v>1703</v>
      </c>
      <c r="B707" s="47">
        <v>23.199263429999998</v>
      </c>
      <c r="C707" s="55" t="s">
        <v>1704</v>
      </c>
      <c r="D707" s="55" t="s">
        <v>295</v>
      </c>
      <c r="E707" s="55" t="s">
        <v>234</v>
      </c>
      <c r="F707" s="55" t="s">
        <v>29</v>
      </c>
      <c r="G707" s="55" t="s">
        <v>296</v>
      </c>
      <c r="H707" s="55" t="s">
        <v>236</v>
      </c>
      <c r="I707" s="47">
        <v>3.5155637997432598</v>
      </c>
      <c r="J707" s="48">
        <v>6599016.4740273599</v>
      </c>
      <c r="K707" s="47">
        <v>2.4300715968940301</v>
      </c>
      <c r="L707" s="49">
        <v>16.036082500969702</v>
      </c>
      <c r="M707" s="47">
        <v>2.7432155390411301</v>
      </c>
      <c r="N707" s="49">
        <v>18.102524533940301</v>
      </c>
      <c r="O707" s="49">
        <v>2.8467608423551898</v>
      </c>
      <c r="P707" s="49">
        <v>18.7858216963179</v>
      </c>
      <c r="Q707" s="49">
        <v>2.9850102577998001</v>
      </c>
      <c r="R707" s="49">
        <v>19.6981318663615</v>
      </c>
      <c r="S707" s="55" t="s">
        <v>55</v>
      </c>
      <c r="T707" t="s">
        <v>55</v>
      </c>
    </row>
    <row r="708" spans="1:20">
      <c r="A708" s="55" t="s">
        <v>1705</v>
      </c>
      <c r="B708" s="47">
        <v>83.342789569999994</v>
      </c>
      <c r="C708" s="55" t="s">
        <v>1706</v>
      </c>
      <c r="D708" s="55" t="s">
        <v>422</v>
      </c>
      <c r="E708" s="55" t="s">
        <v>147</v>
      </c>
      <c r="F708" s="55" t="s">
        <v>26</v>
      </c>
      <c r="G708" s="55" t="s">
        <v>423</v>
      </c>
      <c r="H708" s="55" t="s">
        <v>149</v>
      </c>
      <c r="I708" s="47">
        <v>0.65477701169237901</v>
      </c>
      <c r="J708" s="48">
        <v>127284232.771989</v>
      </c>
      <c r="K708" s="47">
        <v>0.59229801324503295</v>
      </c>
      <c r="L708" s="49">
        <v>75.390198188267306</v>
      </c>
      <c r="M708" s="47">
        <v>0.567263727262456</v>
      </c>
      <c r="N708" s="49">
        <v>72.203728303980398</v>
      </c>
      <c r="O708" s="49">
        <v>0.58973136475167098</v>
      </c>
      <c r="P708" s="49">
        <v>75.063504303994307</v>
      </c>
      <c r="Q708" s="49">
        <v>0.58816921556167501</v>
      </c>
      <c r="R708" s="49">
        <v>74.864667342870305</v>
      </c>
      <c r="S708" s="55" t="s">
        <v>96</v>
      </c>
      <c r="T708" t="s">
        <v>55</v>
      </c>
    </row>
    <row r="709" spans="1:20" hidden="1">
      <c r="A709" s="55" t="s">
        <v>1707</v>
      </c>
      <c r="B709" s="47">
        <v>0.56581667999999996</v>
      </c>
      <c r="C709" s="55" t="s">
        <v>1708</v>
      </c>
      <c r="D709" s="55" t="s">
        <v>174</v>
      </c>
      <c r="E709" s="55" t="s">
        <v>174</v>
      </c>
      <c r="F709" s="55" t="s">
        <v>29</v>
      </c>
      <c r="G709" s="55" t="s">
        <v>175</v>
      </c>
      <c r="H709" s="55" t="s">
        <v>176</v>
      </c>
      <c r="I709" s="47">
        <v>1.2993031112643301</v>
      </c>
      <c r="J709" s="48">
        <v>435477.04542122799</v>
      </c>
      <c r="K709" s="47">
        <v>1.33043182240785</v>
      </c>
      <c r="L709" s="49">
        <v>0.57937251915655097</v>
      </c>
      <c r="M709" s="47">
        <v>1.2587364422099201</v>
      </c>
      <c r="N709" s="49">
        <v>0.54815082681760496</v>
      </c>
      <c r="O709" s="49">
        <v>1.3054626025890499</v>
      </c>
      <c r="P709" s="49">
        <v>0.56849899708338703</v>
      </c>
      <c r="Q709" s="49">
        <v>1.2780617100896701</v>
      </c>
      <c r="R709" s="49">
        <v>0.55656653737585204</v>
      </c>
      <c r="S709" s="55" t="s">
        <v>55</v>
      </c>
      <c r="T709" t="s">
        <v>55</v>
      </c>
    </row>
    <row r="710" spans="1:20" hidden="1">
      <c r="A710" s="55" t="s">
        <v>1709</v>
      </c>
      <c r="B710" s="47">
        <v>7.4942013799999998</v>
      </c>
      <c r="C710" s="55" t="s">
        <v>1710</v>
      </c>
      <c r="D710" s="55" t="s">
        <v>174</v>
      </c>
      <c r="E710" s="55" t="s">
        <v>174</v>
      </c>
      <c r="F710" s="55" t="s">
        <v>29</v>
      </c>
      <c r="G710" s="55" t="s">
        <v>175</v>
      </c>
      <c r="H710" s="55" t="s">
        <v>176</v>
      </c>
      <c r="I710" s="47">
        <v>0.55080983311938403</v>
      </c>
      <c r="J710" s="48">
        <v>13605787.2052834</v>
      </c>
      <c r="K710" s="47">
        <v>0.461828772679861</v>
      </c>
      <c r="L710" s="49">
        <v>6.2835440063593904</v>
      </c>
      <c r="M710" s="47">
        <v>0.48313348299530401</v>
      </c>
      <c r="N710" s="49">
        <v>6.5734113613815097</v>
      </c>
      <c r="O710" s="49">
        <v>0.53250474211904997</v>
      </c>
      <c r="P710" s="49">
        <v>7.2451462070761101</v>
      </c>
      <c r="Q710" s="49">
        <v>0.55291207968826594</v>
      </c>
      <c r="R710" s="49">
        <v>7.5228040994692398</v>
      </c>
      <c r="S710" s="55" t="s">
        <v>55</v>
      </c>
      <c r="T710" t="s">
        <v>55</v>
      </c>
    </row>
    <row r="711" spans="1:20" hidden="1">
      <c r="A711" s="55" t="s">
        <v>1711</v>
      </c>
      <c r="B711" s="47">
        <v>0.73487539999999996</v>
      </c>
      <c r="C711" s="55" t="s">
        <v>1712</v>
      </c>
      <c r="D711" s="55" t="s">
        <v>1713</v>
      </c>
      <c r="E711" s="55" t="s">
        <v>234</v>
      </c>
      <c r="F711" s="55" t="s">
        <v>29</v>
      </c>
      <c r="G711" s="55" t="s">
        <v>1714</v>
      </c>
      <c r="H711" s="55" t="s">
        <v>236</v>
      </c>
      <c r="I711" s="47">
        <v>0.14657725288831799</v>
      </c>
      <c r="J711" s="48">
        <v>5013570.5610469198</v>
      </c>
      <c r="K711" s="47">
        <v>0.10595572839538001</v>
      </c>
      <c r="L711" s="49">
        <v>0.53121652065736003</v>
      </c>
      <c r="M711" s="47">
        <v>0.105283325592197</v>
      </c>
      <c r="N711" s="49">
        <v>0.52784538175815598</v>
      </c>
      <c r="O711" s="49">
        <v>0.10578777242990101</v>
      </c>
      <c r="P711" s="49">
        <v>0.53037446157328205</v>
      </c>
      <c r="Q711" s="49">
        <v>0.106054256664344</v>
      </c>
      <c r="R711" s="49">
        <v>0.53171049908606904</v>
      </c>
      <c r="S711" s="55" t="s">
        <v>55</v>
      </c>
      <c r="T711" t="s">
        <v>55</v>
      </c>
    </row>
    <row r="712" spans="1:20" hidden="1">
      <c r="A712" s="55" t="s">
        <v>1715</v>
      </c>
      <c r="B712" s="47">
        <v>4.3520787700000003</v>
      </c>
      <c r="C712" s="55" t="s">
        <v>1716</v>
      </c>
      <c r="D712" s="55" t="s">
        <v>562</v>
      </c>
      <c r="E712" s="55" t="s">
        <v>563</v>
      </c>
      <c r="F712" s="55" t="s">
        <v>29</v>
      </c>
      <c r="G712" s="55" t="s">
        <v>564</v>
      </c>
      <c r="H712" s="55" t="s">
        <v>565</v>
      </c>
      <c r="I712" s="47">
        <v>4.9355309370988403</v>
      </c>
      <c r="J712" s="48">
        <v>881785.32876509498</v>
      </c>
      <c r="K712" s="47">
        <v>3.85817054483176</v>
      </c>
      <c r="L712" s="49">
        <v>3.4020781823062798</v>
      </c>
      <c r="M712" s="47">
        <v>4.1411441399597502</v>
      </c>
      <c r="N712" s="49">
        <v>3.6516001469180601</v>
      </c>
      <c r="O712" s="49">
        <v>4.1720795643702298</v>
      </c>
      <c r="P712" s="49">
        <v>3.6788785503023398</v>
      </c>
      <c r="Q712" s="49">
        <v>4.3374999354855399</v>
      </c>
      <c r="R712" s="49">
        <v>3.8247438066306998</v>
      </c>
      <c r="S712" s="55" t="s">
        <v>55</v>
      </c>
      <c r="T712" t="s">
        <v>55</v>
      </c>
    </row>
    <row r="713" spans="1:20" hidden="1">
      <c r="A713" s="55" t="s">
        <v>1717</v>
      </c>
      <c r="B713" s="47">
        <v>26.584555640000001</v>
      </c>
      <c r="C713" s="55" t="s">
        <v>1718</v>
      </c>
      <c r="D713" s="55" t="s">
        <v>158</v>
      </c>
      <c r="E713" s="55" t="s">
        <v>158</v>
      </c>
      <c r="F713" s="55" t="s">
        <v>29</v>
      </c>
      <c r="G713" s="55" t="s">
        <v>159</v>
      </c>
      <c r="H713" s="55" t="s">
        <v>160</v>
      </c>
      <c r="I713" s="47">
        <v>1.13597370988447</v>
      </c>
      <c r="J713" s="48">
        <v>23402439.166223001</v>
      </c>
      <c r="K713" s="47">
        <v>1.01579296135571</v>
      </c>
      <c r="L713" s="49">
        <v>23.7720329836045</v>
      </c>
      <c r="M713" s="47">
        <v>1.0820786241420199</v>
      </c>
      <c r="N713" s="49">
        <v>25.3232791745539</v>
      </c>
      <c r="O713" s="49">
        <v>1.1707972566680001</v>
      </c>
      <c r="P713" s="49">
        <v>27.399511575153699</v>
      </c>
      <c r="Q713" s="49">
        <v>1.21545327862507</v>
      </c>
      <c r="R713" s="49">
        <v>28.444571412409498</v>
      </c>
      <c r="S713" s="55" t="s">
        <v>55</v>
      </c>
      <c r="T713" t="s">
        <v>55</v>
      </c>
    </row>
    <row r="714" spans="1:20">
      <c r="A714" s="55" t="s">
        <v>1719</v>
      </c>
      <c r="B714" s="47">
        <v>23.610602889999999</v>
      </c>
      <c r="C714" s="55" t="s">
        <v>1720</v>
      </c>
      <c r="D714" s="55" t="s">
        <v>691</v>
      </c>
      <c r="E714" s="55" t="s">
        <v>691</v>
      </c>
      <c r="F714" s="55" t="s">
        <v>26</v>
      </c>
      <c r="G714" s="55" t="s">
        <v>692</v>
      </c>
      <c r="H714" s="55" t="s">
        <v>693</v>
      </c>
      <c r="I714" s="47">
        <v>4.9011768934531403</v>
      </c>
      <c r="J714" s="48">
        <v>4817333.3473310098</v>
      </c>
      <c r="K714" s="47">
        <v>4.5319107743023803</v>
      </c>
      <c r="L714" s="49">
        <v>21.831724900175502</v>
      </c>
      <c r="M714" s="47">
        <v>4.5622774423285302</v>
      </c>
      <c r="N714" s="49">
        <v>21.978011262705198</v>
      </c>
      <c r="O714" s="49">
        <v>4.9209143579751498</v>
      </c>
      <c r="P714" s="49">
        <v>23.705684836033601</v>
      </c>
      <c r="Q714" s="49">
        <v>5.3503776676730901</v>
      </c>
      <c r="R714" s="49">
        <v>25.7745527592967</v>
      </c>
      <c r="S714" s="55" t="s">
        <v>96</v>
      </c>
      <c r="T714" t="s">
        <v>55</v>
      </c>
    </row>
    <row r="715" spans="1:20" hidden="1">
      <c r="A715" s="55" t="s">
        <v>1721</v>
      </c>
      <c r="B715" s="47">
        <v>155.21562958999999</v>
      </c>
      <c r="C715" s="55" t="s">
        <v>1722</v>
      </c>
      <c r="D715" s="55" t="s">
        <v>305</v>
      </c>
      <c r="E715" s="55" t="s">
        <v>306</v>
      </c>
      <c r="F715" s="55" t="s">
        <v>29</v>
      </c>
      <c r="G715" s="55" t="s">
        <v>307</v>
      </c>
      <c r="H715" s="55" t="s">
        <v>308</v>
      </c>
      <c r="I715" s="47">
        <v>4.4431229781771497</v>
      </c>
      <c r="J715" s="48">
        <v>34933903.552153997</v>
      </c>
      <c r="K715" s="47">
        <v>3.7545182018362802</v>
      </c>
      <c r="L715" s="49">
        <v>131.159976747755</v>
      </c>
      <c r="M715" s="47">
        <v>3.7434071321669999</v>
      </c>
      <c r="N715" s="49">
        <v>130.771823711568</v>
      </c>
      <c r="O715" s="49">
        <v>3.6847426351987802</v>
      </c>
      <c r="P715" s="49">
        <v>128.722443832544</v>
      </c>
      <c r="Q715" s="49">
        <v>3.75360571340094</v>
      </c>
      <c r="R715" s="49">
        <v>131.12809996476301</v>
      </c>
      <c r="S715" s="55" t="s">
        <v>55</v>
      </c>
      <c r="T715" t="s">
        <v>55</v>
      </c>
    </row>
    <row r="716" spans="1:20" hidden="1">
      <c r="A716" s="55" t="s">
        <v>1723</v>
      </c>
      <c r="B716" s="47">
        <v>1.40324161</v>
      </c>
      <c r="C716" s="55" t="s">
        <v>1724</v>
      </c>
      <c r="D716" s="55" t="s">
        <v>69</v>
      </c>
      <c r="E716" s="55" t="s">
        <v>69</v>
      </c>
      <c r="F716" s="55" t="s">
        <v>29</v>
      </c>
      <c r="G716" s="55" t="s">
        <v>70</v>
      </c>
      <c r="H716" s="55" t="s">
        <v>71</v>
      </c>
      <c r="I716" s="47">
        <v>0.827932451861361</v>
      </c>
      <c r="J716" s="48">
        <v>1694874.5116165299</v>
      </c>
      <c r="K716" s="47">
        <v>0.57008788647514097</v>
      </c>
      <c r="L716" s="49">
        <v>0.96622742816805396</v>
      </c>
      <c r="M716" s="47">
        <v>0.54396384889301796</v>
      </c>
      <c r="N716" s="49">
        <v>0.92195046272960102</v>
      </c>
      <c r="O716" s="49">
        <v>0.56578628850149004</v>
      </c>
      <c r="P716" s="49">
        <v>0.95893675940329204</v>
      </c>
      <c r="Q716" s="49">
        <v>0.58627746380738599</v>
      </c>
      <c r="R716" s="49">
        <v>0.99366673014232099</v>
      </c>
      <c r="S716" s="55" t="s">
        <v>55</v>
      </c>
      <c r="T716" t="s">
        <v>55</v>
      </c>
    </row>
    <row r="717" spans="1:20" hidden="1">
      <c r="A717" s="55" t="s">
        <v>1725</v>
      </c>
      <c r="B717" s="47">
        <v>2.60831313</v>
      </c>
      <c r="C717" s="55" t="s">
        <v>1726</v>
      </c>
      <c r="D717" s="56" t="s">
        <v>305</v>
      </c>
      <c r="E717" s="56" t="s">
        <v>306</v>
      </c>
      <c r="F717" s="55" t="s">
        <v>29</v>
      </c>
      <c r="G717" s="56" t="s">
        <v>307</v>
      </c>
      <c r="H717" s="56" t="s">
        <v>308</v>
      </c>
      <c r="I717" s="47">
        <v>0.519891193838254</v>
      </c>
      <c r="J717" s="48">
        <v>5017036.5663310001</v>
      </c>
      <c r="K717" s="47">
        <v>0.42382291358151902</v>
      </c>
      <c r="L717" s="49">
        <v>2.1263350550874298</v>
      </c>
      <c r="M717" s="47">
        <v>0.40358608143675501</v>
      </c>
      <c r="N717" s="49">
        <v>2.0248061282304399</v>
      </c>
      <c r="O717" s="49">
        <v>0.393435423306709</v>
      </c>
      <c r="P717" s="49">
        <v>1.97387990521968</v>
      </c>
      <c r="Q717" s="49">
        <v>0.39800136770664002</v>
      </c>
      <c r="R717" s="49">
        <v>1.99678741523396</v>
      </c>
      <c r="S717" s="55" t="s">
        <v>55</v>
      </c>
      <c r="T717" t="s">
        <v>55</v>
      </c>
    </row>
    <row r="718" spans="1:20">
      <c r="A718" s="55" t="s">
        <v>1727</v>
      </c>
      <c r="B718" s="47">
        <v>27.022402750000001</v>
      </c>
      <c r="C718" s="55" t="s">
        <v>1728</v>
      </c>
      <c r="D718" s="55" t="s">
        <v>1085</v>
      </c>
      <c r="E718" s="55" t="s">
        <v>1085</v>
      </c>
      <c r="F718" s="55" t="s">
        <v>26</v>
      </c>
      <c r="G718" s="55" t="s">
        <v>1086</v>
      </c>
      <c r="H718" s="55" t="s">
        <v>1087</v>
      </c>
      <c r="I718" s="47">
        <v>1.8642794351733001</v>
      </c>
      <c r="J718" s="48">
        <v>14494824.2415644</v>
      </c>
      <c r="K718" s="47">
        <v>1.5432682179327</v>
      </c>
      <c r="L718" s="49">
        <v>22.369401576526801</v>
      </c>
      <c r="M718" s="47">
        <v>1.7266465397120301</v>
      </c>
      <c r="N718" s="49">
        <v>25.027438120431299</v>
      </c>
      <c r="O718" s="49">
        <v>1.6450592926177801</v>
      </c>
      <c r="P718" s="49">
        <v>23.844845313446999</v>
      </c>
      <c r="Q718" s="49">
        <v>1.64443678872803</v>
      </c>
      <c r="R718" s="49">
        <v>23.835822228975399</v>
      </c>
      <c r="S718" s="55" t="s">
        <v>55</v>
      </c>
      <c r="T718" t="s">
        <v>96</v>
      </c>
    </row>
    <row r="719" spans="1:20" hidden="1">
      <c r="A719" s="55" t="s">
        <v>1729</v>
      </c>
      <c r="B719" s="47">
        <v>0.87581595999999995</v>
      </c>
      <c r="C719" s="55" t="s">
        <v>1730</v>
      </c>
      <c r="D719" s="55" t="s">
        <v>69</v>
      </c>
      <c r="E719" s="55" t="s">
        <v>69</v>
      </c>
      <c r="F719" s="55" t="s">
        <v>29</v>
      </c>
      <c r="G719" s="55" t="s">
        <v>70</v>
      </c>
      <c r="H719" s="55" t="s">
        <v>71</v>
      </c>
      <c r="I719" s="47">
        <v>0.84510947368420997</v>
      </c>
      <c r="J719" s="48">
        <v>1036334.32977852</v>
      </c>
      <c r="K719" s="47">
        <v>0.65991991707122399</v>
      </c>
      <c r="L719" s="49">
        <v>0.68389766496550097</v>
      </c>
      <c r="M719" s="47">
        <v>0.68200198689167602</v>
      </c>
      <c r="N719" s="49">
        <v>0.70678207199300103</v>
      </c>
      <c r="O719" s="49">
        <v>0.66325367433578097</v>
      </c>
      <c r="P719" s="49">
        <v>0.68735255206590995</v>
      </c>
      <c r="Q719" s="49">
        <v>0.68994847874893594</v>
      </c>
      <c r="R719" s="49">
        <v>0.71501729430598504</v>
      </c>
      <c r="S719" s="55" t="s">
        <v>55</v>
      </c>
      <c r="T719" t="s">
        <v>55</v>
      </c>
    </row>
    <row r="720" spans="1:20" hidden="1">
      <c r="A720" s="55" t="s">
        <v>1731</v>
      </c>
      <c r="B720" s="47">
        <v>51.736109990000003</v>
      </c>
      <c r="C720" s="55" t="s">
        <v>1732</v>
      </c>
      <c r="D720" s="55" t="s">
        <v>174</v>
      </c>
      <c r="E720" s="55" t="s">
        <v>174</v>
      </c>
      <c r="F720" s="55" t="s">
        <v>29</v>
      </c>
      <c r="G720" s="55" t="s">
        <v>175</v>
      </c>
      <c r="H720" s="55" t="s">
        <v>176</v>
      </c>
      <c r="I720" s="47">
        <v>0.81075543003851103</v>
      </c>
      <c r="J720" s="48">
        <v>63812227.551214203</v>
      </c>
      <c r="K720" s="47">
        <v>0.60348697477368396</v>
      </c>
      <c r="L720" s="49">
        <v>38.509848158452201</v>
      </c>
      <c r="M720" s="47">
        <v>0.67147365433245598</v>
      </c>
      <c r="N720" s="49">
        <v>42.848229624908001</v>
      </c>
      <c r="O720" s="49">
        <v>0.71674187387898902</v>
      </c>
      <c r="P720" s="49">
        <v>45.736895551449699</v>
      </c>
      <c r="Q720" s="49">
        <v>0.70782279166989204</v>
      </c>
      <c r="R720" s="49">
        <v>45.167749047974802</v>
      </c>
      <c r="S720" s="55" t="s">
        <v>55</v>
      </c>
      <c r="T720" t="s">
        <v>55</v>
      </c>
    </row>
    <row r="721" spans="1:20" hidden="1">
      <c r="A721" s="55" t="s">
        <v>1733</v>
      </c>
      <c r="B721" s="47">
        <v>2.4437055299999999</v>
      </c>
      <c r="C721" s="55" t="s">
        <v>1734</v>
      </c>
      <c r="D721" s="55" t="s">
        <v>376</v>
      </c>
      <c r="E721" s="55" t="s">
        <v>330</v>
      </c>
      <c r="F721" s="55" t="s">
        <v>29</v>
      </c>
      <c r="G721" s="55" t="s">
        <v>377</v>
      </c>
      <c r="H721" s="55" t="s">
        <v>332</v>
      </c>
      <c r="I721" s="47">
        <v>0.71283673810558701</v>
      </c>
      <c r="J721" s="48">
        <v>3428141.9564517899</v>
      </c>
      <c r="K721" s="47">
        <v>0.59159280328085695</v>
      </c>
      <c r="L721" s="49">
        <v>2.02806411006204</v>
      </c>
      <c r="M721" s="47">
        <v>0.56766106118673199</v>
      </c>
      <c r="N721" s="49">
        <v>1.9460227008981801</v>
      </c>
      <c r="O721" s="49">
        <v>0.58494464392579304</v>
      </c>
      <c r="P721" s="49">
        <v>2.0052732760437602</v>
      </c>
      <c r="Q721" s="49">
        <v>0.599694805194805</v>
      </c>
      <c r="R721" s="49">
        <v>2.0558389227544902</v>
      </c>
      <c r="S721" s="55" t="s">
        <v>55</v>
      </c>
      <c r="T721" t="s">
        <v>55</v>
      </c>
    </row>
    <row r="722" spans="1:20" hidden="1">
      <c r="A722" s="55" t="s">
        <v>1735</v>
      </c>
      <c r="B722" s="47">
        <v>17.044256369999999</v>
      </c>
      <c r="C722" s="55" t="s">
        <v>1736</v>
      </c>
      <c r="D722" s="55" t="s">
        <v>295</v>
      </c>
      <c r="E722" s="55" t="s">
        <v>234</v>
      </c>
      <c r="F722" s="55" t="s">
        <v>29</v>
      </c>
      <c r="G722" s="55" t="s">
        <v>296</v>
      </c>
      <c r="H722" s="55" t="s">
        <v>236</v>
      </c>
      <c r="I722" s="47">
        <v>2.2124004107830499</v>
      </c>
      <c r="J722" s="48">
        <v>7703965.4697801303</v>
      </c>
      <c r="K722" s="47">
        <v>1.48568358293522</v>
      </c>
      <c r="L722" s="49">
        <v>11.4456550219522</v>
      </c>
      <c r="M722" s="47">
        <v>1.4856647055787799</v>
      </c>
      <c r="N722" s="49">
        <v>11.44550959145</v>
      </c>
      <c r="O722" s="49">
        <v>1.47389705407951</v>
      </c>
      <c r="P722" s="49">
        <v>11.354852010639201</v>
      </c>
      <c r="Q722" s="49">
        <v>1.4990590436375799</v>
      </c>
      <c r="R722" s="49">
        <v>11.548699109345501</v>
      </c>
      <c r="S722" s="55" t="s">
        <v>55</v>
      </c>
      <c r="T722" t="s">
        <v>55</v>
      </c>
    </row>
    <row r="723" spans="1:20" hidden="1">
      <c r="A723" s="55" t="s">
        <v>1737</v>
      </c>
      <c r="B723" s="47">
        <v>42.084793670000003</v>
      </c>
      <c r="C723" s="55" t="s">
        <v>1738</v>
      </c>
      <c r="D723" s="55" t="s">
        <v>261</v>
      </c>
      <c r="E723" s="55" t="s">
        <v>262</v>
      </c>
      <c r="F723" s="55" t="s">
        <v>29</v>
      </c>
      <c r="G723" s="55" t="s">
        <v>263</v>
      </c>
      <c r="H723" s="55" t="s">
        <v>264</v>
      </c>
      <c r="I723" s="47">
        <v>0.367588267008986</v>
      </c>
      <c r="J723" s="48">
        <v>114488947.13761701</v>
      </c>
      <c r="K723" s="47">
        <v>0.27179947718814801</v>
      </c>
      <c r="L723" s="49">
        <v>31.118035975825801</v>
      </c>
      <c r="M723" s="47">
        <v>0.27490646126851398</v>
      </c>
      <c r="N723" s="49">
        <v>31.4737513119602</v>
      </c>
      <c r="O723" s="49">
        <v>0.30309979741151299</v>
      </c>
      <c r="P723" s="49">
        <v>34.701576683269103</v>
      </c>
      <c r="Q723" s="49">
        <v>0.318162769993032</v>
      </c>
      <c r="R723" s="49">
        <v>36.426120554889998</v>
      </c>
      <c r="S723" s="55" t="s">
        <v>55</v>
      </c>
      <c r="T723" t="s">
        <v>55</v>
      </c>
    </row>
    <row r="724" spans="1:20" hidden="1">
      <c r="A724" s="55" t="s">
        <v>1739</v>
      </c>
      <c r="B724" s="47">
        <v>2.2698930499999999</v>
      </c>
      <c r="C724" s="55" t="s">
        <v>1740</v>
      </c>
      <c r="D724" s="55" t="s">
        <v>174</v>
      </c>
      <c r="E724" s="55" t="s">
        <v>174</v>
      </c>
      <c r="F724" s="55" t="s">
        <v>29</v>
      </c>
      <c r="G724" s="55" t="s">
        <v>175</v>
      </c>
      <c r="H724" s="55" t="s">
        <v>176</v>
      </c>
      <c r="I724" s="47">
        <v>0.19696318356867801</v>
      </c>
      <c r="J724" s="48">
        <v>11524453.4987348</v>
      </c>
      <c r="K724" s="47">
        <v>0.19924283709131199</v>
      </c>
      <c r="L724" s="49">
        <v>2.2961648110148198</v>
      </c>
      <c r="M724" s="47">
        <v>0.20354776281158099</v>
      </c>
      <c r="N724" s="49">
        <v>2.3457767272935701</v>
      </c>
      <c r="O724" s="49">
        <v>0.20325515826419099</v>
      </c>
      <c r="P724" s="49">
        <v>2.3424046197936601</v>
      </c>
      <c r="Q724" s="49">
        <v>0.20257554643751099</v>
      </c>
      <c r="R724" s="49">
        <v>2.3345724648998898</v>
      </c>
      <c r="S724" s="55" t="s">
        <v>55</v>
      </c>
      <c r="T724" t="s">
        <v>55</v>
      </c>
    </row>
    <row r="725" spans="1:20" hidden="1">
      <c r="A725" s="55" t="s">
        <v>1741</v>
      </c>
      <c r="B725" s="47">
        <v>39.286749899999997</v>
      </c>
      <c r="C725" s="55" t="s">
        <v>1742</v>
      </c>
      <c r="D725" s="55" t="s">
        <v>261</v>
      </c>
      <c r="E725" s="55" t="s">
        <v>262</v>
      </c>
      <c r="F725" s="55" t="s">
        <v>29</v>
      </c>
      <c r="G725" s="55" t="s">
        <v>263</v>
      </c>
      <c r="H725" s="55" t="s">
        <v>264</v>
      </c>
      <c r="I725" s="47">
        <v>0.84052893453145106</v>
      </c>
      <c r="J725" s="48">
        <v>46740508.608308896</v>
      </c>
      <c r="K725" s="47">
        <v>0.55281249597589399</v>
      </c>
      <c r="L725" s="49">
        <v>25.838737226942001</v>
      </c>
      <c r="M725" s="47">
        <v>0.52290718377457801</v>
      </c>
      <c r="N725" s="49">
        <v>24.4409477245622</v>
      </c>
      <c r="O725" s="49">
        <v>0.58004980837967901</v>
      </c>
      <c r="P725" s="49">
        <v>27.111823061818299</v>
      </c>
      <c r="Q725" s="49">
        <v>0.616067985342314</v>
      </c>
      <c r="R725" s="49">
        <v>28.795330972195899</v>
      </c>
      <c r="S725" s="55" t="s">
        <v>55</v>
      </c>
      <c r="T725" t="s">
        <v>55</v>
      </c>
    </row>
    <row r="726" spans="1:20" hidden="1">
      <c r="A726" s="55" t="s">
        <v>1741</v>
      </c>
      <c r="B726" s="47">
        <v>1.81203494</v>
      </c>
      <c r="C726" s="55" t="s">
        <v>1742</v>
      </c>
      <c r="D726" s="55" t="s">
        <v>261</v>
      </c>
      <c r="E726" s="55" t="s">
        <v>262</v>
      </c>
      <c r="F726" s="55" t="s">
        <v>29</v>
      </c>
      <c r="G726" s="55" t="s">
        <v>263</v>
      </c>
      <c r="H726" s="55" t="s">
        <v>264</v>
      </c>
      <c r="I726" s="47">
        <v>0.84052893453145106</v>
      </c>
      <c r="J726" s="48">
        <v>2155826.9627090399</v>
      </c>
      <c r="K726" s="47">
        <v>0.55281249597589399</v>
      </c>
      <c r="L726" s="49">
        <v>1.1917680841473099</v>
      </c>
      <c r="M726" s="47">
        <v>0.52290718377457801</v>
      </c>
      <c r="N726" s="49">
        <v>1.1272974057754801</v>
      </c>
      <c r="O726" s="49">
        <v>0.58004980837967901</v>
      </c>
      <c r="P726" s="49">
        <v>1.25048701661912</v>
      </c>
      <c r="Q726" s="49">
        <v>0.616067985342314</v>
      </c>
      <c r="R726" s="49">
        <v>1.3281359736628</v>
      </c>
      <c r="S726" s="55" t="s">
        <v>55</v>
      </c>
      <c r="T726" t="s">
        <v>55</v>
      </c>
    </row>
    <row r="727" spans="1:20" hidden="1">
      <c r="A727" s="55" t="s">
        <v>1743</v>
      </c>
      <c r="B727" s="47">
        <v>21.69297272</v>
      </c>
      <c r="C727" s="55" t="s">
        <v>1744</v>
      </c>
      <c r="D727" s="55" t="s">
        <v>528</v>
      </c>
      <c r="E727" s="55" t="s">
        <v>262</v>
      </c>
      <c r="F727" s="55" t="s">
        <v>29</v>
      </c>
      <c r="G727" s="55" t="s">
        <v>529</v>
      </c>
      <c r="H727" s="55" t="s">
        <v>264</v>
      </c>
      <c r="I727" s="47">
        <v>0.75472340486655798</v>
      </c>
      <c r="J727" s="48">
        <v>28742944.209919501</v>
      </c>
      <c r="K727" s="47">
        <v>0.67928778624862296</v>
      </c>
      <c r="L727" s="49">
        <v>19.524730942623901</v>
      </c>
      <c r="M727" s="47">
        <v>0.66842362444921499</v>
      </c>
      <c r="N727" s="49">
        <v>19.212462946136</v>
      </c>
      <c r="O727" s="49">
        <v>0.68585497927066597</v>
      </c>
      <c r="P727" s="49">
        <v>19.7134914052723</v>
      </c>
      <c r="Q727" s="49">
        <v>0.67554690390453997</v>
      </c>
      <c r="R727" s="49">
        <v>19.417206970112101</v>
      </c>
      <c r="S727" s="55" t="s">
        <v>55</v>
      </c>
      <c r="T727" t="s">
        <v>55</v>
      </c>
    </row>
    <row r="728" spans="1:20" hidden="1">
      <c r="A728" s="55" t="s">
        <v>1745</v>
      </c>
      <c r="B728" s="47">
        <v>24.197830759999999</v>
      </c>
      <c r="C728" s="55" t="s">
        <v>1746</v>
      </c>
      <c r="D728" s="55" t="s">
        <v>305</v>
      </c>
      <c r="E728" s="55" t="s">
        <v>306</v>
      </c>
      <c r="F728" s="55" t="s">
        <v>29</v>
      </c>
      <c r="G728" s="55" t="s">
        <v>307</v>
      </c>
      <c r="H728" s="55" t="s">
        <v>308</v>
      </c>
      <c r="I728" s="47">
        <v>4.1234294004424203</v>
      </c>
      <c r="J728" s="48">
        <v>5868375.1824158104</v>
      </c>
      <c r="K728" s="47">
        <v>3.6510119434153898</v>
      </c>
      <c r="L728" s="49">
        <v>21.425507879442598</v>
      </c>
      <c r="M728" s="47">
        <v>3.2844953960004499</v>
      </c>
      <c r="N728" s="49">
        <v>19.274651268648</v>
      </c>
      <c r="O728" s="49">
        <v>3.3799141213300601</v>
      </c>
      <c r="P728" s="49">
        <v>19.834604148310099</v>
      </c>
      <c r="Q728" s="49">
        <v>3.3751262303184402</v>
      </c>
      <c r="R728" s="49">
        <v>19.8065070075214</v>
      </c>
      <c r="S728" s="55" t="s">
        <v>55</v>
      </c>
      <c r="T728" t="s">
        <v>55</v>
      </c>
    </row>
    <row r="729" spans="1:20" hidden="1">
      <c r="A729" s="55" t="s">
        <v>1745</v>
      </c>
      <c r="B729" s="47">
        <v>14.660143850000001</v>
      </c>
      <c r="C729" s="55" t="s">
        <v>1746</v>
      </c>
      <c r="D729" s="55" t="s">
        <v>305</v>
      </c>
      <c r="E729" s="55" t="s">
        <v>306</v>
      </c>
      <c r="F729" s="55" t="s">
        <v>29</v>
      </c>
      <c r="G729" s="55" t="s">
        <v>307</v>
      </c>
      <c r="H729" s="55" t="s">
        <v>308</v>
      </c>
      <c r="I729" s="47">
        <v>4.1234294004424203</v>
      </c>
      <c r="J729" s="48">
        <v>3555327.9627940399</v>
      </c>
      <c r="K729" s="47">
        <v>3.6510119434153898</v>
      </c>
      <c r="L729" s="49">
        <v>12.9805448549197</v>
      </c>
      <c r="M729" s="47">
        <v>3.2844953960004499</v>
      </c>
      <c r="N729" s="49">
        <v>11.677458325068701</v>
      </c>
      <c r="O729" s="49">
        <v>3.3799141213300601</v>
      </c>
      <c r="P729" s="49">
        <v>12.016703187407201</v>
      </c>
      <c r="Q729" s="49">
        <v>3.3751262303184402</v>
      </c>
      <c r="R729" s="49">
        <v>11.9996806646108</v>
      </c>
      <c r="S729" s="55" t="s">
        <v>55</v>
      </c>
      <c r="T729" t="s">
        <v>55</v>
      </c>
    </row>
    <row r="730" spans="1:20" hidden="1">
      <c r="A730" s="55" t="s">
        <v>1747</v>
      </c>
      <c r="B730" s="47">
        <v>5.3343615800000004</v>
      </c>
      <c r="C730" s="55" t="s">
        <v>1748</v>
      </c>
      <c r="D730" s="55" t="s">
        <v>92</v>
      </c>
      <c r="E730" s="55" t="s">
        <v>93</v>
      </c>
      <c r="F730" s="55" t="s">
        <v>29</v>
      </c>
      <c r="G730" s="55" t="s">
        <v>94</v>
      </c>
      <c r="H730" s="55" t="s">
        <v>95</v>
      </c>
      <c r="I730" s="47">
        <v>2.35514705966848</v>
      </c>
      <c r="J730" s="48">
        <v>2264980.25170067</v>
      </c>
      <c r="K730" s="47">
        <v>2.1645102341481599</v>
      </c>
      <c r="L730" s="49">
        <v>4.9025729349495704</v>
      </c>
      <c r="M730" s="47">
        <v>2.2139931928595602</v>
      </c>
      <c r="N730" s="49">
        <v>5.0146508592266104</v>
      </c>
      <c r="O730" s="49">
        <v>2.2199359082832699</v>
      </c>
      <c r="P730" s="49">
        <v>5.02811099230279</v>
      </c>
      <c r="Q730" s="49">
        <v>2.2965986443550102</v>
      </c>
      <c r="R730" s="49">
        <v>5.2017505755466198</v>
      </c>
      <c r="S730" s="55" t="s">
        <v>96</v>
      </c>
      <c r="T730" t="s">
        <v>55</v>
      </c>
    </row>
    <row r="731" spans="1:20" hidden="1">
      <c r="A731" s="55" t="s">
        <v>1749</v>
      </c>
      <c r="B731" s="47">
        <v>2.22595995</v>
      </c>
      <c r="C731" s="55" t="s">
        <v>1750</v>
      </c>
      <c r="D731" s="55" t="s">
        <v>1751</v>
      </c>
      <c r="E731" s="55" t="s">
        <v>457</v>
      </c>
      <c r="F731" s="55" t="s">
        <v>29</v>
      </c>
      <c r="G731" s="55" t="s">
        <v>1752</v>
      </c>
      <c r="H731" s="55" t="s">
        <v>459</v>
      </c>
      <c r="I731" s="47">
        <v>1.7439364244879201</v>
      </c>
      <c r="J731" s="48">
        <v>1276399.71202139</v>
      </c>
      <c r="K731" s="47">
        <v>1.6336167665527199</v>
      </c>
      <c r="L731" s="49">
        <v>2.0851479703812101</v>
      </c>
      <c r="M731" s="47">
        <v>1.5417280533273101</v>
      </c>
      <c r="N731" s="49">
        <v>1.96786124328228</v>
      </c>
      <c r="O731" s="49">
        <v>1.6263076402402901</v>
      </c>
      <c r="P731" s="49">
        <v>2.0758186036608999</v>
      </c>
      <c r="Q731" s="49">
        <v>1.5754066793758399</v>
      </c>
      <c r="R731" s="49">
        <v>2.0108486318718999</v>
      </c>
      <c r="S731" s="55" t="s">
        <v>55</v>
      </c>
      <c r="T731" t="s">
        <v>55</v>
      </c>
    </row>
    <row r="732" spans="1:20" hidden="1">
      <c r="A732" s="55" t="s">
        <v>1753</v>
      </c>
      <c r="B732" s="47">
        <v>2.6474203599999999</v>
      </c>
      <c r="C732" s="55" t="s">
        <v>1754</v>
      </c>
      <c r="D732" s="55" t="s">
        <v>271</v>
      </c>
      <c r="E732" s="55" t="s">
        <v>256</v>
      </c>
      <c r="F732" s="55" t="s">
        <v>29</v>
      </c>
      <c r="G732" s="55" t="s">
        <v>272</v>
      </c>
      <c r="H732" s="55" t="s">
        <v>258</v>
      </c>
      <c r="I732" s="47">
        <v>1.02153381925173</v>
      </c>
      <c r="J732" s="48">
        <v>2591613.0333690001</v>
      </c>
      <c r="K732" s="47">
        <v>0.75428082418309295</v>
      </c>
      <c r="L732" s="49">
        <v>1.95480401477322</v>
      </c>
      <c r="M732" s="47">
        <v>0.79682238667900096</v>
      </c>
      <c r="N732" s="49">
        <v>2.0650552825974899</v>
      </c>
      <c r="O732" s="49">
        <v>0.87588569718731302</v>
      </c>
      <c r="P732" s="49">
        <v>2.2699567885721401</v>
      </c>
      <c r="Q732" s="49">
        <v>0.93337114552114597</v>
      </c>
      <c r="R732" s="49">
        <v>2.41893682570316</v>
      </c>
      <c r="S732" s="55" t="s">
        <v>55</v>
      </c>
      <c r="T732" t="s">
        <v>55</v>
      </c>
    </row>
    <row r="733" spans="1:20" hidden="1">
      <c r="A733" s="55" t="s">
        <v>1755</v>
      </c>
      <c r="B733" s="47">
        <v>92.539058159999996</v>
      </c>
      <c r="C733" s="55" t="s">
        <v>1756</v>
      </c>
      <c r="D733" s="55" t="s">
        <v>722</v>
      </c>
      <c r="E733" s="55" t="s">
        <v>723</v>
      </c>
      <c r="F733" s="55" t="s">
        <v>29</v>
      </c>
      <c r="G733" s="55" t="s">
        <v>724</v>
      </c>
      <c r="H733" s="55" t="s">
        <v>725</v>
      </c>
      <c r="I733" s="47">
        <v>746.75234660000001</v>
      </c>
      <c r="J733" s="48">
        <v>123922.018566577</v>
      </c>
      <c r="K733" s="47">
        <v>511.14139870000002</v>
      </c>
      <c r="L733" s="49">
        <v>63.3416738998475</v>
      </c>
      <c r="M733" s="47">
        <v>593.34447999999998</v>
      </c>
      <c r="N733" s="49">
        <v>73.528445666935895</v>
      </c>
      <c r="O733" s="49">
        <v>724.65949350000005</v>
      </c>
      <c r="P733" s="49">
        <v>89.801267207953202</v>
      </c>
      <c r="Q733" s="49">
        <v>815.5416371</v>
      </c>
      <c r="R733" s="49">
        <v>101.06356589452299</v>
      </c>
      <c r="S733" s="55" t="s">
        <v>55</v>
      </c>
      <c r="T733" t="s">
        <v>55</v>
      </c>
    </row>
    <row r="734" spans="1:20" hidden="1">
      <c r="A734" s="55" t="s">
        <v>1757</v>
      </c>
      <c r="B734" s="47">
        <v>9.6735657100000001</v>
      </c>
      <c r="C734" s="55" t="s">
        <v>1758</v>
      </c>
      <c r="D734" s="55" t="s">
        <v>104</v>
      </c>
      <c r="E734" s="55" t="s">
        <v>105</v>
      </c>
      <c r="F734" s="55" t="s">
        <v>29</v>
      </c>
      <c r="G734" s="55" t="s">
        <v>106</v>
      </c>
      <c r="H734" s="55" t="s">
        <v>107</v>
      </c>
      <c r="I734" s="47">
        <v>6924.9344820470496</v>
      </c>
      <c r="J734" s="48">
        <v>1396.91801201568</v>
      </c>
      <c r="K734" s="47">
        <v>6451.1005385996395</v>
      </c>
      <c r="L734" s="49">
        <v>9.0116585396938902</v>
      </c>
      <c r="M734" s="47">
        <v>7695.8144254787703</v>
      </c>
      <c r="N734" s="49">
        <v>10.7504217880814</v>
      </c>
      <c r="O734" s="49">
        <v>7387.2524497163504</v>
      </c>
      <c r="P734" s="49">
        <v>10.3193860063157</v>
      </c>
      <c r="Q734" s="49">
        <v>7524.0420939294499</v>
      </c>
      <c r="R734" s="49">
        <v>10.510469924174201</v>
      </c>
      <c r="S734" s="55" t="s">
        <v>55</v>
      </c>
      <c r="T734" t="s">
        <v>55</v>
      </c>
    </row>
    <row r="735" spans="1:20" hidden="1">
      <c r="A735" s="55" t="s">
        <v>1759</v>
      </c>
      <c r="B735" s="47">
        <v>1.3014816</v>
      </c>
      <c r="C735" s="55" t="s">
        <v>1760</v>
      </c>
      <c r="D735" s="55" t="s">
        <v>1471</v>
      </c>
      <c r="E735" s="55" t="s">
        <v>723</v>
      </c>
      <c r="F735" s="55" t="s">
        <v>29</v>
      </c>
      <c r="G735" s="55" t="s">
        <v>1472</v>
      </c>
      <c r="H735" s="55" t="s">
        <v>725</v>
      </c>
      <c r="I735" s="47">
        <v>92.265765799999997</v>
      </c>
      <c r="J735" s="48">
        <v>14105.7909043009</v>
      </c>
      <c r="K735" s="47">
        <v>58.527572800000002</v>
      </c>
      <c r="L735" s="49">
        <v>0.82557770405305098</v>
      </c>
      <c r="M735" s="47">
        <v>55.535375000000002</v>
      </c>
      <c r="N735" s="49">
        <v>0.78337038754194099</v>
      </c>
      <c r="O735" s="49">
        <v>62.288162999999997</v>
      </c>
      <c r="P735" s="49">
        <v>0.87862380309101396</v>
      </c>
      <c r="Q735" s="49">
        <v>69.255514700000006</v>
      </c>
      <c r="R735" s="49">
        <v>0.97690380932793996</v>
      </c>
      <c r="S735" s="55" t="s">
        <v>55</v>
      </c>
      <c r="T735" t="s">
        <v>55</v>
      </c>
    </row>
    <row r="736" spans="1:20" hidden="1">
      <c r="A736" s="55" t="s">
        <v>1761</v>
      </c>
      <c r="B736" s="47">
        <v>5.6801245700000003</v>
      </c>
      <c r="C736" s="55" t="s">
        <v>1762</v>
      </c>
      <c r="D736" s="55" t="s">
        <v>132</v>
      </c>
      <c r="E736" s="55" t="s">
        <v>133</v>
      </c>
      <c r="F736" s="55" t="s">
        <v>29</v>
      </c>
      <c r="G736" s="55" t="s">
        <v>134</v>
      </c>
      <c r="H736" s="55" t="s">
        <v>135</v>
      </c>
      <c r="I736" s="47">
        <v>0.45576364569961503</v>
      </c>
      <c r="J736" s="48">
        <v>12462873.297585599</v>
      </c>
      <c r="K736" s="47">
        <v>0.35587304428448202</v>
      </c>
      <c r="L736" s="49">
        <v>4.4352006609435701</v>
      </c>
      <c r="M736" s="47">
        <v>0.37200108375909602</v>
      </c>
      <c r="N736" s="49">
        <v>4.6362023734541502</v>
      </c>
      <c r="O736" s="49">
        <v>0.36966289017639398</v>
      </c>
      <c r="P736" s="49">
        <v>4.6070617630877004</v>
      </c>
      <c r="Q736" s="49">
        <v>0.38727677995406601</v>
      </c>
      <c r="R736" s="49">
        <v>4.8265814396644702</v>
      </c>
      <c r="S736" s="55" t="s">
        <v>55</v>
      </c>
      <c r="T736" t="s">
        <v>55</v>
      </c>
    </row>
    <row r="737" spans="1:20" hidden="1">
      <c r="A737" s="55" t="s">
        <v>1763</v>
      </c>
      <c r="B737" s="47">
        <v>429.99653139999998</v>
      </c>
      <c r="C737" s="55" t="s">
        <v>1764</v>
      </c>
      <c r="D737" s="55" t="s">
        <v>104</v>
      </c>
      <c r="E737" s="55" t="s">
        <v>105</v>
      </c>
      <c r="F737" s="55" t="s">
        <v>29</v>
      </c>
      <c r="G737" s="55" t="s">
        <v>106</v>
      </c>
      <c r="H737" s="55" t="s">
        <v>107</v>
      </c>
      <c r="I737" s="47">
        <v>70.872877443338496</v>
      </c>
      <c r="J737" s="48">
        <v>6067152.1590720499</v>
      </c>
      <c r="K737" s="47">
        <v>58.120129011015301</v>
      </c>
      <c r="L737" s="49">
        <v>352.62366621472802</v>
      </c>
      <c r="M737" s="47">
        <v>68.188450225408303</v>
      </c>
      <c r="N737" s="49">
        <v>413.70970300886302</v>
      </c>
      <c r="O737" s="49">
        <v>80.026515901677499</v>
      </c>
      <c r="P737" s="49">
        <v>485.53304873587598</v>
      </c>
      <c r="Q737" s="49">
        <v>80.514591618853999</v>
      </c>
      <c r="R737" s="49">
        <v>488.494278377135</v>
      </c>
      <c r="S737" s="55" t="s">
        <v>55</v>
      </c>
      <c r="T737" t="s">
        <v>55</v>
      </c>
    </row>
    <row r="738" spans="1:20" hidden="1">
      <c r="A738" s="55" t="s">
        <v>1765</v>
      </c>
      <c r="B738" s="47">
        <v>9.9786417400000005</v>
      </c>
      <c r="C738" s="55" t="s">
        <v>1766</v>
      </c>
      <c r="D738" s="55" t="s">
        <v>1665</v>
      </c>
      <c r="E738" s="55" t="s">
        <v>228</v>
      </c>
      <c r="F738" s="55" t="s">
        <v>29</v>
      </c>
      <c r="G738" s="55" t="s">
        <v>1666</v>
      </c>
      <c r="H738" s="55" t="s">
        <v>230</v>
      </c>
      <c r="I738" s="47">
        <v>456.8</v>
      </c>
      <c r="J738" s="48">
        <v>21844.662302977202</v>
      </c>
      <c r="K738" s="47">
        <v>276.39999999999998</v>
      </c>
      <c r="L738" s="49">
        <v>6.03786466054291</v>
      </c>
      <c r="M738" s="47">
        <v>326.39999999999998</v>
      </c>
      <c r="N738" s="49">
        <v>7.1300977756917696</v>
      </c>
      <c r="O738" s="49">
        <v>339.6</v>
      </c>
      <c r="P738" s="49">
        <v>7.4184473180910704</v>
      </c>
      <c r="Q738" s="49">
        <v>354.6</v>
      </c>
      <c r="R738" s="49">
        <v>7.74611725263573</v>
      </c>
      <c r="S738" s="55" t="s">
        <v>55</v>
      </c>
      <c r="T738" t="s">
        <v>55</v>
      </c>
    </row>
    <row r="739" spans="1:20" hidden="1">
      <c r="A739" s="55" t="s">
        <v>1767</v>
      </c>
      <c r="B739" s="47">
        <v>36.380373169999999</v>
      </c>
      <c r="C739" s="55" t="s">
        <v>1768</v>
      </c>
      <c r="D739" s="55" t="s">
        <v>510</v>
      </c>
      <c r="E739" s="55" t="s">
        <v>115</v>
      </c>
      <c r="F739" s="55" t="s">
        <v>29</v>
      </c>
      <c r="G739" s="55" t="s">
        <v>511</v>
      </c>
      <c r="H739" s="55" t="s">
        <v>117</v>
      </c>
      <c r="I739" s="47">
        <v>4.3247417165401698</v>
      </c>
      <c r="J739" s="48">
        <v>8412149.3385053799</v>
      </c>
      <c r="K739" s="47">
        <v>3.3720789787008898</v>
      </c>
      <c r="L739" s="49">
        <v>28.366431950066598</v>
      </c>
      <c r="M739" s="47">
        <v>3.7294882384035901</v>
      </c>
      <c r="N739" s="49">
        <v>31.3730120176503</v>
      </c>
      <c r="O739" s="49">
        <v>4.0272366846199903</v>
      </c>
      <c r="P739" s="49">
        <v>33.877716412530603</v>
      </c>
      <c r="Q739" s="49">
        <v>4.1363564768564798</v>
      </c>
      <c r="R739" s="49">
        <v>34.795648400610702</v>
      </c>
      <c r="S739" s="55" t="s">
        <v>55</v>
      </c>
      <c r="T739" t="s">
        <v>55</v>
      </c>
    </row>
    <row r="740" spans="1:20" hidden="1">
      <c r="A740" s="55" t="s">
        <v>1769</v>
      </c>
      <c r="B740" s="47">
        <v>162.07230913999999</v>
      </c>
      <c r="C740" s="55" t="s">
        <v>1770</v>
      </c>
      <c r="D740" s="55" t="s">
        <v>345</v>
      </c>
      <c r="E740" s="55" t="s">
        <v>234</v>
      </c>
      <c r="F740" s="55" t="s">
        <v>29</v>
      </c>
      <c r="G740" s="55" t="s">
        <v>346</v>
      </c>
      <c r="H740" s="55" t="s">
        <v>236</v>
      </c>
      <c r="I740" s="47">
        <v>138.85805959999999</v>
      </c>
      <c r="J740" s="48">
        <v>1167179.7057143999</v>
      </c>
      <c r="K740" s="47">
        <v>90.7070054</v>
      </c>
      <c r="L740" s="49">
        <v>105.871375869006</v>
      </c>
      <c r="M740" s="47">
        <v>101.269323</v>
      </c>
      <c r="N740" s="49">
        <v>118.199498617036</v>
      </c>
      <c r="O740" s="49">
        <v>103.5280485</v>
      </c>
      <c r="P740" s="49">
        <v>120.835837181416</v>
      </c>
      <c r="Q740" s="49">
        <v>98.383650900000006</v>
      </c>
      <c r="R740" s="49">
        <v>114.83140070457</v>
      </c>
      <c r="S740" s="55" t="s">
        <v>55</v>
      </c>
      <c r="T740" t="s">
        <v>55</v>
      </c>
    </row>
    <row r="741" spans="1:20" hidden="1">
      <c r="A741" s="55" t="s">
        <v>1771</v>
      </c>
      <c r="B741" s="47">
        <v>94.473215870000004</v>
      </c>
      <c r="C741" s="55" t="s">
        <v>1772</v>
      </c>
      <c r="D741" s="55" t="s">
        <v>69</v>
      </c>
      <c r="E741" s="55" t="s">
        <v>69</v>
      </c>
      <c r="F741" s="55" t="s">
        <v>29</v>
      </c>
      <c r="G741" s="55" t="s">
        <v>70</v>
      </c>
      <c r="H741" s="55" t="s">
        <v>71</v>
      </c>
      <c r="I741" s="47">
        <v>82.697483005695403</v>
      </c>
      <c r="J741" s="48">
        <v>1142395.2995461</v>
      </c>
      <c r="K741" s="47">
        <v>88.718800188946602</v>
      </c>
      <c r="L741" s="49">
        <v>101.351940317222</v>
      </c>
      <c r="M741" s="47">
        <v>105.400818376267</v>
      </c>
      <c r="N741" s="49">
        <v>120.40939948136</v>
      </c>
      <c r="O741" s="49">
        <v>111.510780902004</v>
      </c>
      <c r="P741" s="49">
        <v>127.389391951165</v>
      </c>
      <c r="Q741" s="49">
        <v>113.826235310576</v>
      </c>
      <c r="R741" s="49">
        <v>130.03455618383001</v>
      </c>
      <c r="S741" s="55" t="s">
        <v>55</v>
      </c>
      <c r="T741" t="s">
        <v>55</v>
      </c>
    </row>
    <row r="742" spans="1:20" hidden="1">
      <c r="A742" s="55" t="s">
        <v>1773</v>
      </c>
      <c r="B742" s="47">
        <v>3.9315756199999998</v>
      </c>
      <c r="C742" s="55" t="s">
        <v>1774</v>
      </c>
      <c r="D742" s="55" t="s">
        <v>528</v>
      </c>
      <c r="E742" s="55" t="s">
        <v>262</v>
      </c>
      <c r="F742" s="55" t="s">
        <v>29</v>
      </c>
      <c r="G742" s="55" t="s">
        <v>529</v>
      </c>
      <c r="H742" s="55" t="s">
        <v>264</v>
      </c>
      <c r="I742" s="47">
        <v>3.2808385435821998</v>
      </c>
      <c r="J742" s="48">
        <v>1198344.7425935499</v>
      </c>
      <c r="K742" s="47">
        <v>3.1058622172244998</v>
      </c>
      <c r="L742" s="49">
        <v>3.7218936592309202</v>
      </c>
      <c r="M742" s="47">
        <v>3.2202408484207701</v>
      </c>
      <c r="N742" s="49">
        <v>3.85895869059001</v>
      </c>
      <c r="O742" s="49">
        <v>3.32285308198683</v>
      </c>
      <c r="P742" s="49">
        <v>3.98192352120968</v>
      </c>
      <c r="Q742" s="49">
        <v>3.36751698301698</v>
      </c>
      <c r="R742" s="49">
        <v>4.0354462721928801</v>
      </c>
      <c r="S742" s="55" t="s">
        <v>55</v>
      </c>
      <c r="T742" t="s">
        <v>55</v>
      </c>
    </row>
    <row r="743" spans="1:20" hidden="1">
      <c r="A743" s="55" t="s">
        <v>1775</v>
      </c>
      <c r="B743" s="47">
        <v>36.965219400000002</v>
      </c>
      <c r="C743" s="55" t="s">
        <v>1776</v>
      </c>
      <c r="D743" s="55" t="s">
        <v>1777</v>
      </c>
      <c r="E743" s="55" t="s">
        <v>244</v>
      </c>
      <c r="F743" s="55" t="s">
        <v>29</v>
      </c>
      <c r="G743" s="55" t="s">
        <v>1778</v>
      </c>
      <c r="H743" s="55" t="s">
        <v>246</v>
      </c>
      <c r="I743" s="47">
        <v>62.7475004</v>
      </c>
      <c r="J743" s="48">
        <v>589110.62854067096</v>
      </c>
      <c r="K743" s="47">
        <v>54.046779100000002</v>
      </c>
      <c r="L743" s="49">
        <v>31.8395320061998</v>
      </c>
      <c r="M743" s="47">
        <v>58.192005999999999</v>
      </c>
      <c r="N743" s="49">
        <v>34.281529230702503</v>
      </c>
      <c r="O743" s="49">
        <v>64.987132500000001</v>
      </c>
      <c r="P743" s="49">
        <v>38.284610474130901</v>
      </c>
      <c r="Q743" s="49">
        <v>66.013924399999993</v>
      </c>
      <c r="R743" s="49">
        <v>38.889504495720303</v>
      </c>
      <c r="S743" s="55" t="s">
        <v>55</v>
      </c>
      <c r="T743" t="s">
        <v>55</v>
      </c>
    </row>
    <row r="744" spans="1:20" hidden="1">
      <c r="A744" s="55" t="s">
        <v>1779</v>
      </c>
      <c r="B744" s="47">
        <v>44.790041440000003</v>
      </c>
      <c r="C744" s="55" t="s">
        <v>1780</v>
      </c>
      <c r="D744" s="55" t="s">
        <v>58</v>
      </c>
      <c r="E744" s="55" t="s">
        <v>59</v>
      </c>
      <c r="F744" s="55" t="s">
        <v>29</v>
      </c>
      <c r="G744" s="55" t="s">
        <v>60</v>
      </c>
      <c r="H744" s="55" t="s">
        <v>61</v>
      </c>
      <c r="I744" s="47">
        <v>14.913462652086899</v>
      </c>
      <c r="J744" s="48">
        <v>3003329.4403115902</v>
      </c>
      <c r="K744" s="47">
        <v>9.7247422945205493</v>
      </c>
      <c r="L744" s="49">
        <v>29.2066048325769</v>
      </c>
      <c r="M744" s="47">
        <v>9.0096016786400206</v>
      </c>
      <c r="N744" s="49">
        <v>27.058801966940301</v>
      </c>
      <c r="O744" s="49">
        <v>8.9994805377630804</v>
      </c>
      <c r="P744" s="49">
        <v>27.0284048465751</v>
      </c>
      <c r="Q744" s="49">
        <v>9.3281203934706696</v>
      </c>
      <c r="R744" s="49">
        <v>28.0154186004814</v>
      </c>
      <c r="S744" s="55" t="s">
        <v>55</v>
      </c>
      <c r="T744" t="s">
        <v>55</v>
      </c>
    </row>
    <row r="745" spans="1:20" hidden="1">
      <c r="A745" s="55" t="s">
        <v>1781</v>
      </c>
      <c r="B745" s="47">
        <v>3.1550966100000002</v>
      </c>
      <c r="C745" s="55" t="s">
        <v>1782</v>
      </c>
      <c r="D745" s="55" t="s">
        <v>86</v>
      </c>
      <c r="E745" s="55" t="s">
        <v>87</v>
      </c>
      <c r="F745" s="55" t="s">
        <v>29</v>
      </c>
      <c r="G745" s="55" t="s">
        <v>88</v>
      </c>
      <c r="H745" s="55" t="s">
        <v>89</v>
      </c>
      <c r="I745" s="47">
        <v>19.4770508322759</v>
      </c>
      <c r="J745" s="48">
        <v>161990.46956182999</v>
      </c>
      <c r="K745" s="47">
        <v>14.621405517179699</v>
      </c>
      <c r="L745" s="49">
        <v>2.3685283453818702</v>
      </c>
      <c r="M745" s="47">
        <v>14.621405517179699</v>
      </c>
      <c r="N745" s="49">
        <v>2.3685283453818702</v>
      </c>
      <c r="O745" s="49">
        <v>14.621405517179699</v>
      </c>
      <c r="P745" s="49">
        <v>2.3685283453818702</v>
      </c>
      <c r="Q745" s="49">
        <v>14.621405517179699</v>
      </c>
      <c r="R745" s="49">
        <v>2.3685283453818702</v>
      </c>
      <c r="S745" s="55" t="s">
        <v>55</v>
      </c>
      <c r="T745" t="s">
        <v>55</v>
      </c>
    </row>
    <row r="746" spans="1:20" hidden="1">
      <c r="A746" s="55" t="s">
        <v>1783</v>
      </c>
      <c r="B746" s="47">
        <v>2.46830098</v>
      </c>
      <c r="C746" s="55" t="s">
        <v>1784</v>
      </c>
      <c r="D746" s="55" t="s">
        <v>562</v>
      </c>
      <c r="E746" s="55" t="s">
        <v>563</v>
      </c>
      <c r="F746" s="55" t="s">
        <v>29</v>
      </c>
      <c r="G746" s="55" t="s">
        <v>564</v>
      </c>
      <c r="H746" s="55" t="s">
        <v>565</v>
      </c>
      <c r="I746" s="47">
        <v>16.922378200000001</v>
      </c>
      <c r="J746" s="48">
        <v>145860.17111944701</v>
      </c>
      <c r="K746" s="47">
        <v>11.3137805</v>
      </c>
      <c r="L746" s="49">
        <v>1.65022995973786</v>
      </c>
      <c r="M746" s="47">
        <v>12.131646</v>
      </c>
      <c r="N746" s="49">
        <v>1.76952396152056</v>
      </c>
      <c r="O746" s="49">
        <v>12.693447000000001</v>
      </c>
      <c r="P746" s="49">
        <v>1.8514683515156301</v>
      </c>
      <c r="Q746" s="49">
        <v>12.532302100000001</v>
      </c>
      <c r="R746" s="49">
        <v>1.82796372882661</v>
      </c>
      <c r="S746" s="55" t="s">
        <v>55</v>
      </c>
      <c r="T746" t="s">
        <v>55</v>
      </c>
    </row>
    <row r="747" spans="1:20" hidden="1">
      <c r="A747" s="55" t="s">
        <v>1785</v>
      </c>
      <c r="B747" s="47">
        <v>1.1848737899999999</v>
      </c>
      <c r="C747" s="55" t="s">
        <v>1786</v>
      </c>
      <c r="D747" s="55" t="s">
        <v>363</v>
      </c>
      <c r="E747" s="55" t="s">
        <v>330</v>
      </c>
      <c r="F747" s="55" t="s">
        <v>29</v>
      </c>
      <c r="G747" s="55" t="s">
        <v>364</v>
      </c>
      <c r="H747" s="55" t="s">
        <v>332</v>
      </c>
      <c r="I747" s="47">
        <v>13.470105999999999</v>
      </c>
      <c r="J747" s="48">
        <v>87963.212019266997</v>
      </c>
      <c r="K747" s="47">
        <v>5.7329116999999998</v>
      </c>
      <c r="L747" s="49">
        <v>0.504285327354836</v>
      </c>
      <c r="M747" s="47">
        <v>6.6098429999999997</v>
      </c>
      <c r="N747" s="49">
        <v>0.58142302122306799</v>
      </c>
      <c r="O747" s="49">
        <v>6.540165</v>
      </c>
      <c r="P747" s="49">
        <v>0.57529392053598905</v>
      </c>
      <c r="Q747" s="49">
        <v>6.5293571000000004</v>
      </c>
      <c r="R747" s="49">
        <v>0.57434322293680595</v>
      </c>
      <c r="S747" s="55" t="s">
        <v>55</v>
      </c>
      <c r="T747" t="s">
        <v>55</v>
      </c>
    </row>
    <row r="748" spans="1:20" hidden="1">
      <c r="A748" s="55" t="s">
        <v>1787</v>
      </c>
      <c r="B748" s="47">
        <v>26.964942520000001</v>
      </c>
      <c r="C748" s="55" t="s">
        <v>1788</v>
      </c>
      <c r="D748" s="55" t="s">
        <v>369</v>
      </c>
      <c r="E748" s="55" t="s">
        <v>369</v>
      </c>
      <c r="F748" s="55" t="s">
        <v>29</v>
      </c>
      <c r="G748" s="55" t="s">
        <v>370</v>
      </c>
      <c r="H748" s="55" t="s">
        <v>371</v>
      </c>
      <c r="I748" s="47">
        <v>13.4572755094424</v>
      </c>
      <c r="J748" s="48">
        <v>2003744.5544664599</v>
      </c>
      <c r="K748" s="47">
        <v>8.4961751529938798</v>
      </c>
      <c r="L748" s="49">
        <v>17.0241646966047</v>
      </c>
      <c r="M748" s="47">
        <v>6.8134029512354504</v>
      </c>
      <c r="N748" s="49">
        <v>13.6523190609237</v>
      </c>
      <c r="O748" s="49">
        <v>7.1877381883839897</v>
      </c>
      <c r="P748" s="49">
        <v>14.402391253905</v>
      </c>
      <c r="Q748" s="49">
        <v>6.6937381205109201</v>
      </c>
      <c r="R748" s="49">
        <v>13.4125413079983</v>
      </c>
      <c r="S748" s="55" t="s">
        <v>55</v>
      </c>
      <c r="T748" t="s">
        <v>55</v>
      </c>
    </row>
    <row r="749" spans="1:20" hidden="1">
      <c r="A749" s="55" t="s">
        <v>1789</v>
      </c>
      <c r="B749" s="47">
        <v>1.6470269900000001</v>
      </c>
      <c r="C749" s="55" t="s">
        <v>1790</v>
      </c>
      <c r="D749" s="55" t="s">
        <v>369</v>
      </c>
      <c r="E749" s="55" t="s">
        <v>369</v>
      </c>
      <c r="F749" s="55" t="s">
        <v>29</v>
      </c>
      <c r="G749" s="55" t="s">
        <v>370</v>
      </c>
      <c r="H749" s="55" t="s">
        <v>371</v>
      </c>
      <c r="I749" s="47">
        <v>14.671678060520099</v>
      </c>
      <c r="J749" s="48">
        <v>112258.937471643</v>
      </c>
      <c r="K749" s="47">
        <v>7.30223869536092</v>
      </c>
      <c r="L749" s="49">
        <v>0.81974155710553298</v>
      </c>
      <c r="M749" s="47">
        <v>7.1252411328440202</v>
      </c>
      <c r="N749" s="49">
        <v>0.79987199880231497</v>
      </c>
      <c r="O749" s="49">
        <v>8.3097941619019</v>
      </c>
      <c r="P749" s="49">
        <v>0.93284866322316795</v>
      </c>
      <c r="Q749" s="49">
        <v>7.9681134522166799</v>
      </c>
      <c r="R749" s="49">
        <v>0.89449194979934898</v>
      </c>
      <c r="S749" s="55" t="s">
        <v>55</v>
      </c>
      <c r="T749" t="s">
        <v>55</v>
      </c>
    </row>
    <row r="750" spans="1:20" hidden="1">
      <c r="A750" s="55" t="s">
        <v>1791</v>
      </c>
      <c r="B750" s="47">
        <v>2.59735359</v>
      </c>
      <c r="C750" s="55" t="s">
        <v>1792</v>
      </c>
      <c r="D750" s="55" t="s">
        <v>92</v>
      </c>
      <c r="E750" s="55" t="s">
        <v>93</v>
      </c>
      <c r="F750" s="55" t="s">
        <v>29</v>
      </c>
      <c r="G750" s="55" t="s">
        <v>94</v>
      </c>
      <c r="H750" s="55" t="s">
        <v>95</v>
      </c>
      <c r="I750" s="47">
        <v>3.06433007389714</v>
      </c>
      <c r="J750" s="48">
        <v>847608.947914919</v>
      </c>
      <c r="K750" s="47">
        <v>1.66703899844006</v>
      </c>
      <c r="L750" s="49">
        <v>1.41299717160092</v>
      </c>
      <c r="M750" s="47">
        <v>1.5522224570572201</v>
      </c>
      <c r="N750" s="49">
        <v>1.3156776437561799</v>
      </c>
      <c r="O750" s="49">
        <v>1.74195726752934</v>
      </c>
      <c r="P750" s="49">
        <v>1.47649856684329</v>
      </c>
      <c r="Q750" s="49">
        <v>1.4410244135442101</v>
      </c>
      <c r="R750" s="49">
        <v>1.2214251870839199</v>
      </c>
      <c r="S750" s="55" t="s">
        <v>96</v>
      </c>
      <c r="T750" t="s">
        <v>55</v>
      </c>
    </row>
    <row r="751" spans="1:20" hidden="1">
      <c r="A751" s="55" t="s">
        <v>1793</v>
      </c>
      <c r="B751" s="47">
        <v>6.1781673499999998</v>
      </c>
      <c r="C751" s="55" t="s">
        <v>1794</v>
      </c>
      <c r="D751" s="55" t="s">
        <v>92</v>
      </c>
      <c r="E751" s="55" t="s">
        <v>93</v>
      </c>
      <c r="F751" s="55" t="s">
        <v>29</v>
      </c>
      <c r="G751" s="55" t="s">
        <v>94</v>
      </c>
      <c r="H751" s="55" t="s">
        <v>95</v>
      </c>
      <c r="I751" s="47">
        <v>15.348316040904701</v>
      </c>
      <c r="J751" s="48">
        <v>402530.63160379301</v>
      </c>
      <c r="K751" s="47">
        <v>9.8984912203511897</v>
      </c>
      <c r="L751" s="49">
        <v>3.9844459228525699</v>
      </c>
      <c r="M751" s="47">
        <v>9.3203031933289804</v>
      </c>
      <c r="N751" s="49">
        <v>3.75170753114956</v>
      </c>
      <c r="O751" s="49">
        <v>9.8387685826060807</v>
      </c>
      <c r="P751" s="49">
        <v>3.9604057317599799</v>
      </c>
      <c r="Q751" s="49">
        <v>8.8405704100767792</v>
      </c>
      <c r="R751" s="49">
        <v>3.55860039090601</v>
      </c>
      <c r="S751" s="55" t="s">
        <v>96</v>
      </c>
      <c r="T751" t="s">
        <v>55</v>
      </c>
    </row>
    <row r="752" spans="1:20" hidden="1">
      <c r="A752" s="55" t="s">
        <v>1795</v>
      </c>
      <c r="B752" s="47">
        <v>7.6666514499999998</v>
      </c>
      <c r="C752" s="55" t="s">
        <v>1796</v>
      </c>
      <c r="D752" s="55" t="s">
        <v>376</v>
      </c>
      <c r="E752" s="55" t="s">
        <v>330</v>
      </c>
      <c r="F752" s="55" t="s">
        <v>29</v>
      </c>
      <c r="G752" s="55" t="s">
        <v>377</v>
      </c>
      <c r="H752" s="55" t="s">
        <v>332</v>
      </c>
      <c r="I752" s="47">
        <v>3.1354385310144099</v>
      </c>
      <c r="J752" s="48">
        <v>2445160.8201419902</v>
      </c>
      <c r="K752" s="47">
        <v>1.28784128634855</v>
      </c>
      <c r="L752" s="49">
        <v>3.1489790559407398</v>
      </c>
      <c r="M752" s="47">
        <v>1.21599469699881</v>
      </c>
      <c r="N752" s="49">
        <v>2.9733025906019299</v>
      </c>
      <c r="O752" s="49">
        <v>1.2675076737887501</v>
      </c>
      <c r="P752" s="49">
        <v>3.0992601031775702</v>
      </c>
      <c r="Q752" s="49">
        <v>1.1845155326752299</v>
      </c>
      <c r="R752" s="49">
        <v>2.8963309713470999</v>
      </c>
      <c r="S752" s="55" t="s">
        <v>55</v>
      </c>
      <c r="T752" t="s">
        <v>55</v>
      </c>
    </row>
    <row r="753" spans="1:20" hidden="1">
      <c r="A753" s="55" t="s">
        <v>1797</v>
      </c>
      <c r="B753" s="47">
        <v>74.261937200000006</v>
      </c>
      <c r="C753" s="55" t="s">
        <v>1798</v>
      </c>
      <c r="D753" s="55" t="s">
        <v>205</v>
      </c>
      <c r="E753" s="55" t="s">
        <v>206</v>
      </c>
      <c r="F753" s="55" t="s">
        <v>29</v>
      </c>
      <c r="G753" s="55" t="s">
        <v>207</v>
      </c>
      <c r="H753" s="55" t="s">
        <v>208</v>
      </c>
      <c r="I753" s="47">
        <v>36.5</v>
      </c>
      <c r="J753" s="48">
        <v>2034573.6219178101</v>
      </c>
      <c r="K753" s="47">
        <v>19.36</v>
      </c>
      <c r="L753" s="49">
        <v>39.3893453203288</v>
      </c>
      <c r="M753" s="47">
        <v>22.164999999999999</v>
      </c>
      <c r="N753" s="49">
        <v>45.096324329808198</v>
      </c>
      <c r="O753" s="49">
        <v>23.68</v>
      </c>
      <c r="P753" s="49">
        <v>48.178703367013703</v>
      </c>
      <c r="Q753" s="49">
        <v>23.4</v>
      </c>
      <c r="R753" s="49">
        <v>47.609022752876697</v>
      </c>
      <c r="S753" s="55" t="s">
        <v>55</v>
      </c>
      <c r="T753" t="s">
        <v>55</v>
      </c>
    </row>
    <row r="754" spans="1:20" hidden="1">
      <c r="A754" s="55" t="s">
        <v>1799</v>
      </c>
      <c r="B754" s="47">
        <v>44.391546069999997</v>
      </c>
      <c r="C754" s="55" t="s">
        <v>1800</v>
      </c>
      <c r="D754" s="55" t="s">
        <v>1665</v>
      </c>
      <c r="E754" s="55" t="s">
        <v>228</v>
      </c>
      <c r="F754" s="55" t="s">
        <v>29</v>
      </c>
      <c r="G754" s="55" t="s">
        <v>1666</v>
      </c>
      <c r="H754" s="55" t="s">
        <v>230</v>
      </c>
      <c r="I754" s="47">
        <v>70.087893107717704</v>
      </c>
      <c r="J754" s="48">
        <v>633369.67487059196</v>
      </c>
      <c r="K754" s="47">
        <v>46.6594973070018</v>
      </c>
      <c r="L754" s="49">
        <v>29.552710638960999</v>
      </c>
      <c r="M754" s="47">
        <v>50.072337635303903</v>
      </c>
      <c r="N754" s="49">
        <v>31.714300208082999</v>
      </c>
      <c r="O754" s="49">
        <v>50.736884992264102</v>
      </c>
      <c r="P754" s="49">
        <v>32.135204351497002</v>
      </c>
      <c r="Q754" s="49">
        <v>51.460849261689901</v>
      </c>
      <c r="R754" s="49">
        <v>32.593741365441097</v>
      </c>
      <c r="S754" s="55" t="s">
        <v>55</v>
      </c>
      <c r="T754" t="s">
        <v>55</v>
      </c>
    </row>
    <row r="755" spans="1:20" hidden="1">
      <c r="A755" s="55" t="s">
        <v>1801</v>
      </c>
      <c r="B755" s="47">
        <v>82.684757430000005</v>
      </c>
      <c r="C755" s="55" t="s">
        <v>1802</v>
      </c>
      <c r="D755" s="55" t="s">
        <v>1309</v>
      </c>
      <c r="E755" s="55" t="s">
        <v>547</v>
      </c>
      <c r="F755" s="55" t="s">
        <v>29</v>
      </c>
      <c r="G755" s="55" t="s">
        <v>1310</v>
      </c>
      <c r="H755" s="55" t="s">
        <v>549</v>
      </c>
      <c r="I755" s="47">
        <v>109.1</v>
      </c>
      <c r="J755" s="48">
        <v>757880.45307057805</v>
      </c>
      <c r="K755" s="47">
        <v>70.98</v>
      </c>
      <c r="L755" s="49">
        <v>53.7943545589496</v>
      </c>
      <c r="M755" s="47">
        <v>81.06</v>
      </c>
      <c r="N755" s="49">
        <v>61.433789525900998</v>
      </c>
      <c r="O755" s="49">
        <v>84.66</v>
      </c>
      <c r="P755" s="49">
        <v>64.162159156955099</v>
      </c>
      <c r="Q755" s="49">
        <v>87.88</v>
      </c>
      <c r="R755" s="49">
        <v>66.602534215842397</v>
      </c>
      <c r="S755" s="55" t="s">
        <v>55</v>
      </c>
      <c r="T755" t="s">
        <v>55</v>
      </c>
    </row>
    <row r="756" spans="1:20" hidden="1">
      <c r="A756" s="55" t="s">
        <v>1803</v>
      </c>
      <c r="B756" s="47">
        <v>0.62058639999999998</v>
      </c>
      <c r="C756" s="55" t="s">
        <v>1804</v>
      </c>
      <c r="D756" s="55" t="s">
        <v>335</v>
      </c>
      <c r="E756" s="55" t="s">
        <v>75</v>
      </c>
      <c r="F756" s="55" t="s">
        <v>29</v>
      </c>
      <c r="G756" s="55" t="s">
        <v>336</v>
      </c>
      <c r="H756" s="55" t="s">
        <v>77</v>
      </c>
      <c r="I756" s="47">
        <v>1.8529208033229101</v>
      </c>
      <c r="J756" s="48">
        <v>334923.32693716802</v>
      </c>
      <c r="K756" s="47">
        <v>0.89433422663093498</v>
      </c>
      <c r="L756" s="49">
        <v>0.299533394577012</v>
      </c>
      <c r="M756" s="47">
        <v>0.77349805940898397</v>
      </c>
      <c r="N756" s="49">
        <v>0.25906254343669999</v>
      </c>
      <c r="O756" s="49">
        <v>0.76188985856154101</v>
      </c>
      <c r="P756" s="49">
        <v>0.25517468618911998</v>
      </c>
      <c r="Q756" s="49">
        <v>0.67149777093726803</v>
      </c>
      <c r="R756" s="49">
        <v>0.22490026747320199</v>
      </c>
      <c r="S756" s="55" t="s">
        <v>55</v>
      </c>
      <c r="T756" t="s">
        <v>55</v>
      </c>
    </row>
    <row r="757" spans="1:20" hidden="1">
      <c r="A757" s="55" t="s">
        <v>1805</v>
      </c>
      <c r="B757" s="47">
        <v>49.3886532</v>
      </c>
      <c r="C757" s="55" t="s">
        <v>1806</v>
      </c>
      <c r="D757" s="55" t="s">
        <v>179</v>
      </c>
      <c r="E757" s="55" t="s">
        <v>179</v>
      </c>
      <c r="F757" s="55" t="s">
        <v>29</v>
      </c>
      <c r="G757" s="55" t="s">
        <v>180</v>
      </c>
      <c r="H757" s="55" t="s">
        <v>181</v>
      </c>
      <c r="I757" s="47">
        <v>38.082041400000001</v>
      </c>
      <c r="J757" s="48">
        <v>1296901.41033248</v>
      </c>
      <c r="K757" s="47">
        <v>31.356612200000001</v>
      </c>
      <c r="L757" s="49">
        <v>40.666434585428803</v>
      </c>
      <c r="M757" s="47">
        <v>36.095726999999997</v>
      </c>
      <c r="N757" s="49">
        <v>46.812599253276296</v>
      </c>
      <c r="O757" s="49">
        <v>40.558234499999998</v>
      </c>
      <c r="P757" s="49">
        <v>52.600031523645598</v>
      </c>
      <c r="Q757" s="49">
        <v>45.179087600000003</v>
      </c>
      <c r="R757" s="49">
        <v>58.592822425974802</v>
      </c>
      <c r="S757" s="55" t="s">
        <v>55</v>
      </c>
      <c r="T757" t="s">
        <v>55</v>
      </c>
    </row>
    <row r="758" spans="1:20" hidden="1">
      <c r="A758" s="55" t="s">
        <v>1807</v>
      </c>
      <c r="B758" s="47">
        <v>7.7055467000000002</v>
      </c>
      <c r="C758" s="55" t="s">
        <v>1808</v>
      </c>
      <c r="D758" s="55" t="s">
        <v>305</v>
      </c>
      <c r="E758" s="55" t="s">
        <v>306</v>
      </c>
      <c r="F758" s="55" t="s">
        <v>29</v>
      </c>
      <c r="G758" s="55" t="s">
        <v>307</v>
      </c>
      <c r="H758" s="55" t="s">
        <v>308</v>
      </c>
      <c r="I758" s="47">
        <v>0.75464382541720199</v>
      </c>
      <c r="J758" s="48">
        <v>10210839.1276375</v>
      </c>
      <c r="K758" s="47">
        <v>0.59542512587403595</v>
      </c>
      <c r="L758" s="49">
        <v>6.0797901728530803</v>
      </c>
      <c r="M758" s="47">
        <v>0.65509624812922496</v>
      </c>
      <c r="N758" s="49">
        <v>6.6890824027664104</v>
      </c>
      <c r="O758" s="49">
        <v>0.66444230099229595</v>
      </c>
      <c r="P758" s="49">
        <v>6.7845134450296198</v>
      </c>
      <c r="Q758" s="49">
        <v>0.67922389099636105</v>
      </c>
      <c r="R758" s="49">
        <v>6.9354458826118197</v>
      </c>
      <c r="S758" s="55" t="s">
        <v>55</v>
      </c>
      <c r="T758" t="s">
        <v>55</v>
      </c>
    </row>
    <row r="759" spans="1:20" hidden="1">
      <c r="A759" s="55" t="s">
        <v>1809</v>
      </c>
      <c r="B759" s="47">
        <v>105.26028306000001</v>
      </c>
      <c r="C759" s="55" t="s">
        <v>1810</v>
      </c>
      <c r="D759" s="55" t="s">
        <v>671</v>
      </c>
      <c r="E759" s="55" t="s">
        <v>153</v>
      </c>
      <c r="F759" s="55" t="s">
        <v>29</v>
      </c>
      <c r="G759" s="55" t="s">
        <v>672</v>
      </c>
      <c r="H759" s="55" t="s">
        <v>155</v>
      </c>
      <c r="I759" s="47">
        <v>182.41734940000001</v>
      </c>
      <c r="J759" s="48">
        <v>577029.99964761001</v>
      </c>
      <c r="K759" s="47">
        <v>134.77261530000001</v>
      </c>
      <c r="L759" s="49">
        <v>77.767842159066504</v>
      </c>
      <c r="M759" s="47">
        <v>160.64910599999999</v>
      </c>
      <c r="N759" s="49">
        <v>92.699353578568903</v>
      </c>
      <c r="O759" s="49">
        <v>163.88179650000001</v>
      </c>
      <c r="P759" s="49">
        <v>94.564712976644799</v>
      </c>
      <c r="Q759" s="49">
        <v>178.06581929999999</v>
      </c>
      <c r="R759" s="49">
        <v>102.74931964792999</v>
      </c>
      <c r="S759" s="55" t="s">
        <v>55</v>
      </c>
      <c r="T759" t="s">
        <v>55</v>
      </c>
    </row>
    <row r="760" spans="1:20">
      <c r="A760" s="55" t="s">
        <v>1811</v>
      </c>
      <c r="B760" s="47">
        <v>1.29072677</v>
      </c>
      <c r="C760" s="55" t="s">
        <v>1812</v>
      </c>
      <c r="D760" s="55" t="s">
        <v>416</v>
      </c>
      <c r="E760" s="55" t="s">
        <v>147</v>
      </c>
      <c r="F760" s="55" t="s">
        <v>26</v>
      </c>
      <c r="G760" s="55" t="s">
        <v>417</v>
      </c>
      <c r="H760" s="55" t="s">
        <v>149</v>
      </c>
      <c r="I760" s="47">
        <v>46.8242294</v>
      </c>
      <c r="J760" s="48">
        <v>27565.360637841099</v>
      </c>
      <c r="K760" s="47">
        <v>13.4960433</v>
      </c>
      <c r="L760" s="49">
        <v>0.37202330074841899</v>
      </c>
      <c r="M760" s="47">
        <v>15.259760999999999</v>
      </c>
      <c r="N760" s="49">
        <v>0.42064081521226199</v>
      </c>
      <c r="O760" s="49">
        <v>17.925578999999999</v>
      </c>
      <c r="P760" s="49">
        <v>0.49412504977711003</v>
      </c>
      <c r="Q760" s="49">
        <v>20.881013299999999</v>
      </c>
      <c r="R760" s="49">
        <v>0.57559266209805604</v>
      </c>
      <c r="S760" s="55" t="s">
        <v>96</v>
      </c>
      <c r="T760" t="s">
        <v>96</v>
      </c>
    </row>
    <row r="761" spans="1:20" hidden="1">
      <c r="A761" s="55" t="s">
        <v>1813</v>
      </c>
      <c r="B761" s="47">
        <v>52.648016320000004</v>
      </c>
      <c r="C761" s="55" t="s">
        <v>1814</v>
      </c>
      <c r="D761" s="55" t="s">
        <v>132</v>
      </c>
      <c r="E761" s="55" t="s">
        <v>133</v>
      </c>
      <c r="F761" s="55" t="s">
        <v>29</v>
      </c>
      <c r="G761" s="55" t="s">
        <v>134</v>
      </c>
      <c r="H761" s="55" t="s">
        <v>135</v>
      </c>
      <c r="I761" s="47">
        <v>1.1235287356321799</v>
      </c>
      <c r="J761" s="48">
        <v>46859519.165191904</v>
      </c>
      <c r="K761" s="47">
        <v>0.74755792895286699</v>
      </c>
      <c r="L761" s="49">
        <v>35.030205098858097</v>
      </c>
      <c r="M761" s="47">
        <v>0.75680964525852101</v>
      </c>
      <c r="N761" s="49">
        <v>35.463736076393801</v>
      </c>
      <c r="O761" s="49">
        <v>0.75696596858638698</v>
      </c>
      <c r="P761" s="49">
        <v>35.471061312371901</v>
      </c>
      <c r="Q761" s="49">
        <v>0.74680119457845195</v>
      </c>
      <c r="R761" s="49">
        <v>34.994744889937202</v>
      </c>
      <c r="S761" s="55" t="s">
        <v>55</v>
      </c>
      <c r="T761" t="s">
        <v>55</v>
      </c>
    </row>
    <row r="762" spans="1:20" hidden="1">
      <c r="A762" s="55" t="s">
        <v>1815</v>
      </c>
      <c r="B762" s="47">
        <v>105.70916627</v>
      </c>
      <c r="C762" s="55" t="s">
        <v>1816</v>
      </c>
      <c r="D762" s="55" t="s">
        <v>233</v>
      </c>
      <c r="E762" s="55" t="s">
        <v>234</v>
      </c>
      <c r="F762" s="55" t="s">
        <v>29</v>
      </c>
      <c r="G762" s="55" t="s">
        <v>235</v>
      </c>
      <c r="H762" s="55" t="s">
        <v>236</v>
      </c>
      <c r="I762" s="47">
        <v>93.800109000000006</v>
      </c>
      <c r="J762" s="48">
        <v>1126962.08348756</v>
      </c>
      <c r="K762" s="47">
        <v>70.225932400000005</v>
      </c>
      <c r="L762" s="49">
        <v>79.141963092360399</v>
      </c>
      <c r="M762" s="47">
        <v>68.410515000000004</v>
      </c>
      <c r="N762" s="49">
        <v>77.096056516856805</v>
      </c>
      <c r="O762" s="49">
        <v>73.848595500000002</v>
      </c>
      <c r="P762" s="49">
        <v>83.224567047309904</v>
      </c>
      <c r="Q762" s="49">
        <v>75.757165900000004</v>
      </c>
      <c r="R762" s="49">
        <v>85.375453521776507</v>
      </c>
      <c r="S762" s="55" t="s">
        <v>55</v>
      </c>
      <c r="T762" t="s">
        <v>55</v>
      </c>
    </row>
    <row r="763" spans="1:20" hidden="1">
      <c r="A763" s="55" t="s">
        <v>1817</v>
      </c>
      <c r="B763" s="47">
        <v>3.16152582</v>
      </c>
      <c r="C763" s="55" t="s">
        <v>1818</v>
      </c>
      <c r="D763" s="55" t="s">
        <v>1256</v>
      </c>
      <c r="E763" s="55" t="s">
        <v>723</v>
      </c>
      <c r="F763" s="55" t="s">
        <v>29</v>
      </c>
      <c r="G763" s="55" t="s">
        <v>1257</v>
      </c>
      <c r="H763" s="55" t="s">
        <v>725</v>
      </c>
      <c r="I763" s="47">
        <v>30.196231000000001</v>
      </c>
      <c r="J763" s="48">
        <v>104699.352048274</v>
      </c>
      <c r="K763" s="47">
        <v>9.0599681000000007</v>
      </c>
      <c r="L763" s="49">
        <v>0.94857278964803105</v>
      </c>
      <c r="M763" s="47">
        <v>9.2392730000000007</v>
      </c>
      <c r="N763" s="49">
        <v>0.967345896497111</v>
      </c>
      <c r="O763" s="49">
        <v>12.4631595</v>
      </c>
      <c r="P763" s="49">
        <v>1.30488472412429</v>
      </c>
      <c r="Q763" s="49">
        <v>12.236772500000001</v>
      </c>
      <c r="R763" s="49">
        <v>1.28118215191214</v>
      </c>
      <c r="S763" s="55" t="s">
        <v>55</v>
      </c>
      <c r="T763" t="s">
        <v>55</v>
      </c>
    </row>
    <row r="764" spans="1:20" hidden="1">
      <c r="A764" s="55" t="s">
        <v>1819</v>
      </c>
      <c r="B764" s="47">
        <v>88.288013370000002</v>
      </c>
      <c r="C764" s="55" t="s">
        <v>1820</v>
      </c>
      <c r="D764" s="55" t="s">
        <v>335</v>
      </c>
      <c r="E764" s="55" t="s">
        <v>75</v>
      </c>
      <c r="F764" s="55" t="s">
        <v>29</v>
      </c>
      <c r="G764" s="55" t="s">
        <v>336</v>
      </c>
      <c r="H764" s="55" t="s">
        <v>77</v>
      </c>
      <c r="I764" s="47">
        <v>240.03550480000001</v>
      </c>
      <c r="J764" s="48">
        <v>367812.30944798101</v>
      </c>
      <c r="K764" s="47">
        <v>181.11886870000001</v>
      </c>
      <c r="L764" s="49">
        <v>66.617749381152706</v>
      </c>
      <c r="M764" s="47">
        <v>157.05857399999999</v>
      </c>
      <c r="N764" s="49">
        <v>57.7680768215467</v>
      </c>
      <c r="O764" s="49">
        <v>175.47907499999999</v>
      </c>
      <c r="P764" s="49">
        <v>64.543363835545506</v>
      </c>
      <c r="Q764" s="49">
        <v>196.2224191</v>
      </c>
      <c r="R764" s="49">
        <v>72.173021134640706</v>
      </c>
      <c r="S764" s="55" t="s">
        <v>55</v>
      </c>
      <c r="T764" t="s">
        <v>55</v>
      </c>
    </row>
    <row r="765" spans="1:20" hidden="1">
      <c r="A765" s="55" t="s">
        <v>1821</v>
      </c>
      <c r="B765" s="47">
        <v>12.55987678</v>
      </c>
      <c r="C765" s="55" t="s">
        <v>1822</v>
      </c>
      <c r="D765" s="55" t="s">
        <v>69</v>
      </c>
      <c r="E765" s="55" t="s">
        <v>69</v>
      </c>
      <c r="F765" s="55" t="s">
        <v>29</v>
      </c>
      <c r="G765" s="55" t="s">
        <v>70</v>
      </c>
      <c r="H765" s="55" t="s">
        <v>71</v>
      </c>
      <c r="I765" s="47">
        <v>5.9632489868062803</v>
      </c>
      <c r="J765" s="48">
        <v>2106213.7113155602</v>
      </c>
      <c r="K765" s="47">
        <v>4.77870299144036</v>
      </c>
      <c r="L765" s="49">
        <v>10.0649697628764</v>
      </c>
      <c r="M765" s="47">
        <v>5.0893777627334602</v>
      </c>
      <c r="N765" s="49">
        <v>10.7193172259337</v>
      </c>
      <c r="O765" s="49">
        <v>7.0860454073015502</v>
      </c>
      <c r="P765" s="49">
        <v>14.9247259958632</v>
      </c>
      <c r="Q765" s="49">
        <v>7.3747190759179801</v>
      </c>
      <c r="R765" s="49">
        <v>15.5327344347989</v>
      </c>
      <c r="S765" s="55" t="s">
        <v>55</v>
      </c>
      <c r="T765" t="s">
        <v>55</v>
      </c>
    </row>
    <row r="766" spans="1:20" hidden="1">
      <c r="A766" s="55" t="s">
        <v>1823</v>
      </c>
      <c r="B766" s="47">
        <v>65.956947459999995</v>
      </c>
      <c r="C766" s="55" t="s">
        <v>1824</v>
      </c>
      <c r="D766" s="55" t="s">
        <v>255</v>
      </c>
      <c r="E766" s="55" t="s">
        <v>256</v>
      </c>
      <c r="F766" s="55" t="s">
        <v>29</v>
      </c>
      <c r="G766" s="55" t="s">
        <v>257</v>
      </c>
      <c r="H766" s="55" t="s">
        <v>258</v>
      </c>
      <c r="I766" s="47">
        <v>73.514664600000003</v>
      </c>
      <c r="J766" s="48">
        <v>897194.428062452</v>
      </c>
      <c r="K766" s="47">
        <v>45.854349900000003</v>
      </c>
      <c r="L766" s="49">
        <v>41.140267232706101</v>
      </c>
      <c r="M766" s="47">
        <v>59.506720999999999</v>
      </c>
      <c r="N766" s="49">
        <v>53.389098513466898</v>
      </c>
      <c r="O766" s="49">
        <v>60.943283999999998</v>
      </c>
      <c r="P766" s="49">
        <v>54.677974832627598</v>
      </c>
      <c r="Q766" s="49">
        <v>67.149866299999999</v>
      </c>
      <c r="R766" s="49">
        <v>60.246485889498601</v>
      </c>
      <c r="S766" s="55" t="s">
        <v>55</v>
      </c>
      <c r="T766" t="s">
        <v>55</v>
      </c>
    </row>
    <row r="767" spans="1:20" hidden="1">
      <c r="A767" s="55" t="s">
        <v>1825</v>
      </c>
      <c r="B767" s="47">
        <v>218.97895312</v>
      </c>
      <c r="C767" s="55" t="s">
        <v>1826</v>
      </c>
      <c r="D767" s="55" t="s">
        <v>179</v>
      </c>
      <c r="E767" s="55" t="s">
        <v>179</v>
      </c>
      <c r="F767" s="55" t="s">
        <v>29</v>
      </c>
      <c r="G767" s="55" t="s">
        <v>180</v>
      </c>
      <c r="H767" s="55" t="s">
        <v>181</v>
      </c>
      <c r="I767" s="47">
        <v>42.783197600000001</v>
      </c>
      <c r="J767" s="48">
        <v>5118340.0354348496</v>
      </c>
      <c r="K767" s="47">
        <v>30.1492127</v>
      </c>
      <c r="L767" s="49">
        <v>154.313922399251</v>
      </c>
      <c r="M767" s="47">
        <v>35.642377000000003</v>
      </c>
      <c r="N767" s="49">
        <v>182.42980515716201</v>
      </c>
      <c r="O767" s="49">
        <v>37.352632499999999</v>
      </c>
      <c r="P767" s="49">
        <v>191.18347435363501</v>
      </c>
      <c r="Q767" s="49">
        <v>39.767201800000002</v>
      </c>
      <c r="R767" s="49">
        <v>203.54206107015699</v>
      </c>
      <c r="S767" s="55" t="s">
        <v>55</v>
      </c>
      <c r="T767" t="s">
        <v>55</v>
      </c>
    </row>
    <row r="768" spans="1:20" hidden="1">
      <c r="A768" s="55" t="s">
        <v>1827</v>
      </c>
      <c r="B768" s="47">
        <v>19.695497759999999</v>
      </c>
      <c r="C768" s="55" t="s">
        <v>1828</v>
      </c>
      <c r="D768" s="55" t="s">
        <v>132</v>
      </c>
      <c r="E768" s="55" t="s">
        <v>133</v>
      </c>
      <c r="F768" s="55" t="s">
        <v>29</v>
      </c>
      <c r="G768" s="55" t="s">
        <v>134</v>
      </c>
      <c r="H768" s="55" t="s">
        <v>135</v>
      </c>
      <c r="I768" s="47">
        <v>71.266673400000002</v>
      </c>
      <c r="J768" s="48">
        <v>276363.36621824099</v>
      </c>
      <c r="K768" s="47">
        <v>36.839100299999998</v>
      </c>
      <c r="L768" s="49">
        <v>10.1809777673594</v>
      </c>
      <c r="M768" s="47">
        <v>38.190204000000001</v>
      </c>
      <c r="N768" s="49">
        <v>10.5543733340013</v>
      </c>
      <c r="O768" s="49">
        <v>38.292205500000001</v>
      </c>
      <c r="P768" s="49">
        <v>10.582562811900701</v>
      </c>
      <c r="Q768" s="49">
        <v>42.999556800000001</v>
      </c>
      <c r="R768" s="49">
        <v>11.8835022631405</v>
      </c>
      <c r="S768" s="55" t="s">
        <v>55</v>
      </c>
      <c r="T768" t="s">
        <v>55</v>
      </c>
    </row>
    <row r="769" spans="1:20">
      <c r="A769" s="55" t="s">
        <v>1829</v>
      </c>
      <c r="B769" s="47">
        <v>3.5639722100000002</v>
      </c>
      <c r="C769" s="55" t="s">
        <v>1830</v>
      </c>
      <c r="D769" s="55" t="s">
        <v>954</v>
      </c>
      <c r="E769" s="55" t="s">
        <v>59</v>
      </c>
      <c r="F769" s="55" t="s">
        <v>26</v>
      </c>
      <c r="G769" s="55" t="s">
        <v>955</v>
      </c>
      <c r="H769" s="55" t="s">
        <v>61</v>
      </c>
      <c r="I769" s="47">
        <v>1.19323044929397</v>
      </c>
      <c r="J769" s="48">
        <v>2986826.4023171598</v>
      </c>
      <c r="K769" s="47">
        <v>0.92596093075962205</v>
      </c>
      <c r="L769" s="49">
        <v>2.76568455550701</v>
      </c>
      <c r="M769" s="47">
        <v>0.94871974505857504</v>
      </c>
      <c r="N769" s="49">
        <v>2.8336611829405598</v>
      </c>
      <c r="O769" s="49">
        <v>0.89146999238680202</v>
      </c>
      <c r="P769" s="49">
        <v>2.66266611013438</v>
      </c>
      <c r="Q769" s="49">
        <v>0.92588940930556596</v>
      </c>
      <c r="R769" s="49">
        <v>2.7654709333397101</v>
      </c>
      <c r="S769" s="55" t="s">
        <v>96</v>
      </c>
      <c r="T769" t="s">
        <v>55</v>
      </c>
    </row>
    <row r="770" spans="1:20" hidden="1">
      <c r="A770" s="55" t="s">
        <v>1831</v>
      </c>
      <c r="B770" s="47">
        <v>9.8479740800000002</v>
      </c>
      <c r="C770" s="55" t="s">
        <v>1832</v>
      </c>
      <c r="D770" s="55" t="s">
        <v>1010</v>
      </c>
      <c r="E770" s="55" t="s">
        <v>59</v>
      </c>
      <c r="F770" s="55" t="s">
        <v>29</v>
      </c>
      <c r="G770" s="55" t="s">
        <v>1011</v>
      </c>
      <c r="H770" s="55" t="s">
        <v>61</v>
      </c>
      <c r="I770" s="47">
        <v>3.2418509580855499</v>
      </c>
      <c r="J770" s="48">
        <v>3037762.7495298702</v>
      </c>
      <c r="K770" s="47">
        <v>2.90008552057557</v>
      </c>
      <c r="L770" s="49">
        <v>8.8097717648554106</v>
      </c>
      <c r="M770" s="47">
        <v>2.8375991413399602</v>
      </c>
      <c r="N770" s="49">
        <v>8.6199529696604706</v>
      </c>
      <c r="O770" s="49">
        <v>3.0097083086555498</v>
      </c>
      <c r="P770" s="49">
        <v>9.1427797869843808</v>
      </c>
      <c r="Q770" s="49">
        <v>2.9773621266680799</v>
      </c>
      <c r="R770" s="49">
        <v>9.0445197602533192</v>
      </c>
      <c r="S770" s="55" t="s">
        <v>55</v>
      </c>
      <c r="T770" t="s">
        <v>55</v>
      </c>
    </row>
    <row r="771" spans="1:20" hidden="1">
      <c r="A771" s="55" t="s">
        <v>1833</v>
      </c>
      <c r="B771" s="47">
        <v>674.10069141999998</v>
      </c>
      <c r="C771" s="55" t="s">
        <v>1828</v>
      </c>
      <c r="D771" s="55" t="s">
        <v>132</v>
      </c>
      <c r="E771" s="55" t="s">
        <v>133</v>
      </c>
      <c r="F771" s="55" t="s">
        <v>29</v>
      </c>
      <c r="G771" s="55" t="s">
        <v>134</v>
      </c>
      <c r="H771" s="55" t="s">
        <v>135</v>
      </c>
      <c r="I771" s="47">
        <v>71.266673400000002</v>
      </c>
      <c r="J771" s="48">
        <v>9458848.8456092309</v>
      </c>
      <c r="K771" s="47">
        <v>36.839100299999998</v>
      </c>
      <c r="L771" s="49">
        <v>348.45548134593798</v>
      </c>
      <c r="M771" s="47">
        <v>38.190204000000001</v>
      </c>
      <c r="N771" s="49">
        <v>361.23536701898098</v>
      </c>
      <c r="O771" s="49">
        <v>38.292205500000001</v>
      </c>
      <c r="P771" s="49">
        <v>362.20018378950601</v>
      </c>
      <c r="Q771" s="49">
        <v>42.999556800000001</v>
      </c>
      <c r="R771" s="49">
        <v>406.726308199389</v>
      </c>
      <c r="S771" s="55" t="s">
        <v>55</v>
      </c>
      <c r="T771" t="s">
        <v>55</v>
      </c>
    </row>
    <row r="772" spans="1:20" hidden="1">
      <c r="A772" s="55" t="s">
        <v>1834</v>
      </c>
      <c r="B772" s="47">
        <v>20.756125820000001</v>
      </c>
      <c r="C772" s="55" t="s">
        <v>1835</v>
      </c>
      <c r="D772" s="55" t="s">
        <v>1665</v>
      </c>
      <c r="E772" s="55" t="s">
        <v>228</v>
      </c>
      <c r="F772" s="55" t="s">
        <v>29</v>
      </c>
      <c r="G772" s="55" t="s">
        <v>1666</v>
      </c>
      <c r="H772" s="55" t="s">
        <v>230</v>
      </c>
      <c r="I772" s="47">
        <v>4.8978568803968399</v>
      </c>
      <c r="J772" s="48">
        <v>4237797.5361171197</v>
      </c>
      <c r="K772" s="47">
        <v>2.6531145961265898</v>
      </c>
      <c r="L772" s="49">
        <v>11.2433624985016</v>
      </c>
      <c r="M772" s="47">
        <v>3.2379131405189301</v>
      </c>
      <c r="N772" s="49">
        <v>13.721620329052399</v>
      </c>
      <c r="O772" s="49">
        <v>2.9662124164810701</v>
      </c>
      <c r="P772" s="49">
        <v>12.5702076701635</v>
      </c>
      <c r="Q772" s="49">
        <v>3.1180550270471898</v>
      </c>
      <c r="R772" s="49">
        <v>13.213685911098199</v>
      </c>
      <c r="S772" s="55" t="s">
        <v>55</v>
      </c>
      <c r="T772" t="s">
        <v>55</v>
      </c>
    </row>
    <row r="773" spans="1:20" hidden="1">
      <c r="A773" s="55" t="s">
        <v>1836</v>
      </c>
      <c r="B773" s="47">
        <v>104.12292564000001</v>
      </c>
      <c r="C773" s="55" t="s">
        <v>1837</v>
      </c>
      <c r="D773" s="55" t="s">
        <v>132</v>
      </c>
      <c r="E773" s="55" t="s">
        <v>133</v>
      </c>
      <c r="F773" s="55" t="s">
        <v>29</v>
      </c>
      <c r="G773" s="55" t="s">
        <v>134</v>
      </c>
      <c r="H773" s="55" t="s">
        <v>135</v>
      </c>
      <c r="I773" s="47">
        <v>36.226556600000002</v>
      </c>
      <c r="J773" s="48">
        <v>2874215.36608312</v>
      </c>
      <c r="K773" s="47">
        <v>16.5547887</v>
      </c>
      <c r="L773" s="49">
        <v>47.582028063799299</v>
      </c>
      <c r="M773" s="47">
        <v>17.055026999999999</v>
      </c>
      <c r="N773" s="49">
        <v>49.019820672362599</v>
      </c>
      <c r="O773" s="49">
        <v>17.768983500000001</v>
      </c>
      <c r="P773" s="49">
        <v>51.071885415377501</v>
      </c>
      <c r="Q773" s="49">
        <v>20.714777900000001</v>
      </c>
      <c r="R773" s="49">
        <v>59.538732945179099</v>
      </c>
      <c r="S773" s="55" t="s">
        <v>55</v>
      </c>
      <c r="T773" t="s">
        <v>55</v>
      </c>
    </row>
    <row r="774" spans="1:20" hidden="1">
      <c r="A774" s="55" t="s">
        <v>1838</v>
      </c>
      <c r="B774" s="47">
        <v>27.162198199999999</v>
      </c>
      <c r="C774" s="55" t="s">
        <v>1839</v>
      </c>
      <c r="D774" s="55" t="s">
        <v>239</v>
      </c>
      <c r="E774" s="55" t="s">
        <v>81</v>
      </c>
      <c r="F774" s="55" t="s">
        <v>29</v>
      </c>
      <c r="G774" s="55" t="s">
        <v>240</v>
      </c>
      <c r="H774" s="55" t="s">
        <v>83</v>
      </c>
      <c r="I774" s="47">
        <v>98.929454000000007</v>
      </c>
      <c r="J774" s="48">
        <v>274561.28687418002</v>
      </c>
      <c r="K774" s="47">
        <v>99.042533800000001</v>
      </c>
      <c r="L774" s="49">
        <v>27.193245535407499</v>
      </c>
      <c r="M774" s="47">
        <v>128.34338500000001</v>
      </c>
      <c r="N774" s="49">
        <v>35.2381249473883</v>
      </c>
      <c r="O774" s="49">
        <v>135.07743600000001</v>
      </c>
      <c r="P774" s="49">
        <v>37.087034655824702</v>
      </c>
      <c r="Q774" s="49">
        <v>136.2022044</v>
      </c>
      <c r="R774" s="49">
        <v>37.395852515164101</v>
      </c>
      <c r="S774" s="55" t="s">
        <v>55</v>
      </c>
      <c r="T774" t="s">
        <v>55</v>
      </c>
    </row>
    <row r="775" spans="1:20" hidden="1">
      <c r="A775" s="55" t="s">
        <v>1840</v>
      </c>
      <c r="B775" s="47">
        <v>10.904654819999999</v>
      </c>
      <c r="C775" s="55" t="s">
        <v>1841</v>
      </c>
      <c r="D775" s="55" t="s">
        <v>554</v>
      </c>
      <c r="E775" s="55" t="s">
        <v>555</v>
      </c>
      <c r="F775" s="55" t="s">
        <v>29</v>
      </c>
      <c r="G775" s="55" t="s">
        <v>556</v>
      </c>
      <c r="H775" s="55" t="s">
        <v>557</v>
      </c>
      <c r="I775" s="47">
        <v>123.200048402292</v>
      </c>
      <c r="J775" s="48">
        <v>88511.773829766898</v>
      </c>
      <c r="K775" s="47">
        <v>70.395976857599607</v>
      </c>
      <c r="L775" s="49">
        <v>6.2308727821453598</v>
      </c>
      <c r="M775" s="47">
        <v>77.474735286875202</v>
      </c>
      <c r="N775" s="49">
        <v>6.8574262472329597</v>
      </c>
      <c r="O775" s="49">
        <v>80.638739696241998</v>
      </c>
      <c r="P775" s="49">
        <v>7.1374778899112199</v>
      </c>
      <c r="Q775" s="49">
        <v>88.948472648418601</v>
      </c>
      <c r="R775" s="49">
        <v>7.8729870935600301</v>
      </c>
      <c r="S775" s="55" t="s">
        <v>55</v>
      </c>
      <c r="T775" t="s">
        <v>55</v>
      </c>
    </row>
    <row r="776" spans="1:20" hidden="1">
      <c r="A776" s="55" t="s">
        <v>1842</v>
      </c>
      <c r="B776" s="47">
        <v>0.50616041000000001</v>
      </c>
      <c r="C776" s="55" t="s">
        <v>1843</v>
      </c>
      <c r="D776" s="55" t="s">
        <v>1589</v>
      </c>
      <c r="E776" s="55" t="s">
        <v>457</v>
      </c>
      <c r="F776" s="55" t="s">
        <v>29</v>
      </c>
      <c r="G776" s="55" t="s">
        <v>1590</v>
      </c>
      <c r="H776" s="55" t="s">
        <v>459</v>
      </c>
      <c r="I776" s="47">
        <v>4.6701772733951596</v>
      </c>
      <c r="J776" s="48">
        <v>108381.412603644</v>
      </c>
      <c r="K776" s="47">
        <v>2.4420872384105401</v>
      </c>
      <c r="L776" s="49">
        <v>0.26467686460026502</v>
      </c>
      <c r="M776" s="47">
        <v>2.2885188377247001</v>
      </c>
      <c r="N776" s="49">
        <v>0.24803290440265199</v>
      </c>
      <c r="O776" s="49">
        <v>3.2434859154929598</v>
      </c>
      <c r="P776" s="49">
        <v>0.35153358528114897</v>
      </c>
      <c r="Q776" s="49">
        <v>3.3176193281780599</v>
      </c>
      <c r="R776" s="49">
        <v>0.35956826926908902</v>
      </c>
      <c r="S776" s="55" t="s">
        <v>55</v>
      </c>
      <c r="T776" t="s">
        <v>55</v>
      </c>
    </row>
    <row r="777" spans="1:20" hidden="1">
      <c r="A777" s="55" t="s">
        <v>1844</v>
      </c>
      <c r="B777" s="47">
        <v>25.140484879999999</v>
      </c>
      <c r="C777" s="55" t="s">
        <v>1845</v>
      </c>
      <c r="D777" s="55" t="s">
        <v>305</v>
      </c>
      <c r="E777" s="55" t="s">
        <v>306</v>
      </c>
      <c r="F777" s="55" t="s">
        <v>29</v>
      </c>
      <c r="G777" s="55" t="s">
        <v>307</v>
      </c>
      <c r="H777" s="55" t="s">
        <v>308</v>
      </c>
      <c r="I777" s="47">
        <v>6.4413831835686803</v>
      </c>
      <c r="J777" s="48">
        <v>3902963.7212285199</v>
      </c>
      <c r="K777" s="47">
        <v>4.7392154602933401</v>
      </c>
      <c r="L777" s="49">
        <v>18.4969860086102</v>
      </c>
      <c r="M777" s="47">
        <v>4.9658635237652904</v>
      </c>
      <c r="N777" s="49">
        <v>19.381585177827901</v>
      </c>
      <c r="O777" s="49">
        <v>5.5687158857762196</v>
      </c>
      <c r="P777" s="49">
        <v>21.7344960760135</v>
      </c>
      <c r="Q777" s="49">
        <v>5.73169634332017</v>
      </c>
      <c r="R777" s="49">
        <v>22.3706028890768</v>
      </c>
      <c r="S777" s="55" t="s">
        <v>55</v>
      </c>
      <c r="T777" t="s">
        <v>55</v>
      </c>
    </row>
    <row r="778" spans="1:20" hidden="1">
      <c r="A778" s="55" t="s">
        <v>1846</v>
      </c>
      <c r="B778" s="47">
        <v>37.289618650000001</v>
      </c>
      <c r="C778" s="55" t="s">
        <v>1847</v>
      </c>
      <c r="D778" s="55" t="s">
        <v>1286</v>
      </c>
      <c r="E778" s="55" t="s">
        <v>1286</v>
      </c>
      <c r="F778" s="55" t="s">
        <v>29</v>
      </c>
      <c r="G778" s="55" t="s">
        <v>1287</v>
      </c>
      <c r="H778" s="55" t="s">
        <v>1288</v>
      </c>
      <c r="I778" s="47">
        <v>8.5083514762515993</v>
      </c>
      <c r="J778" s="48">
        <v>4382707.8317206698</v>
      </c>
      <c r="K778" s="47">
        <v>6.10972977323358</v>
      </c>
      <c r="L778" s="49">
        <v>26.777160526847801</v>
      </c>
      <c r="M778" s="47">
        <v>6.11813103163544</v>
      </c>
      <c r="N778" s="49">
        <v>26.813980787841899</v>
      </c>
      <c r="O778" s="49">
        <v>6.6087642102274904</v>
      </c>
      <c r="P778" s="49">
        <v>28.964282662159299</v>
      </c>
      <c r="Q778" s="49">
        <v>6.6492444065959599</v>
      </c>
      <c r="R778" s="49">
        <v>29.141695535813</v>
      </c>
      <c r="S778" s="55" t="s">
        <v>55</v>
      </c>
      <c r="T778" t="s">
        <v>55</v>
      </c>
    </row>
    <row r="779" spans="1:20" hidden="1">
      <c r="A779" s="55" t="s">
        <v>1848</v>
      </c>
      <c r="B779" s="47">
        <v>5.2533678999999998</v>
      </c>
      <c r="C779" s="55" t="s">
        <v>1849</v>
      </c>
      <c r="D779" s="55" t="s">
        <v>188</v>
      </c>
      <c r="E779" s="55" t="s">
        <v>188</v>
      </c>
      <c r="F779" s="55" t="s">
        <v>29</v>
      </c>
      <c r="G779" s="55" t="s">
        <v>189</v>
      </c>
      <c r="H779" s="55" t="s">
        <v>190</v>
      </c>
      <c r="I779" s="47">
        <v>6.3497724005134799</v>
      </c>
      <c r="J779" s="48">
        <v>827331.68508137099</v>
      </c>
      <c r="K779" s="47">
        <v>5.5223664962591901</v>
      </c>
      <c r="L779" s="49">
        <v>4.5688287789870197</v>
      </c>
      <c r="M779" s="47">
        <v>4.8196366826650197</v>
      </c>
      <c r="N779" s="49">
        <v>3.9874381381492401</v>
      </c>
      <c r="O779" s="49">
        <v>5.4439100868420702</v>
      </c>
      <c r="P779" s="49">
        <v>4.5039193055785196</v>
      </c>
      <c r="Q779" s="49">
        <v>5.4695397538127999</v>
      </c>
      <c r="R779" s="49">
        <v>4.5251235411414896</v>
      </c>
      <c r="S779" s="55" t="s">
        <v>96</v>
      </c>
      <c r="T779" t="s">
        <v>55</v>
      </c>
    </row>
    <row r="780" spans="1:20">
      <c r="A780" s="55" t="s">
        <v>1850</v>
      </c>
      <c r="B780" s="47">
        <v>4.3816309799999997</v>
      </c>
      <c r="C780" s="55" t="s">
        <v>1851</v>
      </c>
      <c r="D780" s="55" t="s">
        <v>1565</v>
      </c>
      <c r="E780" s="55" t="s">
        <v>93</v>
      </c>
      <c r="F780" s="55" t="s">
        <v>26</v>
      </c>
      <c r="G780" s="55" t="s">
        <v>1566</v>
      </c>
      <c r="H780" s="55" t="s">
        <v>95</v>
      </c>
      <c r="I780" s="47">
        <v>0.147955110220441</v>
      </c>
      <c r="J780" s="48">
        <v>29614597.113081999</v>
      </c>
      <c r="K780" s="47">
        <v>7.6270582010581997E-2</v>
      </c>
      <c r="L780" s="49">
        <v>2.25872255782367</v>
      </c>
      <c r="M780" s="47">
        <v>8.1974098961515002E-2</v>
      </c>
      <c r="N780" s="49">
        <v>2.4276299144531799</v>
      </c>
      <c r="O780" s="49">
        <v>9.9170255306059996E-2</v>
      </c>
      <c r="P780" s="49">
        <v>2.93688715649045</v>
      </c>
      <c r="Q780" s="49">
        <v>0.102993795440542</v>
      </c>
      <c r="R780" s="49">
        <v>3.0501197571188299</v>
      </c>
      <c r="S780" s="55" t="s">
        <v>96</v>
      </c>
      <c r="T780" t="s">
        <v>55</v>
      </c>
    </row>
    <row r="781" spans="1:20" hidden="1">
      <c r="A781" s="55" t="s">
        <v>1852</v>
      </c>
      <c r="B781" s="47">
        <v>301.91743176</v>
      </c>
      <c r="C781" s="55" t="s">
        <v>1853</v>
      </c>
      <c r="D781" s="55" t="s">
        <v>281</v>
      </c>
      <c r="E781" s="55" t="s">
        <v>282</v>
      </c>
      <c r="F781" s="55" t="s">
        <v>29</v>
      </c>
      <c r="G781" s="55" t="s">
        <v>283</v>
      </c>
      <c r="H781" s="55" t="s">
        <v>284</v>
      </c>
      <c r="I781" s="47">
        <v>19.9040033016921</v>
      </c>
      <c r="J781" s="48">
        <v>15168678.7418455</v>
      </c>
      <c r="K781" s="47">
        <v>14.852643626570901</v>
      </c>
      <c r="L781" s="49">
        <v>225.29497963857301</v>
      </c>
      <c r="M781" s="47">
        <v>15.349162676935901</v>
      </c>
      <c r="N781" s="49">
        <v>232.82651760276599</v>
      </c>
      <c r="O781" s="49">
        <v>16.879040484786</v>
      </c>
      <c r="P781" s="49">
        <v>256.03274258432299</v>
      </c>
      <c r="Q781" s="49">
        <v>16.904235541427401</v>
      </c>
      <c r="R781" s="49">
        <v>256.41491830439901</v>
      </c>
      <c r="S781" s="55" t="s">
        <v>55</v>
      </c>
      <c r="T781" t="s">
        <v>55</v>
      </c>
    </row>
    <row r="782" spans="1:20" hidden="1">
      <c r="A782" s="55" t="s">
        <v>1854</v>
      </c>
      <c r="B782" s="47">
        <v>0.94029812000000002</v>
      </c>
      <c r="C782" s="55" t="s">
        <v>1855</v>
      </c>
      <c r="D782" s="55" t="s">
        <v>335</v>
      </c>
      <c r="E782" s="55" t="s">
        <v>75</v>
      </c>
      <c r="F782" s="55" t="s">
        <v>29</v>
      </c>
      <c r="G782" s="55" t="s">
        <v>336</v>
      </c>
      <c r="H782" s="55" t="s">
        <v>77</v>
      </c>
      <c r="I782" s="47">
        <v>14.986608</v>
      </c>
      <c r="J782" s="48">
        <v>62742.5578890166</v>
      </c>
      <c r="K782" s="47">
        <v>14.8375983</v>
      </c>
      <c r="L782" s="49">
        <v>0.93094887027172502</v>
      </c>
      <c r="M782" s="47">
        <v>18.814025000000001</v>
      </c>
      <c r="N782" s="49">
        <v>1.18044005268791</v>
      </c>
      <c r="O782" s="49">
        <v>21.628602000000001</v>
      </c>
      <c r="P782" s="49">
        <v>1.3570338130435</v>
      </c>
      <c r="Q782" s="49">
        <v>21.804543299999999</v>
      </c>
      <c r="R782" s="49">
        <v>1.3680728202438199</v>
      </c>
      <c r="S782" s="55" t="s">
        <v>55</v>
      </c>
      <c r="T782" t="s">
        <v>55</v>
      </c>
    </row>
    <row r="783" spans="1:20" hidden="1">
      <c r="A783" s="55" t="s">
        <v>1856</v>
      </c>
      <c r="B783" s="47">
        <v>2.55114105</v>
      </c>
      <c r="C783" s="55" t="s">
        <v>1857</v>
      </c>
      <c r="D783" s="55" t="s">
        <v>184</v>
      </c>
      <c r="E783" s="55" t="s">
        <v>52</v>
      </c>
      <c r="F783" s="55" t="s">
        <v>29</v>
      </c>
      <c r="G783" s="55" t="s">
        <v>185</v>
      </c>
      <c r="H783" s="55" t="s">
        <v>54</v>
      </c>
      <c r="I783" s="47">
        <v>10.777508184094</v>
      </c>
      <c r="J783" s="48">
        <v>236709.72978383899</v>
      </c>
      <c r="K783" s="47">
        <v>6.7161644907014502</v>
      </c>
      <c r="L783" s="49">
        <v>1.58978148177775</v>
      </c>
      <c r="M783" s="47">
        <v>6.6134576837416503</v>
      </c>
      <c r="N783" s="49">
        <v>1.56546978125534</v>
      </c>
      <c r="O783" s="49">
        <v>7.1819402615415102</v>
      </c>
      <c r="P783" s="49">
        <v>1.70003513863316</v>
      </c>
      <c r="Q783" s="49">
        <v>7.6629234937169501</v>
      </c>
      <c r="R783" s="49">
        <v>1.8138885495519701</v>
      </c>
      <c r="S783" s="55" t="s">
        <v>55</v>
      </c>
      <c r="T783" t="s">
        <v>55</v>
      </c>
    </row>
    <row r="784" spans="1:20" hidden="1">
      <c r="A784" s="55" t="s">
        <v>1858</v>
      </c>
      <c r="B784" s="47">
        <v>4.7223565299999999</v>
      </c>
      <c r="C784" s="55" t="s">
        <v>1859</v>
      </c>
      <c r="D784" s="55" t="s">
        <v>518</v>
      </c>
      <c r="E784" s="55" t="s">
        <v>75</v>
      </c>
      <c r="F784" s="55" t="s">
        <v>29</v>
      </c>
      <c r="G784" s="55" t="s">
        <v>519</v>
      </c>
      <c r="H784" s="55" t="s">
        <v>77</v>
      </c>
      <c r="I784" s="47">
        <v>76.494145000000003</v>
      </c>
      <c r="J784" s="48">
        <v>61734.875656169497</v>
      </c>
      <c r="K784" s="47">
        <v>40.228762600000003</v>
      </c>
      <c r="L784" s="49">
        <v>2.4835176569125599</v>
      </c>
      <c r="M784" s="47">
        <v>46.549978000000003</v>
      </c>
      <c r="N784" s="49">
        <v>2.8737571036274301</v>
      </c>
      <c r="O784" s="49">
        <v>43.1927235</v>
      </c>
      <c r="P784" s="49">
        <v>2.6664974145238101</v>
      </c>
      <c r="Q784" s="49">
        <v>50.895738299999998</v>
      </c>
      <c r="R784" s="49">
        <v>3.14204207537944</v>
      </c>
      <c r="S784" s="55" t="s">
        <v>55</v>
      </c>
      <c r="T784" t="s">
        <v>55</v>
      </c>
    </row>
    <row r="785" spans="1:20" hidden="1">
      <c r="A785" s="55" t="s">
        <v>1860</v>
      </c>
      <c r="B785" s="47">
        <v>1.50442308</v>
      </c>
      <c r="C785" s="55" t="s">
        <v>1861</v>
      </c>
      <c r="D785" s="55" t="s">
        <v>518</v>
      </c>
      <c r="E785" s="55" t="s">
        <v>75</v>
      </c>
      <c r="F785" s="55" t="s">
        <v>29</v>
      </c>
      <c r="G785" s="55" t="s">
        <v>519</v>
      </c>
      <c r="H785" s="55" t="s">
        <v>77</v>
      </c>
      <c r="I785" s="47">
        <v>1.2588925086007201</v>
      </c>
      <c r="J785" s="48">
        <v>1195036.96282393</v>
      </c>
      <c r="K785" s="47">
        <v>1.0339917053566501</v>
      </c>
      <c r="L785" s="49">
        <v>1.2356583071545399</v>
      </c>
      <c r="M785" s="47">
        <v>0.94286253289897504</v>
      </c>
      <c r="N785" s="49">
        <v>1.12675557767607</v>
      </c>
      <c r="O785" s="49">
        <v>0.99787971941018405</v>
      </c>
      <c r="P785" s="49">
        <v>1.19250314914754</v>
      </c>
      <c r="Q785" s="49">
        <v>1.0626060257396399</v>
      </c>
      <c r="R785" s="49">
        <v>1.2698534776782999</v>
      </c>
      <c r="S785" s="55" t="s">
        <v>55</v>
      </c>
      <c r="T785" t="s">
        <v>55</v>
      </c>
    </row>
    <row r="786" spans="1:20" hidden="1">
      <c r="A786" s="55" t="s">
        <v>1862</v>
      </c>
      <c r="B786" s="47">
        <v>34.258467240000002</v>
      </c>
      <c r="C786" s="55" t="s">
        <v>1863</v>
      </c>
      <c r="D786" s="55" t="s">
        <v>1452</v>
      </c>
      <c r="E786" s="55" t="s">
        <v>87</v>
      </c>
      <c r="F786" s="55" t="s">
        <v>29</v>
      </c>
      <c r="G786" s="55" t="s">
        <v>612</v>
      </c>
      <c r="H786" s="55" t="s">
        <v>89</v>
      </c>
      <c r="I786" s="47">
        <v>16.356908851840501</v>
      </c>
      <c r="J786" s="48">
        <v>2094434.0737183499</v>
      </c>
      <c r="K786" s="47">
        <v>11.7613711014725</v>
      </c>
      <c r="L786" s="49">
        <v>24.6334163885703</v>
      </c>
      <c r="M786" s="47">
        <v>13.0971956592415</v>
      </c>
      <c r="N786" s="49">
        <v>27.431212858871401</v>
      </c>
      <c r="O786" s="49">
        <v>12.872075364244701</v>
      </c>
      <c r="P786" s="49">
        <v>26.959713242344598</v>
      </c>
      <c r="Q786" s="49">
        <v>11.1276607907977</v>
      </c>
      <c r="R786" s="49">
        <v>23.306151921026299</v>
      </c>
      <c r="S786" s="55" t="s">
        <v>55</v>
      </c>
      <c r="T786" t="s">
        <v>55</v>
      </c>
    </row>
    <row r="787" spans="1:20" hidden="1">
      <c r="A787" s="55" t="s">
        <v>1864</v>
      </c>
      <c r="B787" s="47">
        <v>1.48584903</v>
      </c>
      <c r="C787" s="55" t="s">
        <v>1865</v>
      </c>
      <c r="D787" s="55" t="s">
        <v>1777</v>
      </c>
      <c r="E787" s="55" t="s">
        <v>244</v>
      </c>
      <c r="F787" s="55" t="s">
        <v>29</v>
      </c>
      <c r="G787" s="55" t="s">
        <v>1778</v>
      </c>
      <c r="H787" s="55" t="s">
        <v>246</v>
      </c>
      <c r="I787" s="47">
        <v>136.96689240000001</v>
      </c>
      <c r="J787" s="48">
        <v>10848.2349563769</v>
      </c>
      <c r="K787" s="47">
        <v>156.23749530000001</v>
      </c>
      <c r="L787" s="49">
        <v>1.6949010580102399</v>
      </c>
      <c r="M787" s="47">
        <v>157.08577500000001</v>
      </c>
      <c r="N787" s="49">
        <v>1.7041033955045599</v>
      </c>
      <c r="O787" s="49">
        <v>175.72778550000001</v>
      </c>
      <c r="P787" s="49">
        <v>1.90633630546781</v>
      </c>
      <c r="Q787" s="49">
        <v>174.5933465</v>
      </c>
      <c r="R787" s="49">
        <v>1.8940296446521301</v>
      </c>
      <c r="S787" s="55" t="s">
        <v>55</v>
      </c>
      <c r="T787" t="s">
        <v>55</v>
      </c>
    </row>
    <row r="788" spans="1:20">
      <c r="A788" s="55" t="s">
        <v>1866</v>
      </c>
      <c r="B788" s="47">
        <v>19.23027343</v>
      </c>
      <c r="C788" s="55" t="s">
        <v>1867</v>
      </c>
      <c r="D788" s="55" t="s">
        <v>92</v>
      </c>
      <c r="E788" s="55" t="s">
        <v>93</v>
      </c>
      <c r="F788" s="55" t="s">
        <v>26</v>
      </c>
      <c r="G788" s="55" t="s">
        <v>94</v>
      </c>
      <c r="H788" s="55" t="s">
        <v>95</v>
      </c>
      <c r="I788" s="47">
        <v>9.3786539152760007</v>
      </c>
      <c r="J788" s="48">
        <v>2050430.00879664</v>
      </c>
      <c r="K788" s="47">
        <v>8.9371353516102907</v>
      </c>
      <c r="L788" s="49">
        <v>18.324970517619001</v>
      </c>
      <c r="M788" s="47">
        <v>8.3641753109356394</v>
      </c>
      <c r="N788" s="49">
        <v>17.1501560563784</v>
      </c>
      <c r="O788" s="49">
        <v>9.6516484509077802</v>
      </c>
      <c r="P788" s="49">
        <v>19.790029618096899</v>
      </c>
      <c r="Q788" s="49">
        <v>9.8189558979123106</v>
      </c>
      <c r="R788" s="49">
        <v>20.133081828130099</v>
      </c>
      <c r="S788" s="55" t="s">
        <v>96</v>
      </c>
      <c r="T788" t="s">
        <v>96</v>
      </c>
    </row>
    <row r="789" spans="1:20" hidden="1">
      <c r="A789" s="55" t="s">
        <v>1868</v>
      </c>
      <c r="B789" s="47">
        <v>267.35742696</v>
      </c>
      <c r="C789" s="55" t="s">
        <v>1869</v>
      </c>
      <c r="D789" s="55" t="s">
        <v>277</v>
      </c>
      <c r="E789" s="55" t="s">
        <v>59</v>
      </c>
      <c r="F789" s="55" t="s">
        <v>29</v>
      </c>
      <c r="G789" s="55" t="s">
        <v>278</v>
      </c>
      <c r="H789" s="55" t="s">
        <v>61</v>
      </c>
      <c r="I789" s="47">
        <v>179.05428319999999</v>
      </c>
      <c r="J789" s="48">
        <v>1493164.0962834</v>
      </c>
      <c r="K789" s="47">
        <v>132.8497198</v>
      </c>
      <c r="L789" s="49">
        <v>198.36643180666999</v>
      </c>
      <c r="M789" s="47">
        <v>156.77749700000001</v>
      </c>
      <c r="N789" s="49">
        <v>234.09452962557901</v>
      </c>
      <c r="O789" s="49">
        <v>163.98312300000001</v>
      </c>
      <c r="P789" s="49">
        <v>244.853711660025</v>
      </c>
      <c r="Q789" s="49">
        <v>173.39275749999999</v>
      </c>
      <c r="R789" s="49">
        <v>258.903840054574</v>
      </c>
      <c r="S789" s="55" t="s">
        <v>55</v>
      </c>
      <c r="T789" t="s">
        <v>55</v>
      </c>
    </row>
    <row r="790" spans="1:20">
      <c r="A790" s="55" t="s">
        <v>1870</v>
      </c>
      <c r="B790" s="47">
        <v>34.323506729999998</v>
      </c>
      <c r="C790" s="55" t="s">
        <v>1871</v>
      </c>
      <c r="D790" s="55" t="s">
        <v>188</v>
      </c>
      <c r="E790" s="55" t="s">
        <v>188</v>
      </c>
      <c r="F790" s="55" t="s">
        <v>26</v>
      </c>
      <c r="G790" s="55" t="s">
        <v>189</v>
      </c>
      <c r="H790" s="55" t="s">
        <v>190</v>
      </c>
      <c r="I790" s="47">
        <v>56.057050400000001</v>
      </c>
      <c r="J790" s="48">
        <v>612295.98213037604</v>
      </c>
      <c r="K790" s="47">
        <v>50.934371499999997</v>
      </c>
      <c r="L790" s="49">
        <v>31.1869110217859</v>
      </c>
      <c r="M790" s="47">
        <v>53.268625</v>
      </c>
      <c r="N790" s="49">
        <v>32.616165061109697</v>
      </c>
      <c r="O790" s="49">
        <v>53.804371500000002</v>
      </c>
      <c r="P790" s="49">
        <v>32.944200490500101</v>
      </c>
      <c r="Q790" s="49">
        <v>53.56474</v>
      </c>
      <c r="R790" s="49">
        <v>32.797475085858302</v>
      </c>
      <c r="S790" s="55" t="s">
        <v>96</v>
      </c>
      <c r="T790" t="s">
        <v>55</v>
      </c>
    </row>
    <row r="791" spans="1:20" hidden="1">
      <c r="A791" s="55" t="s">
        <v>1872</v>
      </c>
      <c r="B791" s="47">
        <v>3.5298572300000002</v>
      </c>
      <c r="C791" s="55" t="s">
        <v>1873</v>
      </c>
      <c r="D791" s="55" t="s">
        <v>341</v>
      </c>
      <c r="E791" s="55" t="s">
        <v>115</v>
      </c>
      <c r="F791" s="55" t="s">
        <v>29</v>
      </c>
      <c r="G791" s="55" t="s">
        <v>342</v>
      </c>
      <c r="H791" s="55" t="s">
        <v>117</v>
      </c>
      <c r="I791" s="47">
        <v>9.7899999999999991</v>
      </c>
      <c r="J791" s="48">
        <v>360557.42900919297</v>
      </c>
      <c r="K791" s="47">
        <v>6.0220000000000002</v>
      </c>
      <c r="L791" s="49">
        <v>2.1712768374933602</v>
      </c>
      <c r="M791" s="47">
        <v>5.2160000000000002</v>
      </c>
      <c r="N791" s="49">
        <v>1.88066754971195</v>
      </c>
      <c r="O791" s="49">
        <v>5.6280000000000001</v>
      </c>
      <c r="P791" s="49">
        <v>2.0292172104637398</v>
      </c>
      <c r="Q791" s="49">
        <v>5.83</v>
      </c>
      <c r="R791" s="49">
        <v>2.1020498111235999</v>
      </c>
      <c r="S791" s="55" t="s">
        <v>55</v>
      </c>
      <c r="T791" t="s">
        <v>55</v>
      </c>
    </row>
    <row r="792" spans="1:20">
      <c r="A792" s="55" t="s">
        <v>1874</v>
      </c>
      <c r="B792" s="47">
        <v>346.65634011999998</v>
      </c>
      <c r="C792" s="55" t="s">
        <v>1875</v>
      </c>
      <c r="D792" s="55" t="s">
        <v>416</v>
      </c>
      <c r="E792" s="55" t="s">
        <v>147</v>
      </c>
      <c r="F792" s="55" t="s">
        <v>26</v>
      </c>
      <c r="G792" s="55" t="s">
        <v>417</v>
      </c>
      <c r="H792" s="55" t="s">
        <v>149</v>
      </c>
      <c r="I792" s="47">
        <v>1.4840946854942201</v>
      </c>
      <c r="J792" s="48">
        <v>233581013.06356999</v>
      </c>
      <c r="K792" s="47">
        <v>0.86607291036223399</v>
      </c>
      <c r="L792" s="49">
        <v>202.298187789325</v>
      </c>
      <c r="M792" s="47">
        <v>0.95105937451617895</v>
      </c>
      <c r="N792" s="49">
        <v>222.149412183094</v>
      </c>
      <c r="O792" s="49">
        <v>0.98299424493851395</v>
      </c>
      <c r="P792" s="49">
        <v>229.60879156839701</v>
      </c>
      <c r="Q792" s="49">
        <v>1.01645259477175</v>
      </c>
      <c r="R792" s="49">
        <v>237.42402681787999</v>
      </c>
      <c r="S792" s="55" t="s">
        <v>96</v>
      </c>
      <c r="T792" t="s">
        <v>96</v>
      </c>
    </row>
    <row r="793" spans="1:20">
      <c r="A793" s="55" t="s">
        <v>1874</v>
      </c>
      <c r="B793" s="47">
        <v>6.8830986999999997</v>
      </c>
      <c r="C793" s="55" t="s">
        <v>1875</v>
      </c>
      <c r="D793" s="55" t="s">
        <v>416</v>
      </c>
      <c r="E793" s="55" t="s">
        <v>147</v>
      </c>
      <c r="F793" s="55" t="s">
        <v>26</v>
      </c>
      <c r="G793" s="55" t="s">
        <v>417</v>
      </c>
      <c r="H793" s="55" t="s">
        <v>149</v>
      </c>
      <c r="I793" s="47">
        <v>1.4840946854942201</v>
      </c>
      <c r="J793" s="48">
        <v>4637910.7527818196</v>
      </c>
      <c r="K793" s="47">
        <v>0.86607291036223399</v>
      </c>
      <c r="L793" s="49">
        <v>4.0167688636620502</v>
      </c>
      <c r="M793" s="47">
        <v>0.95105937451617895</v>
      </c>
      <c r="N793" s="49">
        <v>4.41092849960254</v>
      </c>
      <c r="O793" s="49">
        <v>0.98299424493851395</v>
      </c>
      <c r="P793" s="49">
        <v>4.55903957852298</v>
      </c>
      <c r="Q793" s="49">
        <v>1.01645259477175</v>
      </c>
      <c r="R793" s="49">
        <v>4.7142164189848801</v>
      </c>
      <c r="S793" s="55" t="s">
        <v>96</v>
      </c>
      <c r="T793" t="s">
        <v>96</v>
      </c>
    </row>
    <row r="794" spans="1:20" hidden="1">
      <c r="A794" s="55" t="s">
        <v>1876</v>
      </c>
      <c r="B794" s="47">
        <v>11.430492409999999</v>
      </c>
      <c r="C794" s="55" t="s">
        <v>1877</v>
      </c>
      <c r="D794" s="55" t="s">
        <v>345</v>
      </c>
      <c r="E794" s="55" t="s">
        <v>234</v>
      </c>
      <c r="F794" s="55" t="s">
        <v>29</v>
      </c>
      <c r="G794" s="55" t="s">
        <v>346</v>
      </c>
      <c r="H794" s="55" t="s">
        <v>236</v>
      </c>
      <c r="I794" s="47">
        <v>17.73</v>
      </c>
      <c r="J794" s="48">
        <v>644697.82346305705</v>
      </c>
      <c r="K794" s="47">
        <v>8.16</v>
      </c>
      <c r="L794" s="49">
        <v>5.2607342394585501</v>
      </c>
      <c r="M794" s="47">
        <v>8.92</v>
      </c>
      <c r="N794" s="49">
        <v>5.7507045852904701</v>
      </c>
      <c r="O794" s="49">
        <v>8.0050000000000008</v>
      </c>
      <c r="P794" s="49">
        <v>5.1608060768217703</v>
      </c>
      <c r="Q794" s="49">
        <v>8.4250000000000007</v>
      </c>
      <c r="R794" s="49">
        <v>5.4315791626762602</v>
      </c>
      <c r="S794" s="55" t="s">
        <v>55</v>
      </c>
      <c r="T794" t="s">
        <v>55</v>
      </c>
    </row>
    <row r="795" spans="1:20" hidden="1">
      <c r="A795" s="55" t="s">
        <v>1878</v>
      </c>
      <c r="B795" s="47">
        <v>19.59454208</v>
      </c>
      <c r="C795" s="55" t="s">
        <v>1879</v>
      </c>
      <c r="D795" s="55" t="s">
        <v>295</v>
      </c>
      <c r="E795" s="55" t="s">
        <v>234</v>
      </c>
      <c r="F795" s="55" t="s">
        <v>29</v>
      </c>
      <c r="G795" s="55" t="s">
        <v>296</v>
      </c>
      <c r="H795" s="55" t="s">
        <v>236</v>
      </c>
      <c r="I795" s="47">
        <v>18.241708968753301</v>
      </c>
      <c r="J795" s="48">
        <v>1074161.5335254001</v>
      </c>
      <c r="K795" s="47">
        <v>12.821654764442499</v>
      </c>
      <c r="L795" s="49">
        <v>13.7725283441067</v>
      </c>
      <c r="M795" s="47">
        <v>14.601652936486801</v>
      </c>
      <c r="N795" s="49">
        <v>15.684533910262299</v>
      </c>
      <c r="O795" s="49">
        <v>16.694616204690799</v>
      </c>
      <c r="P795" s="49">
        <v>17.932714544048601</v>
      </c>
      <c r="Q795" s="49">
        <v>17.267063563829801</v>
      </c>
      <c r="R795" s="49">
        <v>18.547615477203902</v>
      </c>
      <c r="S795" s="55" t="s">
        <v>55</v>
      </c>
      <c r="T795" t="s">
        <v>55</v>
      </c>
    </row>
    <row r="796" spans="1:20">
      <c r="A796" s="55" t="s">
        <v>1880</v>
      </c>
      <c r="B796" s="47">
        <v>19.155280520000002</v>
      </c>
      <c r="C796" s="55" t="s">
        <v>1881</v>
      </c>
      <c r="D796" s="55" t="s">
        <v>1085</v>
      </c>
      <c r="E796" s="55" t="s">
        <v>1085</v>
      </c>
      <c r="F796" s="55" t="s">
        <v>26</v>
      </c>
      <c r="G796" s="55" t="s">
        <v>1086</v>
      </c>
      <c r="H796" s="55" t="s">
        <v>1087</v>
      </c>
      <c r="I796" s="47">
        <v>2.6424229992992299</v>
      </c>
      <c r="J796" s="48">
        <v>7249134.7997954804</v>
      </c>
      <c r="K796" s="47">
        <v>1.73925757800992</v>
      </c>
      <c r="L796" s="49">
        <v>12.608112634559699</v>
      </c>
      <c r="M796" s="47">
        <v>1.68562694967677</v>
      </c>
      <c r="N796" s="49">
        <v>12.219336980374999</v>
      </c>
      <c r="O796" s="49">
        <v>1.6635033129790799</v>
      </c>
      <c r="P796" s="49">
        <v>12.058959755691699</v>
      </c>
      <c r="Q796" s="49">
        <v>1.6731537775329</v>
      </c>
      <c r="R796" s="49">
        <v>12.128917274122999</v>
      </c>
      <c r="S796" s="55" t="s">
        <v>96</v>
      </c>
      <c r="T796" t="s">
        <v>96</v>
      </c>
    </row>
    <row r="797" spans="1:20" hidden="1">
      <c r="A797" s="55" t="s">
        <v>1882</v>
      </c>
      <c r="B797" s="47">
        <v>3.0839313499999998</v>
      </c>
      <c r="C797" s="55" t="s">
        <v>1883</v>
      </c>
      <c r="D797" s="55" t="s">
        <v>732</v>
      </c>
      <c r="E797" s="55" t="s">
        <v>563</v>
      </c>
      <c r="F797" s="55" t="s">
        <v>29</v>
      </c>
      <c r="G797" s="55" t="s">
        <v>733</v>
      </c>
      <c r="H797" s="55" t="s">
        <v>565</v>
      </c>
      <c r="I797" s="47">
        <v>6.9270403707084203</v>
      </c>
      <c r="J797" s="48">
        <v>445201.87337736099</v>
      </c>
      <c r="K797" s="47">
        <v>5.4817972950654204</v>
      </c>
      <c r="L797" s="49">
        <v>2.4405064252380799</v>
      </c>
      <c r="M797" s="47">
        <v>4.9173479591899296</v>
      </c>
      <c r="N797" s="49">
        <v>2.1892125234797</v>
      </c>
      <c r="O797" s="49">
        <v>4.8013922731040699</v>
      </c>
      <c r="P797" s="49">
        <v>2.1375888348055199</v>
      </c>
      <c r="Q797" s="49">
        <v>4.9787271093644003</v>
      </c>
      <c r="R797" s="49">
        <v>2.2165386361236901</v>
      </c>
      <c r="S797" s="55" t="s">
        <v>55</v>
      </c>
      <c r="T797" t="s">
        <v>55</v>
      </c>
    </row>
    <row r="798" spans="1:20" hidden="1">
      <c r="A798" s="55" t="s">
        <v>1884</v>
      </c>
      <c r="B798" s="47">
        <v>416.02280917000002</v>
      </c>
      <c r="C798" s="55" t="s">
        <v>1885</v>
      </c>
      <c r="D798" s="55" t="s">
        <v>732</v>
      </c>
      <c r="E798" s="55" t="s">
        <v>563</v>
      </c>
      <c r="F798" s="55" t="s">
        <v>29</v>
      </c>
      <c r="G798" s="55" t="s">
        <v>733</v>
      </c>
      <c r="H798" s="55" t="s">
        <v>565</v>
      </c>
      <c r="I798" s="47">
        <v>49.375520999999999</v>
      </c>
      <c r="J798" s="48">
        <v>8425689.5065471791</v>
      </c>
      <c r="K798" s="47">
        <v>40.479186200000001</v>
      </c>
      <c r="L798" s="49">
        <v>341.06505439890998</v>
      </c>
      <c r="M798" s="47">
        <v>40.121474999999997</v>
      </c>
      <c r="N798" s="49">
        <v>338.05109089469499</v>
      </c>
      <c r="O798" s="49">
        <v>41.801786999999997</v>
      </c>
      <c r="P798" s="49">
        <v>352.20887808082</v>
      </c>
      <c r="Q798" s="49">
        <v>43.2027334</v>
      </c>
      <c r="R798" s="49">
        <v>364.012817462535</v>
      </c>
      <c r="S798" s="55" t="s">
        <v>55</v>
      </c>
      <c r="T798" t="s">
        <v>55</v>
      </c>
    </row>
    <row r="799" spans="1:20" hidden="1">
      <c r="A799" s="55" t="s">
        <v>1886</v>
      </c>
      <c r="B799" s="47">
        <v>99.766446639999998</v>
      </c>
      <c r="C799" s="55" t="s">
        <v>1887</v>
      </c>
      <c r="D799" s="55" t="s">
        <v>732</v>
      </c>
      <c r="E799" s="55" t="s">
        <v>563</v>
      </c>
      <c r="F799" s="55" t="s">
        <v>29</v>
      </c>
      <c r="G799" s="55" t="s">
        <v>733</v>
      </c>
      <c r="H799" s="55" t="s">
        <v>565</v>
      </c>
      <c r="I799" s="47">
        <v>45.388012799999998</v>
      </c>
      <c r="J799" s="48">
        <v>2198079.1950424402</v>
      </c>
      <c r="K799" s="47">
        <v>32.009502300000001</v>
      </c>
      <c r="L799" s="49">
        <v>70.359421049293204</v>
      </c>
      <c r="M799" s="47">
        <v>34.028450999999997</v>
      </c>
      <c r="N799" s="49">
        <v>74.797230182621107</v>
      </c>
      <c r="O799" s="49">
        <v>35.759042999999998</v>
      </c>
      <c r="P799" s="49">
        <v>78.601208452928006</v>
      </c>
      <c r="Q799" s="49">
        <v>38.261847899999999</v>
      </c>
      <c r="R799" s="49">
        <v>84.102571832868307</v>
      </c>
      <c r="S799" s="55" t="s">
        <v>55</v>
      </c>
      <c r="T799" t="s">
        <v>55</v>
      </c>
    </row>
    <row r="800" spans="1:20" hidden="1">
      <c r="A800" s="55" t="s">
        <v>1888</v>
      </c>
      <c r="B800" s="47">
        <v>1.78362069</v>
      </c>
      <c r="C800" s="55" t="s">
        <v>1889</v>
      </c>
      <c r="D800" s="55" t="s">
        <v>732</v>
      </c>
      <c r="E800" s="55" t="s">
        <v>563</v>
      </c>
      <c r="F800" s="55" t="s">
        <v>29</v>
      </c>
      <c r="G800" s="55" t="s">
        <v>733</v>
      </c>
      <c r="H800" s="55" t="s">
        <v>565</v>
      </c>
      <c r="I800" s="47">
        <v>5.4150516671069999</v>
      </c>
      <c r="J800" s="48">
        <v>329382.02618349198</v>
      </c>
      <c r="K800" s="47">
        <v>4.2253851246461496</v>
      </c>
      <c r="L800" s="49">
        <v>1.3917659137615399</v>
      </c>
      <c r="M800" s="47">
        <v>3.65715842961963</v>
      </c>
      <c r="N800" s="49">
        <v>1.2046022536221499</v>
      </c>
      <c r="O800" s="49">
        <v>3.6875455048579502</v>
      </c>
      <c r="P800" s="49">
        <v>1.2146112100339399</v>
      </c>
      <c r="Q800" s="49">
        <v>3.6651669402129201</v>
      </c>
      <c r="R800" s="49">
        <v>1.2072401130680801</v>
      </c>
      <c r="S800" s="55" t="s">
        <v>55</v>
      </c>
      <c r="T800" t="s">
        <v>55</v>
      </c>
    </row>
    <row r="801" spans="1:20" hidden="1">
      <c r="A801" s="55" t="s">
        <v>1888</v>
      </c>
      <c r="B801" s="47">
        <v>12.033578289999999</v>
      </c>
      <c r="C801" s="55" t="s">
        <v>1889</v>
      </c>
      <c r="D801" s="55" t="s">
        <v>732</v>
      </c>
      <c r="E801" s="55" t="s">
        <v>563</v>
      </c>
      <c r="F801" s="55" t="s">
        <v>29</v>
      </c>
      <c r="G801" s="55" t="s">
        <v>733</v>
      </c>
      <c r="H801" s="55" t="s">
        <v>565</v>
      </c>
      <c r="I801" s="47">
        <v>5.4150516671069999</v>
      </c>
      <c r="J801" s="48">
        <v>2222246.2553951899</v>
      </c>
      <c r="K801" s="47">
        <v>4.2253851246461496</v>
      </c>
      <c r="L801" s="49">
        <v>9.3898462708474302</v>
      </c>
      <c r="M801" s="47">
        <v>3.65715842961963</v>
      </c>
      <c r="N801" s="49">
        <v>8.1271066256091693</v>
      </c>
      <c r="O801" s="49">
        <v>3.6875455048579502</v>
      </c>
      <c r="P801" s="49">
        <v>8.1946341897699408</v>
      </c>
      <c r="Q801" s="49">
        <v>3.6651669402129201</v>
      </c>
      <c r="R801" s="49">
        <v>8.1449035082864008</v>
      </c>
      <c r="S801" s="55" t="s">
        <v>55</v>
      </c>
      <c r="T801" t="s">
        <v>55</v>
      </c>
    </row>
    <row r="802" spans="1:20" hidden="1">
      <c r="A802" s="55" t="s">
        <v>1890</v>
      </c>
      <c r="B802" s="47">
        <v>8.6637278500000008</v>
      </c>
      <c r="C802" s="55" t="s">
        <v>1891</v>
      </c>
      <c r="D802" s="55" t="s">
        <v>732</v>
      </c>
      <c r="E802" s="55" t="s">
        <v>563</v>
      </c>
      <c r="F802" s="55" t="s">
        <v>29</v>
      </c>
      <c r="G802" s="55" t="s">
        <v>733</v>
      </c>
      <c r="H802" s="55" t="s">
        <v>565</v>
      </c>
      <c r="I802" s="47">
        <v>30.338556085918899</v>
      </c>
      <c r="J802" s="48">
        <v>285568.23289362498</v>
      </c>
      <c r="K802" s="47">
        <v>17.267354954247701</v>
      </c>
      <c r="L802" s="49">
        <v>4.9310080410315003</v>
      </c>
      <c r="M802" s="47">
        <v>19.5576433041923</v>
      </c>
      <c r="N802" s="49">
        <v>5.58504163794204</v>
      </c>
      <c r="O802" s="49">
        <v>21.101737310533899</v>
      </c>
      <c r="P802" s="49">
        <v>6.0259858347546498</v>
      </c>
      <c r="Q802" s="49">
        <v>23.161994208518198</v>
      </c>
      <c r="R802" s="49">
        <v>6.6143297564189201</v>
      </c>
      <c r="S802" s="55" t="s">
        <v>55</v>
      </c>
      <c r="T802" t="s">
        <v>55</v>
      </c>
    </row>
    <row r="803" spans="1:20" hidden="1">
      <c r="A803" s="55" t="s">
        <v>1892</v>
      </c>
      <c r="B803" s="47">
        <v>11.59667531</v>
      </c>
      <c r="C803" s="55" t="s">
        <v>1893</v>
      </c>
      <c r="D803" s="55" t="s">
        <v>732</v>
      </c>
      <c r="E803" s="55" t="s">
        <v>563</v>
      </c>
      <c r="F803" s="55" t="s">
        <v>29</v>
      </c>
      <c r="G803" s="55" t="s">
        <v>733</v>
      </c>
      <c r="H803" s="55" t="s">
        <v>565</v>
      </c>
      <c r="I803" s="47">
        <v>5.8041866877385297</v>
      </c>
      <c r="J803" s="48">
        <v>1997984.54699919</v>
      </c>
      <c r="K803" s="47">
        <v>5.0065239362115896</v>
      </c>
      <c r="L803" s="49">
        <v>10.0029574587323</v>
      </c>
      <c r="M803" s="47">
        <v>4.8002571471789404</v>
      </c>
      <c r="N803" s="49">
        <v>9.5908396016859392</v>
      </c>
      <c r="O803" s="49">
        <v>4.9754796051406203</v>
      </c>
      <c r="P803" s="49">
        <v>9.9409313649805906</v>
      </c>
      <c r="Q803" s="49">
        <v>5.0444582533726701</v>
      </c>
      <c r="R803" s="49">
        <v>10.078749638221099</v>
      </c>
      <c r="S803" s="55" t="s">
        <v>55</v>
      </c>
      <c r="T803" t="s">
        <v>55</v>
      </c>
    </row>
    <row r="804" spans="1:20" hidden="1">
      <c r="A804" s="55" t="s">
        <v>1894</v>
      </c>
      <c r="B804" s="47">
        <v>17.04261005</v>
      </c>
      <c r="C804" s="55" t="s">
        <v>1895</v>
      </c>
      <c r="D804" s="55" t="s">
        <v>120</v>
      </c>
      <c r="E804" s="55" t="s">
        <v>121</v>
      </c>
      <c r="F804" s="55" t="s">
        <v>29</v>
      </c>
      <c r="G804" s="55" t="s">
        <v>122</v>
      </c>
      <c r="H804" s="55" t="s">
        <v>123</v>
      </c>
      <c r="I804" s="47">
        <v>140.75169823773101</v>
      </c>
      <c r="J804" s="48">
        <v>121082.80229212499</v>
      </c>
      <c r="K804" s="47">
        <v>95.471900794597502</v>
      </c>
      <c r="L804" s="49">
        <v>11.5600052883656</v>
      </c>
      <c r="M804" s="47">
        <v>104.27113970024401</v>
      </c>
      <c r="N804" s="49">
        <v>12.625441793099199</v>
      </c>
      <c r="O804" s="49">
        <v>104.809186992891</v>
      </c>
      <c r="P804" s="49">
        <v>12.690590067058601</v>
      </c>
      <c r="Q804" s="49">
        <v>110.188663051137</v>
      </c>
      <c r="R804" s="49">
        <v>13.3419521030544</v>
      </c>
      <c r="S804" s="55" t="s">
        <v>55</v>
      </c>
      <c r="T804" t="s">
        <v>55</v>
      </c>
    </row>
    <row r="805" spans="1:20" hidden="1">
      <c r="A805" s="55" t="s">
        <v>1896</v>
      </c>
      <c r="B805" s="47">
        <v>37.987398339999999</v>
      </c>
      <c r="C805" s="55" t="s">
        <v>1897</v>
      </c>
      <c r="D805" s="55" t="s">
        <v>1589</v>
      </c>
      <c r="E805" s="55" t="s">
        <v>457</v>
      </c>
      <c r="F805" s="55" t="s">
        <v>29</v>
      </c>
      <c r="G805" s="55" t="s">
        <v>1590</v>
      </c>
      <c r="H805" s="55" t="s">
        <v>459</v>
      </c>
      <c r="I805" s="47">
        <v>77.761583243493007</v>
      </c>
      <c r="J805" s="48">
        <v>488511.12278734002</v>
      </c>
      <c r="K805" s="47">
        <v>62.253665239725997</v>
      </c>
      <c r="L805" s="49">
        <v>30.411607903885798</v>
      </c>
      <c r="M805" s="47">
        <v>61.570985845366003</v>
      </c>
      <c r="N805" s="49">
        <v>30.078111426443201</v>
      </c>
      <c r="O805" s="49">
        <v>63.547484690645497</v>
      </c>
      <c r="P805" s="49">
        <v>31.043653096538499</v>
      </c>
      <c r="Q805" s="49">
        <v>66.389621854729498</v>
      </c>
      <c r="R805" s="49">
        <v>32.432068713680799</v>
      </c>
      <c r="S805" s="55" t="s">
        <v>55</v>
      </c>
      <c r="T805" t="s">
        <v>55</v>
      </c>
    </row>
    <row r="806" spans="1:20" hidden="1">
      <c r="A806" s="55" t="s">
        <v>1898</v>
      </c>
      <c r="B806" s="47">
        <v>2.2192710199999999</v>
      </c>
      <c r="C806" s="55" t="s">
        <v>1899</v>
      </c>
      <c r="D806" s="55" t="s">
        <v>1589</v>
      </c>
      <c r="E806" s="55" t="s">
        <v>457</v>
      </c>
      <c r="F806" s="55" t="s">
        <v>29</v>
      </c>
      <c r="G806" s="55" t="s">
        <v>1590</v>
      </c>
      <c r="H806" s="55" t="s">
        <v>459</v>
      </c>
      <c r="I806" s="47">
        <v>71.503561835823206</v>
      </c>
      <c r="J806" s="48">
        <v>31037.2093784026</v>
      </c>
      <c r="K806" s="47">
        <v>50.818797659817399</v>
      </c>
      <c r="L806" s="49">
        <v>1.5772736633264299</v>
      </c>
      <c r="M806" s="47">
        <v>56.031080446689003</v>
      </c>
      <c r="N806" s="49">
        <v>1.7390483755220001</v>
      </c>
      <c r="O806" s="49">
        <v>54.593390582107403</v>
      </c>
      <c r="P806" s="49">
        <v>1.6944264941737801</v>
      </c>
      <c r="Q806" s="49">
        <v>57.186578587212203</v>
      </c>
      <c r="R806" s="49">
        <v>1.77491181324578</v>
      </c>
      <c r="S806" s="55" t="s">
        <v>55</v>
      </c>
      <c r="T806" t="s">
        <v>55</v>
      </c>
    </row>
    <row r="807" spans="1:20" hidden="1">
      <c r="A807" s="55" t="s">
        <v>1900</v>
      </c>
      <c r="B807" s="47">
        <v>1.16121846</v>
      </c>
      <c r="C807" s="55" t="s">
        <v>1901</v>
      </c>
      <c r="D807" s="55" t="s">
        <v>243</v>
      </c>
      <c r="E807" s="55" t="s">
        <v>244</v>
      </c>
      <c r="F807" s="55" t="s">
        <v>29</v>
      </c>
      <c r="G807" s="55" t="s">
        <v>245</v>
      </c>
      <c r="H807" s="55" t="s">
        <v>246</v>
      </c>
      <c r="I807" s="47">
        <v>2.5399052026573101</v>
      </c>
      <c r="J807" s="48">
        <v>457189.685183961</v>
      </c>
      <c r="K807" s="47">
        <v>0.94620561177552898</v>
      </c>
      <c r="L807" s="49">
        <v>0.43259544576695103</v>
      </c>
      <c r="M807" s="47">
        <v>0.696845098566653</v>
      </c>
      <c r="N807" s="49">
        <v>0.31859039123567401</v>
      </c>
      <c r="O807" s="49">
        <v>0.88136804092687304</v>
      </c>
      <c r="P807" s="49">
        <v>0.40295237716256199</v>
      </c>
      <c r="Q807" s="49">
        <v>0.75155468280083504</v>
      </c>
      <c r="R807" s="49">
        <v>0.34360304882824499</v>
      </c>
      <c r="S807" s="55" t="s">
        <v>55</v>
      </c>
      <c r="T807" t="s">
        <v>55</v>
      </c>
    </row>
    <row r="808" spans="1:20" hidden="1">
      <c r="A808" s="55" t="s">
        <v>1902</v>
      </c>
      <c r="B808" s="47">
        <v>18.101186640000002</v>
      </c>
      <c r="C808" s="55" t="s">
        <v>1903</v>
      </c>
      <c r="D808" s="55" t="s">
        <v>400</v>
      </c>
      <c r="E808" s="55" t="s">
        <v>115</v>
      </c>
      <c r="F808" s="55" t="s">
        <v>29</v>
      </c>
      <c r="G808" s="55" t="s">
        <v>401</v>
      </c>
      <c r="H808" s="55" t="s">
        <v>117</v>
      </c>
      <c r="I808" s="47">
        <v>49.991042399999998</v>
      </c>
      <c r="J808" s="48">
        <v>362088.60169717099</v>
      </c>
      <c r="K808" s="47">
        <v>34.397470200000001</v>
      </c>
      <c r="L808" s="49">
        <v>12.4549318866381</v>
      </c>
      <c r="M808" s="47">
        <v>38.280873999999997</v>
      </c>
      <c r="N808" s="49">
        <v>13.861068138405599</v>
      </c>
      <c r="O808" s="49">
        <v>43.229569499999997</v>
      </c>
      <c r="P808" s="49">
        <v>15.652934372225699</v>
      </c>
      <c r="Q808" s="49">
        <v>46.0287352</v>
      </c>
      <c r="R808" s="49">
        <v>16.666480366457399</v>
      </c>
      <c r="S808" s="55" t="s">
        <v>55</v>
      </c>
      <c r="T808" t="s">
        <v>55</v>
      </c>
    </row>
    <row r="809" spans="1:20" hidden="1">
      <c r="A809" s="55" t="s">
        <v>1904</v>
      </c>
      <c r="B809" s="47">
        <v>25.620057419999998</v>
      </c>
      <c r="C809" s="55" t="s">
        <v>1905</v>
      </c>
      <c r="D809" s="55" t="s">
        <v>168</v>
      </c>
      <c r="E809" s="55" t="s">
        <v>81</v>
      </c>
      <c r="F809" s="55" t="s">
        <v>29</v>
      </c>
      <c r="G809" s="55" t="s">
        <v>169</v>
      </c>
      <c r="H809" s="55" t="s">
        <v>83</v>
      </c>
      <c r="I809" s="47">
        <v>55.325561200000003</v>
      </c>
      <c r="J809" s="48">
        <v>463078.12996933499</v>
      </c>
      <c r="K809" s="47">
        <v>38.9766446</v>
      </c>
      <c r="L809" s="49">
        <v>18.0492316938474</v>
      </c>
      <c r="M809" s="47">
        <v>42.134349</v>
      </c>
      <c r="N809" s="49">
        <v>19.511495542395298</v>
      </c>
      <c r="O809" s="49">
        <v>46.969438500000003</v>
      </c>
      <c r="P809" s="49">
        <v>21.750519746289701</v>
      </c>
      <c r="Q809" s="49">
        <v>51.754621200000003</v>
      </c>
      <c r="R809" s="49">
        <v>23.966433202567298</v>
      </c>
      <c r="S809" s="55" t="s">
        <v>55</v>
      </c>
      <c r="T809" t="s">
        <v>55</v>
      </c>
    </row>
    <row r="810" spans="1:20" hidden="1">
      <c r="A810" s="55" t="s">
        <v>1906</v>
      </c>
      <c r="B810" s="47">
        <v>28.390899210000001</v>
      </c>
      <c r="C810" s="55" t="s">
        <v>1907</v>
      </c>
      <c r="D810" s="55" t="s">
        <v>58</v>
      </c>
      <c r="E810" s="55" t="s">
        <v>59</v>
      </c>
      <c r="F810" s="55" t="s">
        <v>29</v>
      </c>
      <c r="G810" s="55" t="s">
        <v>60</v>
      </c>
      <c r="H810" s="55" t="s">
        <v>61</v>
      </c>
      <c r="I810" s="47">
        <v>55.985685599999996</v>
      </c>
      <c r="J810" s="48">
        <v>507109.96758785797</v>
      </c>
      <c r="K810" s="47">
        <v>38.520515899999999</v>
      </c>
      <c r="L810" s="49">
        <v>19.534137569516599</v>
      </c>
      <c r="M810" s="47">
        <v>41.209515000000003</v>
      </c>
      <c r="N810" s="49">
        <v>20.8977558159613</v>
      </c>
      <c r="O810" s="49">
        <v>43.119031499999998</v>
      </c>
      <c r="P810" s="49">
        <v>21.8660906663848</v>
      </c>
      <c r="Q810" s="49">
        <v>51.292856200000003</v>
      </c>
      <c r="R810" s="49">
        <v>26.011118645070699</v>
      </c>
      <c r="S810" s="55" t="s">
        <v>55</v>
      </c>
      <c r="T810" t="s">
        <v>55</v>
      </c>
    </row>
    <row r="811" spans="1:20" hidden="1">
      <c r="A811" s="55" t="s">
        <v>1908</v>
      </c>
      <c r="B811" s="47">
        <v>2.4323185</v>
      </c>
      <c r="C811" s="55" t="s">
        <v>1909</v>
      </c>
      <c r="D811" s="55" t="s">
        <v>99</v>
      </c>
      <c r="E811" s="55" t="s">
        <v>99</v>
      </c>
      <c r="F811" s="55" t="s">
        <v>29</v>
      </c>
      <c r="G811" s="55" t="s">
        <v>100</v>
      </c>
      <c r="H811" s="55" t="s">
        <v>101</v>
      </c>
      <c r="I811" s="47">
        <v>148.394181</v>
      </c>
      <c r="J811" s="48">
        <v>16390.929102536698</v>
      </c>
      <c r="K811" s="47">
        <v>85.224517300000002</v>
      </c>
      <c r="L811" s="49">
        <v>1.3969090208622099</v>
      </c>
      <c r="M811" s="47">
        <v>96.481947000000005</v>
      </c>
      <c r="N811" s="49">
        <v>1.5814287529516999</v>
      </c>
      <c r="O811" s="49">
        <v>97.107633000000007</v>
      </c>
      <c r="P811" s="49">
        <v>1.5916843278181501</v>
      </c>
      <c r="Q811" s="49">
        <v>115.9676621</v>
      </c>
      <c r="R811" s="49">
        <v>1.90081772766803</v>
      </c>
      <c r="S811" s="55" t="s">
        <v>55</v>
      </c>
      <c r="T811" t="s">
        <v>55</v>
      </c>
    </row>
    <row r="812" spans="1:20" hidden="1">
      <c r="A812" s="55" t="s">
        <v>1910</v>
      </c>
      <c r="B812" s="47">
        <v>6.0965226899999996</v>
      </c>
      <c r="C812" s="55" t="s">
        <v>1911</v>
      </c>
      <c r="D812" s="55" t="s">
        <v>163</v>
      </c>
      <c r="E812" s="55" t="s">
        <v>163</v>
      </c>
      <c r="F812" s="55" t="s">
        <v>29</v>
      </c>
      <c r="G812" s="55" t="s">
        <v>164</v>
      </c>
      <c r="H812" s="55" t="s">
        <v>165</v>
      </c>
      <c r="I812" s="47">
        <v>16.061540300000001</v>
      </c>
      <c r="J812" s="48">
        <v>379572.729397566</v>
      </c>
      <c r="K812" s="47">
        <v>11.340611600000001</v>
      </c>
      <c r="L812" s="49">
        <v>4.3045868980497</v>
      </c>
      <c r="M812" s="47">
        <v>14.706674</v>
      </c>
      <c r="N812" s="49">
        <v>5.5822523905402202</v>
      </c>
      <c r="O812" s="49">
        <v>14.950264499999999</v>
      </c>
      <c r="P812" s="49">
        <v>5.6747127014805399</v>
      </c>
      <c r="Q812" s="49">
        <v>16.3095398</v>
      </c>
      <c r="R812" s="49">
        <v>6.1906565371042301</v>
      </c>
      <c r="S812" s="55" t="s">
        <v>55</v>
      </c>
      <c r="T812" t="s">
        <v>55</v>
      </c>
    </row>
    <row r="813" spans="1:20" hidden="1">
      <c r="A813" s="55" t="s">
        <v>1912</v>
      </c>
      <c r="B813" s="47">
        <v>61.308553349999997</v>
      </c>
      <c r="C813" s="55" t="s">
        <v>1913</v>
      </c>
      <c r="D813" s="55" t="s">
        <v>86</v>
      </c>
      <c r="E813" s="55" t="s">
        <v>87</v>
      </c>
      <c r="F813" s="55" t="s">
        <v>29</v>
      </c>
      <c r="G813" s="55" t="s">
        <v>88</v>
      </c>
      <c r="H813" s="55" t="s">
        <v>89</v>
      </c>
      <c r="I813" s="47">
        <v>9.2945098644948398</v>
      </c>
      <c r="J813" s="48">
        <v>6596211.55325248</v>
      </c>
      <c r="K813" s="47">
        <v>8.6877186672294293</v>
      </c>
      <c r="L813" s="49">
        <v>57.306030244185997</v>
      </c>
      <c r="M813" s="47">
        <v>8.4329179933619205</v>
      </c>
      <c r="N813" s="49">
        <v>55.625311095444602</v>
      </c>
      <c r="O813" s="49">
        <v>9.2556959481524306</v>
      </c>
      <c r="P813" s="49">
        <v>61.052528546595198</v>
      </c>
      <c r="Q813" s="49">
        <v>9.6828481671331499</v>
      </c>
      <c r="R813" s="49">
        <v>63.870114948433297</v>
      </c>
      <c r="S813" s="55" t="s">
        <v>55</v>
      </c>
      <c r="T813" t="s">
        <v>55</v>
      </c>
    </row>
    <row r="814" spans="1:20" hidden="1">
      <c r="A814" s="55" t="s">
        <v>1914</v>
      </c>
      <c r="B814" s="47">
        <v>244.33398086</v>
      </c>
      <c r="C814" s="55" t="s">
        <v>1915</v>
      </c>
      <c r="D814" s="55" t="s">
        <v>629</v>
      </c>
      <c r="E814" s="55" t="s">
        <v>244</v>
      </c>
      <c r="F814" s="55" t="s">
        <v>29</v>
      </c>
      <c r="G814" s="55" t="s">
        <v>630</v>
      </c>
      <c r="H814" s="55" t="s">
        <v>246</v>
      </c>
      <c r="I814" s="47">
        <v>61.409410399999999</v>
      </c>
      <c r="J814" s="48">
        <v>3978770.9940299299</v>
      </c>
      <c r="K814" s="47">
        <v>55.755025799999999</v>
      </c>
      <c r="L814" s="49">
        <v>221.83647942443</v>
      </c>
      <c r="M814" s="47">
        <v>60.168612000000003</v>
      </c>
      <c r="N814" s="49">
        <v>239.39712817664099</v>
      </c>
      <c r="O814" s="49">
        <v>65.042401499999997</v>
      </c>
      <c r="P814" s="49">
        <v>258.78882047024899</v>
      </c>
      <c r="Q814" s="49">
        <v>65.598335899999995</v>
      </c>
      <c r="R814" s="49">
        <v>261.00075613555202</v>
      </c>
      <c r="S814" s="55" t="s">
        <v>55</v>
      </c>
      <c r="T814" t="s">
        <v>55</v>
      </c>
    </row>
    <row r="815" spans="1:20" hidden="1">
      <c r="A815" s="55" t="s">
        <v>1916</v>
      </c>
      <c r="B815" s="47">
        <v>21.800934980000001</v>
      </c>
      <c r="C815" s="55" t="s">
        <v>1917</v>
      </c>
      <c r="D815" s="55" t="s">
        <v>629</v>
      </c>
      <c r="E815" s="55" t="s">
        <v>244</v>
      </c>
      <c r="F815" s="55" t="s">
        <v>29</v>
      </c>
      <c r="G815" s="55" t="s">
        <v>630</v>
      </c>
      <c r="H815" s="55" t="s">
        <v>246</v>
      </c>
      <c r="I815" s="47">
        <v>18.290043083391701</v>
      </c>
      <c r="J815" s="48">
        <v>1191956.4585277799</v>
      </c>
      <c r="K815" s="47">
        <v>13.9744934794654</v>
      </c>
      <c r="L815" s="49">
        <v>16.656987757503099</v>
      </c>
      <c r="M815" s="47">
        <v>15.077364368868899</v>
      </c>
      <c r="N815" s="49">
        <v>17.971561837049801</v>
      </c>
      <c r="O815" s="49">
        <v>16.8001866961154</v>
      </c>
      <c r="P815" s="49">
        <v>20.025091036907199</v>
      </c>
      <c r="Q815" s="49">
        <v>18.808138481115598</v>
      </c>
      <c r="R815" s="49">
        <v>22.4184821354505</v>
      </c>
      <c r="S815" s="55" t="s">
        <v>55</v>
      </c>
      <c r="T815" t="s">
        <v>55</v>
      </c>
    </row>
    <row r="816" spans="1:20" hidden="1">
      <c r="A816" s="55" t="s">
        <v>1918</v>
      </c>
      <c r="B816" s="47">
        <v>6.4812487399999998</v>
      </c>
      <c r="C816" s="55" t="s">
        <v>1919</v>
      </c>
      <c r="D816" s="55" t="s">
        <v>69</v>
      </c>
      <c r="E816" s="55" t="s">
        <v>69</v>
      </c>
      <c r="F816" s="55" t="s">
        <v>29</v>
      </c>
      <c r="G816" s="55" t="s">
        <v>70</v>
      </c>
      <c r="H816" s="55" t="s">
        <v>71</v>
      </c>
      <c r="I816" s="47">
        <v>18.358594799999999</v>
      </c>
      <c r="J816" s="48">
        <v>353036.21059276297</v>
      </c>
      <c r="K816" s="47">
        <v>13.7822417</v>
      </c>
      <c r="L816" s="49">
        <v>4.8656303832415597</v>
      </c>
      <c r="M816" s="47">
        <v>14.806411000000001</v>
      </c>
      <c r="N816" s="49">
        <v>5.2271992319190002</v>
      </c>
      <c r="O816" s="49">
        <v>17.483426999999999</v>
      </c>
      <c r="P816" s="49">
        <v>6.1722828162552004</v>
      </c>
      <c r="Q816" s="49">
        <v>18.950835600000001</v>
      </c>
      <c r="R816" s="49">
        <v>6.6903311877904299</v>
      </c>
      <c r="S816" s="55" t="s">
        <v>55</v>
      </c>
      <c r="T816" t="s">
        <v>55</v>
      </c>
    </row>
    <row r="817" spans="1:20" hidden="1">
      <c r="A817" s="55" t="s">
        <v>1920</v>
      </c>
      <c r="B817" s="47">
        <v>1.8014747900000001</v>
      </c>
      <c r="C817" s="55" t="s">
        <v>1921</v>
      </c>
      <c r="D817" s="55" t="s">
        <v>468</v>
      </c>
      <c r="E817" s="55" t="s">
        <v>306</v>
      </c>
      <c r="F817" s="55" t="s">
        <v>29</v>
      </c>
      <c r="G817" s="55" t="s">
        <v>469</v>
      </c>
      <c r="H817" s="55" t="s">
        <v>308</v>
      </c>
      <c r="I817" s="47">
        <v>69.449611889727393</v>
      </c>
      <c r="J817" s="48">
        <v>25939.3068007406</v>
      </c>
      <c r="K817" s="47">
        <v>48.253609731735203</v>
      </c>
      <c r="L817" s="49">
        <v>1.25166518707468</v>
      </c>
      <c r="M817" s="47">
        <v>43.416348246674701</v>
      </c>
      <c r="N817" s="49">
        <v>1.12618997733829</v>
      </c>
      <c r="O817" s="49">
        <v>47.247272823256097</v>
      </c>
      <c r="P817" s="49">
        <v>1.22556150526073</v>
      </c>
      <c r="Q817" s="49">
        <v>49.352800698552997</v>
      </c>
      <c r="R817" s="49">
        <v>1.28017743879557</v>
      </c>
      <c r="S817" s="55" t="s">
        <v>55</v>
      </c>
      <c r="T817" t="s">
        <v>55</v>
      </c>
    </row>
    <row r="818" spans="1:20" hidden="1">
      <c r="A818" s="55" t="s">
        <v>1922</v>
      </c>
      <c r="B818" s="47">
        <v>3.7138153900000002</v>
      </c>
      <c r="C818" s="55" t="s">
        <v>1923</v>
      </c>
      <c r="D818" s="55" t="s">
        <v>722</v>
      </c>
      <c r="E818" s="55" t="s">
        <v>723</v>
      </c>
      <c r="F818" s="55" t="s">
        <v>29</v>
      </c>
      <c r="G818" s="55" t="s">
        <v>724</v>
      </c>
      <c r="H818" s="55" t="s">
        <v>725</v>
      </c>
      <c r="I818" s="47">
        <v>5.58046380678228</v>
      </c>
      <c r="J818" s="48">
        <v>665502.99734699004</v>
      </c>
      <c r="K818" s="47">
        <v>2.5001810018412201</v>
      </c>
      <c r="L818" s="49">
        <v>1.6638779506353301</v>
      </c>
      <c r="M818" s="47">
        <v>3.0149350609512902</v>
      </c>
      <c r="N818" s="49">
        <v>2.0064483198696101</v>
      </c>
      <c r="O818" s="49">
        <v>3.76012647893692</v>
      </c>
      <c r="P818" s="49">
        <v>2.5023754421362998</v>
      </c>
      <c r="Q818" s="49">
        <v>3.9101513868509299</v>
      </c>
      <c r="R818" s="49">
        <v>2.6022174680297798</v>
      </c>
      <c r="S818" s="55" t="s">
        <v>55</v>
      </c>
      <c r="T818" t="s">
        <v>55</v>
      </c>
    </row>
    <row r="819" spans="1:20" hidden="1">
      <c r="A819" s="55" t="s">
        <v>1924</v>
      </c>
      <c r="B819" s="47">
        <v>0.72508793000000005</v>
      </c>
      <c r="C819" s="55" t="s">
        <v>1925</v>
      </c>
      <c r="D819" s="55" t="s">
        <v>438</v>
      </c>
      <c r="E819" s="55" t="s">
        <v>312</v>
      </c>
      <c r="F819" s="55" t="s">
        <v>29</v>
      </c>
      <c r="G819" s="55" t="s">
        <v>439</v>
      </c>
      <c r="H819" s="55" t="s">
        <v>314</v>
      </c>
      <c r="I819" s="47">
        <v>4.237285</v>
      </c>
      <c r="J819" s="48">
        <v>171120.87810944999</v>
      </c>
      <c r="K819" s="47">
        <v>1.7619088999999999</v>
      </c>
      <c r="L819" s="49">
        <v>0.301499398116855</v>
      </c>
      <c r="M819" s="47">
        <v>1.5867249999999999</v>
      </c>
      <c r="N819" s="49">
        <v>0.27152177531821697</v>
      </c>
      <c r="O819" s="49">
        <v>1.768608</v>
      </c>
      <c r="P819" s="49">
        <v>0.30264575399139798</v>
      </c>
      <c r="Q819" s="49">
        <v>1.8840011999999999</v>
      </c>
      <c r="R819" s="49">
        <v>0.32239193970325702</v>
      </c>
      <c r="S819" s="55" t="s">
        <v>55</v>
      </c>
      <c r="T819" t="s">
        <v>55</v>
      </c>
    </row>
    <row r="820" spans="1:20" hidden="1">
      <c r="A820" s="55" t="s">
        <v>1926</v>
      </c>
      <c r="B820" s="47">
        <v>53.913558690000002</v>
      </c>
      <c r="C820" s="55" t="s">
        <v>1927</v>
      </c>
      <c r="D820" s="55" t="s">
        <v>120</v>
      </c>
      <c r="E820" s="55" t="s">
        <v>121</v>
      </c>
      <c r="F820" s="55" t="s">
        <v>29</v>
      </c>
      <c r="G820" s="55" t="s">
        <v>122</v>
      </c>
      <c r="H820" s="55" t="s">
        <v>123</v>
      </c>
      <c r="I820" s="47">
        <v>110.63344525722501</v>
      </c>
      <c r="J820" s="48">
        <v>487317.000430113</v>
      </c>
      <c r="K820" s="47">
        <v>114.098567409004</v>
      </c>
      <c r="L820" s="49">
        <v>55.602171623128903</v>
      </c>
      <c r="M820" s="47">
        <v>132.222336856108</v>
      </c>
      <c r="N820" s="49">
        <v>64.434192586578504</v>
      </c>
      <c r="O820" s="49">
        <v>142.722448741845</v>
      </c>
      <c r="P820" s="49">
        <v>69.551075614916499</v>
      </c>
      <c r="Q820" s="49">
        <v>145.61577674486199</v>
      </c>
      <c r="R820" s="49">
        <v>70.9610435386072</v>
      </c>
      <c r="S820" s="55" t="s">
        <v>55</v>
      </c>
      <c r="T820" t="s">
        <v>55</v>
      </c>
    </row>
    <row r="821" spans="1:20" hidden="1">
      <c r="A821" s="55" t="s">
        <v>1928</v>
      </c>
      <c r="B821" s="47">
        <v>22.374927169999999</v>
      </c>
      <c r="C821" s="55" t="s">
        <v>1929</v>
      </c>
      <c r="D821" s="55" t="s">
        <v>86</v>
      </c>
      <c r="E821" s="55" t="s">
        <v>87</v>
      </c>
      <c r="F821" s="55" t="s">
        <v>29</v>
      </c>
      <c r="G821" s="55" t="s">
        <v>88</v>
      </c>
      <c r="H821" s="55" t="s">
        <v>89</v>
      </c>
      <c r="I821" s="47">
        <v>46.48</v>
      </c>
      <c r="J821" s="48">
        <v>481388.27818416501</v>
      </c>
      <c r="K821" s="47">
        <v>42.15</v>
      </c>
      <c r="L821" s="49">
        <v>20.2905159254626</v>
      </c>
      <c r="M821" s="47">
        <v>49.27</v>
      </c>
      <c r="N821" s="49">
        <v>23.718000466133802</v>
      </c>
      <c r="O821" s="49">
        <v>55.76</v>
      </c>
      <c r="P821" s="49">
        <v>26.842210391549099</v>
      </c>
      <c r="Q821" s="49">
        <v>56</v>
      </c>
      <c r="R821" s="49">
        <v>26.957743578313298</v>
      </c>
      <c r="S821" s="55" t="s">
        <v>55</v>
      </c>
      <c r="T821" t="s">
        <v>55</v>
      </c>
    </row>
    <row r="822" spans="1:20" hidden="1">
      <c r="A822" s="55" t="s">
        <v>1930</v>
      </c>
      <c r="B822" s="47">
        <v>1.54787243</v>
      </c>
      <c r="C822" s="55" t="s">
        <v>1931</v>
      </c>
      <c r="D822" s="55" t="s">
        <v>311</v>
      </c>
      <c r="E822" s="55" t="s">
        <v>312</v>
      </c>
      <c r="F822" s="55" t="s">
        <v>29</v>
      </c>
      <c r="G822" s="55" t="s">
        <v>313</v>
      </c>
      <c r="H822" s="55" t="s">
        <v>314</v>
      </c>
      <c r="I822" s="47">
        <v>18.6529746</v>
      </c>
      <c r="J822" s="48">
        <v>82982.605358825705</v>
      </c>
      <c r="K822" s="47">
        <v>10.204761700000001</v>
      </c>
      <c r="L822" s="49">
        <v>0.84681771293195995</v>
      </c>
      <c r="M822" s="47">
        <v>11.33375</v>
      </c>
      <c r="N822" s="49">
        <v>0.94050410348559099</v>
      </c>
      <c r="O822" s="49">
        <v>11.016954</v>
      </c>
      <c r="P822" s="49">
        <v>0.91421554603833599</v>
      </c>
      <c r="Q822" s="49">
        <v>11.821184000000001</v>
      </c>
      <c r="R822" s="49">
        <v>0.98095264674606497</v>
      </c>
      <c r="S822" s="55" t="s">
        <v>55</v>
      </c>
      <c r="T822" t="s">
        <v>55</v>
      </c>
    </row>
    <row r="823" spans="1:20" hidden="1">
      <c r="A823" s="55" t="s">
        <v>1932</v>
      </c>
      <c r="B823" s="47">
        <v>5.57068297</v>
      </c>
      <c r="C823" s="55" t="s">
        <v>1933</v>
      </c>
      <c r="D823" s="55" t="s">
        <v>1038</v>
      </c>
      <c r="E823" s="55" t="s">
        <v>819</v>
      </c>
      <c r="F823" s="55" t="s">
        <v>29</v>
      </c>
      <c r="G823" s="55" t="s">
        <v>1039</v>
      </c>
      <c r="H823" s="55" t="s">
        <v>821</v>
      </c>
      <c r="I823" s="47">
        <v>82.982488742145406</v>
      </c>
      <c r="J823" s="48">
        <v>67130.825484277695</v>
      </c>
      <c r="K823" s="47">
        <v>57.332805894333703</v>
      </c>
      <c r="L823" s="49">
        <v>3.8487985870164798</v>
      </c>
      <c r="M823" s="47">
        <v>62.813330050069801</v>
      </c>
      <c r="N823" s="49">
        <v>4.2167106976775699</v>
      </c>
      <c r="O823" s="49">
        <v>75.631514895826598</v>
      </c>
      <c r="P823" s="49">
        <v>5.07720602758328</v>
      </c>
      <c r="Q823" s="49">
        <v>80.106525919561406</v>
      </c>
      <c r="R823" s="49">
        <v>5.3776172116578396</v>
      </c>
      <c r="S823" s="55" t="s">
        <v>55</v>
      </c>
      <c r="T823" t="s">
        <v>55</v>
      </c>
    </row>
    <row r="824" spans="1:20" hidden="1">
      <c r="A824" s="55" t="s">
        <v>1934</v>
      </c>
      <c r="B824" s="47">
        <v>0.66421666000000001</v>
      </c>
      <c r="C824" s="55" t="s">
        <v>1935</v>
      </c>
      <c r="D824" s="55" t="s">
        <v>289</v>
      </c>
      <c r="E824" s="55" t="s">
        <v>290</v>
      </c>
      <c r="F824" s="55" t="s">
        <v>24</v>
      </c>
      <c r="G824" s="55" t="s">
        <v>291</v>
      </c>
      <c r="H824" s="55" t="s">
        <v>292</v>
      </c>
      <c r="I824" s="47">
        <v>0.19124177308360199</v>
      </c>
      <c r="J824" s="48">
        <v>3473177.69172552</v>
      </c>
      <c r="K824" s="47">
        <v>8.1977576353027007E-2</v>
      </c>
      <c r="L824" s="49">
        <v>0.28472268941105899</v>
      </c>
      <c r="M824" s="47">
        <v>5.5905763388302998E-2</v>
      </c>
      <c r="N824" s="49">
        <v>0.19417065023913899</v>
      </c>
      <c r="O824" s="49">
        <v>6.9460633097622002E-2</v>
      </c>
      <c r="P824" s="49">
        <v>0.241249121327792</v>
      </c>
      <c r="Q824" s="49">
        <v>6.2192846966295998E-2</v>
      </c>
      <c r="R824" s="49">
        <v>0.21600680866823799</v>
      </c>
      <c r="S824" s="55" t="s">
        <v>55</v>
      </c>
      <c r="T824" t="s">
        <v>55</v>
      </c>
    </row>
    <row r="825" spans="1:20" hidden="1">
      <c r="A825" s="55" t="s">
        <v>1936</v>
      </c>
      <c r="B825" s="47">
        <v>794.97202025000001</v>
      </c>
      <c r="C825" s="55" t="s">
        <v>1937</v>
      </c>
      <c r="D825" s="55" t="s">
        <v>1589</v>
      </c>
      <c r="E825" s="55" t="s">
        <v>457</v>
      </c>
      <c r="F825" s="55" t="s">
        <v>29</v>
      </c>
      <c r="G825" s="55" t="s">
        <v>1590</v>
      </c>
      <c r="H825" s="55" t="s">
        <v>459</v>
      </c>
      <c r="I825" s="47">
        <v>40.115938200000002</v>
      </c>
      <c r="J825" s="48">
        <v>19816862.222855899</v>
      </c>
      <c r="K825" s="47">
        <v>32.233094800000003</v>
      </c>
      <c r="L825" s="49">
        <v>638.75879866785203</v>
      </c>
      <c r="M825" s="47">
        <v>31.172346000000001</v>
      </c>
      <c r="N825" s="49">
        <v>617.73808584519202</v>
      </c>
      <c r="O825" s="49">
        <v>32.894266500000001</v>
      </c>
      <c r="P825" s="49">
        <v>651.86114715240296</v>
      </c>
      <c r="Q825" s="49">
        <v>35.288081300000002</v>
      </c>
      <c r="R825" s="49">
        <v>699.29904523103596</v>
      </c>
      <c r="S825" s="55" t="s">
        <v>55</v>
      </c>
      <c r="T825" t="s">
        <v>55</v>
      </c>
    </row>
    <row r="826" spans="1:20" hidden="1">
      <c r="A826" s="55" t="s">
        <v>1938</v>
      </c>
      <c r="B826" s="47">
        <v>39.402827690000002</v>
      </c>
      <c r="C826" s="55" t="s">
        <v>1939</v>
      </c>
      <c r="D826" s="55" t="s">
        <v>132</v>
      </c>
      <c r="E826" s="55" t="s">
        <v>133</v>
      </c>
      <c r="F826" s="55" t="s">
        <v>29</v>
      </c>
      <c r="G826" s="55" t="s">
        <v>134</v>
      </c>
      <c r="H826" s="55" t="s">
        <v>135</v>
      </c>
      <c r="I826" s="47">
        <v>64.005305000000007</v>
      </c>
      <c r="J826" s="48">
        <v>615618.15368273004</v>
      </c>
      <c r="K826" s="47">
        <v>28.127936500000001</v>
      </c>
      <c r="L826" s="49">
        <v>17.316068335035101</v>
      </c>
      <c r="M826" s="47">
        <v>26.602578000000001</v>
      </c>
      <c r="N826" s="49">
        <v>16.3770299515608</v>
      </c>
      <c r="O826" s="49">
        <v>27.109444499999999</v>
      </c>
      <c r="P826" s="49">
        <v>16.689066170454399</v>
      </c>
      <c r="Q826" s="49">
        <v>31.871020300000001</v>
      </c>
      <c r="R826" s="49">
        <v>19.6203786730708</v>
      </c>
      <c r="S826" s="55" t="s">
        <v>55</v>
      </c>
      <c r="T826" t="s">
        <v>55</v>
      </c>
    </row>
    <row r="827" spans="1:20" hidden="1">
      <c r="A827" s="55" t="s">
        <v>1940</v>
      </c>
      <c r="B827" s="47">
        <v>2.6230580899999998</v>
      </c>
      <c r="C827" s="55" t="s">
        <v>1941</v>
      </c>
      <c r="D827" s="55" t="s">
        <v>1098</v>
      </c>
      <c r="E827" s="55" t="s">
        <v>290</v>
      </c>
      <c r="F827" s="55" t="s">
        <v>29</v>
      </c>
      <c r="G827" s="55" t="s">
        <v>1099</v>
      </c>
      <c r="H827" s="55" t="s">
        <v>292</v>
      </c>
      <c r="I827" s="47">
        <v>1.57921957750669</v>
      </c>
      <c r="J827" s="48">
        <v>1660983.7715799799</v>
      </c>
      <c r="K827" s="47">
        <v>1.0074570543508901</v>
      </c>
      <c r="L827" s="49">
        <v>1.6733698178406</v>
      </c>
      <c r="M827" s="47">
        <v>0.969527963418924</v>
      </c>
      <c r="N827" s="49">
        <v>1.6103702133318201</v>
      </c>
      <c r="O827" s="49">
        <v>0.96536365541815194</v>
      </c>
      <c r="P827" s="49">
        <v>1.6034533653226799</v>
      </c>
      <c r="Q827" s="49">
        <v>0.95068307128252105</v>
      </c>
      <c r="R827" s="49">
        <v>1.5790691533160801</v>
      </c>
      <c r="S827" s="55" t="s">
        <v>55</v>
      </c>
      <c r="T827" t="s">
        <v>55</v>
      </c>
    </row>
    <row r="828" spans="1:20" hidden="1">
      <c r="A828" s="55" t="s">
        <v>1942</v>
      </c>
      <c r="B828" s="47">
        <v>1.4038058</v>
      </c>
      <c r="C828" s="55" t="s">
        <v>1943</v>
      </c>
      <c r="D828" s="55" t="s">
        <v>132</v>
      </c>
      <c r="E828" s="55" t="s">
        <v>133</v>
      </c>
      <c r="F828" s="55" t="s">
        <v>29</v>
      </c>
      <c r="G828" s="55" t="s">
        <v>134</v>
      </c>
      <c r="H828" s="55" t="s">
        <v>135</v>
      </c>
      <c r="I828" s="47">
        <v>1.1518357142857101</v>
      </c>
      <c r="J828" s="48">
        <v>1218755.2292303599</v>
      </c>
      <c r="K828" s="47">
        <v>0.997420441156323</v>
      </c>
      <c r="L828" s="49">
        <v>1.21561137840053</v>
      </c>
      <c r="M828" s="47">
        <v>0.97071700549450601</v>
      </c>
      <c r="N828" s="49">
        <v>1.1830664265492701</v>
      </c>
      <c r="O828" s="49">
        <v>0.99226075549450499</v>
      </c>
      <c r="P828" s="49">
        <v>1.2093229845190001</v>
      </c>
      <c r="Q828" s="49">
        <v>0.96666189560439597</v>
      </c>
      <c r="R828" s="49">
        <v>1.17812424016559</v>
      </c>
      <c r="S828" s="55" t="s">
        <v>55</v>
      </c>
      <c r="T828" t="s">
        <v>55</v>
      </c>
    </row>
    <row r="829" spans="1:20" hidden="1">
      <c r="A829" s="55" t="s">
        <v>1944</v>
      </c>
      <c r="B829" s="47">
        <v>70.811162420000002</v>
      </c>
      <c r="C829" s="55" t="s">
        <v>1945</v>
      </c>
      <c r="D829" s="55" t="s">
        <v>132</v>
      </c>
      <c r="E829" s="55" t="s">
        <v>133</v>
      </c>
      <c r="F829" s="55" t="s">
        <v>29</v>
      </c>
      <c r="G829" s="55" t="s">
        <v>134</v>
      </c>
      <c r="H829" s="55" t="s">
        <v>135</v>
      </c>
      <c r="I829" s="47">
        <v>4.6286763249999998</v>
      </c>
      <c r="J829" s="48">
        <v>15298361.2264139</v>
      </c>
      <c r="K829" s="47">
        <v>3.3553116560509602</v>
      </c>
      <c r="L829" s="49">
        <v>51.3307697414646</v>
      </c>
      <c r="M829" s="47">
        <v>3.3962242829827902</v>
      </c>
      <c r="N829" s="49">
        <v>51.956665886989299</v>
      </c>
      <c r="O829" s="49">
        <v>3.4892223248407701</v>
      </c>
      <c r="P829" s="49">
        <v>53.379383524681799</v>
      </c>
      <c r="Q829" s="49">
        <v>3.6429434968152901</v>
      </c>
      <c r="R829" s="49">
        <v>55.731065541695699</v>
      </c>
      <c r="S829" s="55" t="s">
        <v>55</v>
      </c>
      <c r="T829" t="s">
        <v>55</v>
      </c>
    </row>
    <row r="830" spans="1:20" hidden="1">
      <c r="A830" s="55" t="s">
        <v>1944</v>
      </c>
      <c r="B830" s="47">
        <v>19.18668293</v>
      </c>
      <c r="C830" s="55" t="s">
        <v>1945</v>
      </c>
      <c r="D830" s="55" t="s">
        <v>132</v>
      </c>
      <c r="E830" s="55" t="s">
        <v>133</v>
      </c>
      <c r="F830" s="55" t="s">
        <v>29</v>
      </c>
      <c r="G830" s="55" t="s">
        <v>134</v>
      </c>
      <c r="H830" s="55" t="s">
        <v>135</v>
      </c>
      <c r="I830" s="47">
        <v>4.6286763249999998</v>
      </c>
      <c r="J830" s="48">
        <v>4145177.0620405199</v>
      </c>
      <c r="K830" s="47">
        <v>3.3553116560509602</v>
      </c>
      <c r="L830" s="49">
        <v>13.9083609126596</v>
      </c>
      <c r="M830" s="47">
        <v>3.3962242829827902</v>
      </c>
      <c r="N830" s="49">
        <v>14.077950995365301</v>
      </c>
      <c r="O830" s="49">
        <v>3.4892223248407701</v>
      </c>
      <c r="P830" s="49">
        <v>14.4634443452896</v>
      </c>
      <c r="Q830" s="49">
        <v>3.6429434968152901</v>
      </c>
      <c r="R830" s="49">
        <v>15.100645821308399</v>
      </c>
      <c r="S830" s="55" t="s">
        <v>55</v>
      </c>
      <c r="T830" t="s">
        <v>55</v>
      </c>
    </row>
    <row r="831" spans="1:20" hidden="1">
      <c r="A831" s="55" t="s">
        <v>1946</v>
      </c>
      <c r="B831" s="47">
        <v>7.5953228800000003</v>
      </c>
      <c r="C831" s="55" t="s">
        <v>1947</v>
      </c>
      <c r="D831" s="55" t="s">
        <v>132</v>
      </c>
      <c r="E831" s="55" t="s">
        <v>133</v>
      </c>
      <c r="F831" s="55" t="s">
        <v>29</v>
      </c>
      <c r="G831" s="55" t="s">
        <v>134</v>
      </c>
      <c r="H831" s="55" t="s">
        <v>135</v>
      </c>
      <c r="I831" s="47">
        <v>5.5170000000000003</v>
      </c>
      <c r="J831" s="48">
        <v>1376712.50317201</v>
      </c>
      <c r="K831" s="47">
        <v>3.0030000000000001</v>
      </c>
      <c r="L831" s="49">
        <v>4.1342676470255597</v>
      </c>
      <c r="M831" s="47">
        <v>3.3085</v>
      </c>
      <c r="N831" s="49">
        <v>4.5548533167446097</v>
      </c>
      <c r="O831" s="49">
        <v>3.0329999999999999</v>
      </c>
      <c r="P831" s="49">
        <v>4.1755690221207198</v>
      </c>
      <c r="Q831" s="49">
        <v>3.26</v>
      </c>
      <c r="R831" s="49">
        <v>4.4880827603407702</v>
      </c>
      <c r="S831" s="55" t="s">
        <v>55</v>
      </c>
      <c r="T831" t="s">
        <v>55</v>
      </c>
    </row>
    <row r="832" spans="1:20" hidden="1">
      <c r="A832" s="55" t="s">
        <v>1948</v>
      </c>
      <c r="B832" s="47">
        <v>48.1452101</v>
      </c>
      <c r="C832" s="55" t="s">
        <v>1949</v>
      </c>
      <c r="D832" s="55" t="s">
        <v>132</v>
      </c>
      <c r="E832" s="55" t="s">
        <v>133</v>
      </c>
      <c r="F832" s="55" t="s">
        <v>29</v>
      </c>
      <c r="G832" s="55" t="s">
        <v>134</v>
      </c>
      <c r="H832" s="55" t="s">
        <v>135</v>
      </c>
      <c r="I832" s="47">
        <v>50.042543003580697</v>
      </c>
      <c r="J832" s="48">
        <v>962085.60177597404</v>
      </c>
      <c r="K832" s="47">
        <v>32.671949547036597</v>
      </c>
      <c r="L832" s="49">
        <v>31.433212241155001</v>
      </c>
      <c r="M832" s="47">
        <v>34.3880600494482</v>
      </c>
      <c r="N832" s="49">
        <v>33.084257446581702</v>
      </c>
      <c r="O832" s="49">
        <v>33.916340840011102</v>
      </c>
      <c r="P832" s="49">
        <v>32.630423187101101</v>
      </c>
      <c r="Q832" s="49">
        <v>35.1495746042417</v>
      </c>
      <c r="R832" s="49">
        <v>33.816899635291399</v>
      </c>
      <c r="S832" s="55" t="s">
        <v>55</v>
      </c>
      <c r="T832" t="s">
        <v>55</v>
      </c>
    </row>
    <row r="833" spans="1:20" hidden="1">
      <c r="A833" s="55" t="s">
        <v>1950</v>
      </c>
      <c r="B833" s="47">
        <v>0.57782880999999997</v>
      </c>
      <c r="C833" s="55" t="s">
        <v>1951</v>
      </c>
      <c r="D833" s="55" t="s">
        <v>179</v>
      </c>
      <c r="E833" s="55" t="s">
        <v>179</v>
      </c>
      <c r="F833" s="55" t="s">
        <v>29</v>
      </c>
      <c r="G833" s="55" t="s">
        <v>180</v>
      </c>
      <c r="H833" s="55" t="s">
        <v>181</v>
      </c>
      <c r="I833" s="47">
        <v>12.6583314</v>
      </c>
      <c r="J833" s="48">
        <v>45648.102561132197</v>
      </c>
      <c r="K833" s="47">
        <v>6.0280538000000004</v>
      </c>
      <c r="L833" s="49">
        <v>0.27516921810642297</v>
      </c>
      <c r="M833" s="47">
        <v>8.2600370000000005</v>
      </c>
      <c r="N833" s="49">
        <v>0.37705501613474701</v>
      </c>
      <c r="O833" s="49">
        <v>8.6081467499999995</v>
      </c>
      <c r="P833" s="49">
        <v>0.392945565705277</v>
      </c>
      <c r="Q833" s="49">
        <v>10.3989478</v>
      </c>
      <c r="R833" s="49">
        <v>0.47469223570225999</v>
      </c>
      <c r="S833" s="55" t="s">
        <v>55</v>
      </c>
      <c r="T833" t="s">
        <v>55</v>
      </c>
    </row>
    <row r="834" spans="1:20" hidden="1">
      <c r="A834" s="55" t="s">
        <v>1952</v>
      </c>
      <c r="B834" s="47">
        <v>2.0184160200000001</v>
      </c>
      <c r="C834" s="55" t="s">
        <v>1953</v>
      </c>
      <c r="D834" s="55" t="s">
        <v>239</v>
      </c>
      <c r="E834" s="55" t="s">
        <v>81</v>
      </c>
      <c r="F834" s="55" t="s">
        <v>29</v>
      </c>
      <c r="G834" s="55" t="s">
        <v>240</v>
      </c>
      <c r="H834" s="55" t="s">
        <v>83</v>
      </c>
      <c r="I834" s="47">
        <v>39.821558400000001</v>
      </c>
      <c r="J834" s="48">
        <v>50686.5150711932</v>
      </c>
      <c r="K834" s="47">
        <v>28.780826600000001</v>
      </c>
      <c r="L834" s="49">
        <v>1.4587998012223</v>
      </c>
      <c r="M834" s="47">
        <v>36.703215999999998</v>
      </c>
      <c r="N834" s="49">
        <v>1.86035811094526</v>
      </c>
      <c r="O834" s="49">
        <v>37.665823500000002</v>
      </c>
      <c r="P834" s="49">
        <v>1.90914933050165</v>
      </c>
      <c r="Q834" s="49">
        <v>40.884673100000001</v>
      </c>
      <c r="R834" s="49">
        <v>2.0723015992639602</v>
      </c>
      <c r="S834" s="55" t="s">
        <v>55</v>
      </c>
      <c r="T834" t="s">
        <v>55</v>
      </c>
    </row>
    <row r="835" spans="1:20" hidden="1">
      <c r="A835" s="55" t="s">
        <v>1954</v>
      </c>
      <c r="B835" s="47">
        <v>1.2091014099999999</v>
      </c>
      <c r="C835" s="55" t="s">
        <v>1955</v>
      </c>
      <c r="D835" s="55" t="s">
        <v>193</v>
      </c>
      <c r="E835" s="55" t="s">
        <v>194</v>
      </c>
      <c r="F835" s="55" t="s">
        <v>29</v>
      </c>
      <c r="G835" s="55" t="s">
        <v>195</v>
      </c>
      <c r="H835" s="55" t="s">
        <v>196</v>
      </c>
      <c r="I835" s="47">
        <v>0.56221642315022202</v>
      </c>
      <c r="J835" s="48">
        <v>2150597.8128940798</v>
      </c>
      <c r="K835" s="47">
        <v>0.495458972747718</v>
      </c>
      <c r="L835" s="49">
        <v>1.06553298316999</v>
      </c>
      <c r="M835" s="47">
        <v>0.51823410862957597</v>
      </c>
      <c r="N835" s="49">
        <v>1.1145131405858799</v>
      </c>
      <c r="O835" s="49">
        <v>0.56503815080789899</v>
      </c>
      <c r="P835" s="49">
        <v>1.21516981132918</v>
      </c>
      <c r="Q835" s="49">
        <v>0.58124265734265701</v>
      </c>
      <c r="R835" s="49">
        <v>1.25001918764186</v>
      </c>
      <c r="S835" s="55" t="s">
        <v>55</v>
      </c>
      <c r="T835" t="s">
        <v>55</v>
      </c>
    </row>
    <row r="836" spans="1:20" hidden="1">
      <c r="A836" s="55" t="s">
        <v>1956</v>
      </c>
      <c r="B836" s="47">
        <v>128.69221102</v>
      </c>
      <c r="C836" s="55" t="s">
        <v>1957</v>
      </c>
      <c r="D836" s="55" t="s">
        <v>722</v>
      </c>
      <c r="E836" s="55" t="s">
        <v>723</v>
      </c>
      <c r="F836" s="55" t="s">
        <v>29</v>
      </c>
      <c r="G836" s="55" t="s">
        <v>724</v>
      </c>
      <c r="H836" s="55" t="s">
        <v>725</v>
      </c>
      <c r="I836" s="47">
        <v>22.354725536992799</v>
      </c>
      <c r="J836" s="48">
        <v>5756823.57660974</v>
      </c>
      <c r="K836" s="47">
        <v>12.3032646640336</v>
      </c>
      <c r="L836" s="49">
        <v>70.827724087178197</v>
      </c>
      <c r="M836" s="47">
        <v>14.2319292668389</v>
      </c>
      <c r="N836" s="49">
        <v>81.930705943980399</v>
      </c>
      <c r="O836" s="49">
        <v>14.3188338230052</v>
      </c>
      <c r="P836" s="49">
        <v>82.431000141833294</v>
      </c>
      <c r="Q836" s="49">
        <v>15.3686373861278</v>
      </c>
      <c r="R836" s="49">
        <v>88.474534044826399</v>
      </c>
      <c r="S836" s="55" t="s">
        <v>55</v>
      </c>
      <c r="T836" t="s">
        <v>55</v>
      </c>
    </row>
    <row r="837" spans="1:20" hidden="1">
      <c r="A837" s="55" t="s">
        <v>1958</v>
      </c>
      <c r="B837" s="47">
        <v>5.9264730700000001</v>
      </c>
      <c r="C837" s="55" t="s">
        <v>1959</v>
      </c>
      <c r="D837" s="55" t="s">
        <v>255</v>
      </c>
      <c r="E837" s="55" t="s">
        <v>256</v>
      </c>
      <c r="F837" s="55" t="s">
        <v>29</v>
      </c>
      <c r="G837" s="55" t="s">
        <v>257</v>
      </c>
      <c r="H837" s="55" t="s">
        <v>258</v>
      </c>
      <c r="I837" s="47">
        <v>1.3451438028686999</v>
      </c>
      <c r="J837" s="48">
        <v>4405828.6239441503</v>
      </c>
      <c r="K837" s="47">
        <v>0.87851531287207296</v>
      </c>
      <c r="L837" s="49">
        <v>3.8705879120250302</v>
      </c>
      <c r="M837" s="47">
        <v>0.93611652570371395</v>
      </c>
      <c r="N837" s="49">
        <v>4.1243689842925697</v>
      </c>
      <c r="O837" s="49">
        <v>1.0933258527827701</v>
      </c>
      <c r="P837" s="49">
        <v>4.8170063374884702</v>
      </c>
      <c r="Q837" s="49">
        <v>1.1271186979687</v>
      </c>
      <c r="R837" s="49">
        <v>4.9658918220931501</v>
      </c>
      <c r="S837" s="55" t="s">
        <v>55</v>
      </c>
      <c r="T837" t="s">
        <v>55</v>
      </c>
    </row>
    <row r="838" spans="1:20" hidden="1">
      <c r="A838" s="55" t="s">
        <v>1960</v>
      </c>
      <c r="B838" s="47">
        <v>2.8682606599999998</v>
      </c>
      <c r="C838" s="55" t="s">
        <v>1961</v>
      </c>
      <c r="D838" s="55" t="s">
        <v>239</v>
      </c>
      <c r="E838" s="55" t="s">
        <v>81</v>
      </c>
      <c r="F838" s="55" t="s">
        <v>29</v>
      </c>
      <c r="G838" s="55" t="s">
        <v>240</v>
      </c>
      <c r="H838" s="55" t="s">
        <v>83</v>
      </c>
      <c r="I838" s="47">
        <v>63.75</v>
      </c>
      <c r="J838" s="48">
        <v>44992.324078431397</v>
      </c>
      <c r="K838" s="47">
        <v>54.7</v>
      </c>
      <c r="L838" s="49">
        <v>2.4610801270902001</v>
      </c>
      <c r="M838" s="47">
        <v>55.95</v>
      </c>
      <c r="N838" s="49">
        <v>2.5173205321882399</v>
      </c>
      <c r="O838" s="49">
        <v>70.400000000000006</v>
      </c>
      <c r="P838" s="49">
        <v>3.1674596151215701</v>
      </c>
      <c r="Q838" s="49">
        <v>74.8</v>
      </c>
      <c r="R838" s="49">
        <v>3.3654258410666702</v>
      </c>
      <c r="S838" s="55" t="s">
        <v>55</v>
      </c>
      <c r="T838" t="s">
        <v>55</v>
      </c>
    </row>
    <row r="839" spans="1:20" hidden="1">
      <c r="A839" s="55" t="s">
        <v>1962</v>
      </c>
      <c r="B839" s="47">
        <v>70.903271799999999</v>
      </c>
      <c r="C839" s="55" t="s">
        <v>1963</v>
      </c>
      <c r="D839" s="55" t="s">
        <v>168</v>
      </c>
      <c r="E839" s="55" t="s">
        <v>81</v>
      </c>
      <c r="F839" s="55" t="s">
        <v>29</v>
      </c>
      <c r="G839" s="55" t="s">
        <v>169</v>
      </c>
      <c r="H839" s="55" t="s">
        <v>83</v>
      </c>
      <c r="I839" s="47">
        <v>10.509560345432799</v>
      </c>
      <c r="J839" s="48">
        <v>6746549.7575084399</v>
      </c>
      <c r="K839" s="47">
        <v>4.97847858134684</v>
      </c>
      <c r="L839" s="49">
        <v>33.587553465746502</v>
      </c>
      <c r="M839" s="47">
        <v>5.4012950999699401</v>
      </c>
      <c r="N839" s="49">
        <v>36.440106146933701</v>
      </c>
      <c r="O839" s="49">
        <v>6.3459365344520098</v>
      </c>
      <c r="P839" s="49">
        <v>42.813176587671201</v>
      </c>
      <c r="Q839" s="49">
        <v>6.70993917377168</v>
      </c>
      <c r="R839" s="49">
        <v>45.268938505705698</v>
      </c>
      <c r="S839" s="55" t="s">
        <v>55</v>
      </c>
      <c r="T839" t="s">
        <v>55</v>
      </c>
    </row>
    <row r="840" spans="1:20" hidden="1">
      <c r="A840" s="55" t="s">
        <v>1964</v>
      </c>
      <c r="B840" s="47">
        <v>12.41434087</v>
      </c>
      <c r="C840" s="55" t="s">
        <v>1965</v>
      </c>
      <c r="D840" s="55" t="s">
        <v>510</v>
      </c>
      <c r="E840" s="55" t="s">
        <v>115</v>
      </c>
      <c r="F840" s="55" t="s">
        <v>29</v>
      </c>
      <c r="G840" s="55" t="s">
        <v>511</v>
      </c>
      <c r="H840" s="55" t="s">
        <v>117</v>
      </c>
      <c r="I840" s="47">
        <v>0.52835071836252701</v>
      </c>
      <c r="J840" s="48">
        <v>23496401.989335299</v>
      </c>
      <c r="K840" s="47">
        <v>0.52880711650485401</v>
      </c>
      <c r="L840" s="49">
        <v>12.425064584219299</v>
      </c>
      <c r="M840" s="47">
        <v>0.51600088460782401</v>
      </c>
      <c r="N840" s="49">
        <v>12.124164211598</v>
      </c>
      <c r="O840" s="49">
        <v>0.45260908018867901</v>
      </c>
      <c r="P840" s="49">
        <v>10.6346848921365</v>
      </c>
      <c r="Q840" s="49">
        <v>0.50891738099940698</v>
      </c>
      <c r="R840" s="49">
        <v>11.9577273633218</v>
      </c>
      <c r="S840" s="55" t="s">
        <v>55</v>
      </c>
      <c r="T840" t="s">
        <v>55</v>
      </c>
    </row>
    <row r="841" spans="1:20">
      <c r="A841" s="55" t="s">
        <v>1966</v>
      </c>
      <c r="B841" s="47">
        <v>10.39447236</v>
      </c>
      <c r="C841" s="55" t="s">
        <v>1967</v>
      </c>
      <c r="D841" s="55" t="s">
        <v>416</v>
      </c>
      <c r="E841" s="55" t="s">
        <v>147</v>
      </c>
      <c r="F841" s="55" t="s">
        <v>26</v>
      </c>
      <c r="G841" s="55" t="s">
        <v>417</v>
      </c>
      <c r="H841" s="55" t="s">
        <v>149</v>
      </c>
      <c r="I841" s="47">
        <v>78.117694200000003</v>
      </c>
      <c r="J841" s="48">
        <v>133061.68937075499</v>
      </c>
      <c r="K841" s="47">
        <v>35.8552933</v>
      </c>
      <c r="L841" s="49">
        <v>4.7709658993819</v>
      </c>
      <c r="M841" s="47">
        <v>38.852094999999998</v>
      </c>
      <c r="N841" s="49">
        <v>5.1697253962930496</v>
      </c>
      <c r="O841" s="49">
        <v>45.698251499999998</v>
      </c>
      <c r="P841" s="49">
        <v>6.0806865458796198</v>
      </c>
      <c r="Q841" s="49">
        <v>49.732090499999998</v>
      </c>
      <c r="R841" s="49">
        <v>6.6174359778692597</v>
      </c>
      <c r="S841" s="55" t="s">
        <v>96</v>
      </c>
      <c r="T841" t="s">
        <v>96</v>
      </c>
    </row>
    <row r="842" spans="1:20" hidden="1">
      <c r="A842" s="55" t="s">
        <v>1968</v>
      </c>
      <c r="B842" s="47">
        <v>22.244007109999998</v>
      </c>
      <c r="C842" s="55" t="s">
        <v>1969</v>
      </c>
      <c r="D842" s="55" t="s">
        <v>120</v>
      </c>
      <c r="E842" s="55" t="s">
        <v>121</v>
      </c>
      <c r="F842" s="55" t="s">
        <v>29</v>
      </c>
      <c r="G842" s="55" t="s">
        <v>122</v>
      </c>
      <c r="H842" s="55" t="s">
        <v>123</v>
      </c>
      <c r="I842" s="47">
        <v>99.759069800000006</v>
      </c>
      <c r="J842" s="48">
        <v>222977.290732516</v>
      </c>
      <c r="K842" s="47">
        <v>52.168602100000001</v>
      </c>
      <c r="L842" s="49">
        <v>11.6324135575607</v>
      </c>
      <c r="M842" s="47">
        <v>51.926709000000002</v>
      </c>
      <c r="N842" s="49">
        <v>11.5784768894758</v>
      </c>
      <c r="O842" s="49">
        <v>58.861485000000002</v>
      </c>
      <c r="P842" s="49">
        <v>13.1247744537927</v>
      </c>
      <c r="Q842" s="49">
        <v>63.945217200000002</v>
      </c>
      <c r="R842" s="49">
        <v>14.258331286558301</v>
      </c>
      <c r="S842" s="55" t="s">
        <v>55</v>
      </c>
      <c r="T842" t="s">
        <v>55</v>
      </c>
    </row>
    <row r="843" spans="1:20">
      <c r="A843" s="55" t="s">
        <v>1970</v>
      </c>
      <c r="B843" s="47">
        <v>300.01668262999999</v>
      </c>
      <c r="C843" s="55" t="s">
        <v>1971</v>
      </c>
      <c r="D843" s="55" t="s">
        <v>416</v>
      </c>
      <c r="E843" s="55" t="s">
        <v>147</v>
      </c>
      <c r="F843" s="55" t="s">
        <v>26</v>
      </c>
      <c r="G843" s="55" t="s">
        <v>417</v>
      </c>
      <c r="H843" s="55" t="s">
        <v>149</v>
      </c>
      <c r="I843" s="47">
        <v>58.010661800000001</v>
      </c>
      <c r="J843" s="48">
        <v>5171750.7320352597</v>
      </c>
      <c r="K843" s="47">
        <v>23.325169599999999</v>
      </c>
      <c r="L843" s="49">
        <v>120.631962953647</v>
      </c>
      <c r="M843" s="47">
        <v>27.926359999999999</v>
      </c>
      <c r="N843" s="49">
        <v>144.42817277308001</v>
      </c>
      <c r="O843" s="49">
        <v>30.572968500000002</v>
      </c>
      <c r="P843" s="49">
        <v>158.11577222036601</v>
      </c>
      <c r="Q843" s="49">
        <v>34.309139500000001</v>
      </c>
      <c r="R843" s="49">
        <v>177.43831732462499</v>
      </c>
      <c r="S843" s="55" t="s">
        <v>96</v>
      </c>
      <c r="T843" t="s">
        <v>96</v>
      </c>
    </row>
    <row r="844" spans="1:20" hidden="1">
      <c r="A844" s="55" t="s">
        <v>1972</v>
      </c>
      <c r="B844" s="47">
        <v>221.18906898</v>
      </c>
      <c r="C844" s="55" t="s">
        <v>1973</v>
      </c>
      <c r="D844" s="55" t="s">
        <v>92</v>
      </c>
      <c r="E844" s="55" t="s">
        <v>93</v>
      </c>
      <c r="F844" s="55" t="s">
        <v>29</v>
      </c>
      <c r="G844" s="55" t="s">
        <v>94</v>
      </c>
      <c r="H844" s="55" t="s">
        <v>95</v>
      </c>
      <c r="I844" s="47">
        <v>80.7046682</v>
      </c>
      <c r="J844" s="48">
        <v>2740722.11574993</v>
      </c>
      <c r="K844" s="47">
        <v>71.147133499999995</v>
      </c>
      <c r="L844" s="49">
        <v>194.99452225566299</v>
      </c>
      <c r="M844" s="47">
        <v>70.7226</v>
      </c>
      <c r="N844" s="49">
        <v>193.83099390333601</v>
      </c>
      <c r="O844" s="49">
        <v>76.906813499999998</v>
      </c>
      <c r="P844" s="49">
        <v>210.78020461130501</v>
      </c>
      <c r="Q844" s="49">
        <v>76.348225099999993</v>
      </c>
      <c r="R844" s="49">
        <v>209.24926902982401</v>
      </c>
      <c r="S844" s="55" t="s">
        <v>96</v>
      </c>
      <c r="T844" t="s">
        <v>55</v>
      </c>
    </row>
    <row r="845" spans="1:20" hidden="1">
      <c r="A845" s="55" t="s">
        <v>1974</v>
      </c>
      <c r="B845" s="47">
        <v>79.491678179999994</v>
      </c>
      <c r="C845" s="55" t="s">
        <v>1975</v>
      </c>
      <c r="D845" s="55" t="s">
        <v>239</v>
      </c>
      <c r="E845" s="55" t="s">
        <v>81</v>
      </c>
      <c r="F845" s="55" t="s">
        <v>29</v>
      </c>
      <c r="G845" s="55" t="s">
        <v>240</v>
      </c>
      <c r="H845" s="55" t="s">
        <v>83</v>
      </c>
      <c r="I845" s="47">
        <v>866.34097458801796</v>
      </c>
      <c r="J845" s="48">
        <v>91755.648770741405</v>
      </c>
      <c r="K845" s="47">
        <v>748.27552832477204</v>
      </c>
      <c r="L845" s="49">
        <v>68.658506560708801</v>
      </c>
      <c r="M845" s="47">
        <v>824.87192118927396</v>
      </c>
      <c r="N845" s="49">
        <v>75.686658281489699</v>
      </c>
      <c r="O845" s="49">
        <v>858.91223798127703</v>
      </c>
      <c r="P845" s="49">
        <v>78.810049633101499</v>
      </c>
      <c r="Q845" s="49">
        <v>891.70774595480805</v>
      </c>
      <c r="R845" s="49">
        <v>81.819222743978898</v>
      </c>
      <c r="S845" s="55" t="s">
        <v>55</v>
      </c>
      <c r="T845" t="s">
        <v>55</v>
      </c>
    </row>
    <row r="846" spans="1:20" hidden="1">
      <c r="A846" s="55" t="s">
        <v>1976</v>
      </c>
      <c r="B846" s="47">
        <v>0.84964744000000003</v>
      </c>
      <c r="C846" s="55" t="s">
        <v>1977</v>
      </c>
      <c r="D846" s="55" t="s">
        <v>341</v>
      </c>
      <c r="E846" s="55" t="s">
        <v>115</v>
      </c>
      <c r="F846" s="55" t="s">
        <v>29</v>
      </c>
      <c r="G846" s="55" t="s">
        <v>342</v>
      </c>
      <c r="H846" s="55" t="s">
        <v>117</v>
      </c>
      <c r="I846" s="47">
        <v>41</v>
      </c>
      <c r="J846" s="48">
        <v>20723.1082926829</v>
      </c>
      <c r="K846" s="47">
        <v>28.5</v>
      </c>
      <c r="L846" s="49">
        <v>0.59060858634146396</v>
      </c>
      <c r="M846" s="47">
        <v>28.25</v>
      </c>
      <c r="N846" s="49">
        <v>0.58542780926829296</v>
      </c>
      <c r="O846" s="49">
        <v>29.35</v>
      </c>
      <c r="P846" s="49">
        <v>0.60822322839024401</v>
      </c>
      <c r="Q846" s="49">
        <v>31.35</v>
      </c>
      <c r="R846" s="49">
        <v>0.64966944497560997</v>
      </c>
      <c r="S846" s="55" t="s">
        <v>55</v>
      </c>
      <c r="T846" t="s">
        <v>55</v>
      </c>
    </row>
    <row r="847" spans="1:20" hidden="1">
      <c r="A847" s="55" t="s">
        <v>1978</v>
      </c>
      <c r="B847" s="47">
        <v>0.88892621000000005</v>
      </c>
      <c r="C847" s="55" t="s">
        <v>1979</v>
      </c>
      <c r="D847" s="55" t="s">
        <v>305</v>
      </c>
      <c r="E847" s="55" t="s">
        <v>306</v>
      </c>
      <c r="F847" s="55" t="s">
        <v>29</v>
      </c>
      <c r="G847" s="55" t="s">
        <v>307</v>
      </c>
      <c r="H847" s="55" t="s">
        <v>308</v>
      </c>
      <c r="I847" s="47">
        <v>6.7086385011569796</v>
      </c>
      <c r="J847" s="48">
        <v>132504.71162616601</v>
      </c>
      <c r="K847" s="47">
        <v>3.70969837206512</v>
      </c>
      <c r="L847" s="49">
        <v>0.49155251301054598</v>
      </c>
      <c r="M847" s="47">
        <v>3.59223648311109</v>
      </c>
      <c r="N847" s="49">
        <v>0.475988259287628</v>
      </c>
      <c r="O847" s="49">
        <v>3.7575022569966898</v>
      </c>
      <c r="P847" s="49">
        <v>0.49788675299801399</v>
      </c>
      <c r="Q847" s="49">
        <v>3.5274055655804402</v>
      </c>
      <c r="R847" s="49">
        <v>0.46739785725576899</v>
      </c>
      <c r="S847" s="55" t="s">
        <v>55</v>
      </c>
      <c r="T847" t="s">
        <v>55</v>
      </c>
    </row>
    <row r="848" spans="1:20" hidden="1">
      <c r="A848" s="55" t="s">
        <v>1980</v>
      </c>
      <c r="B848" s="47">
        <v>24.392532809999999</v>
      </c>
      <c r="C848" s="55" t="s">
        <v>1981</v>
      </c>
      <c r="D848" s="55" t="s">
        <v>188</v>
      </c>
      <c r="E848" s="55" t="s">
        <v>188</v>
      </c>
      <c r="F848" s="55" t="s">
        <v>29</v>
      </c>
      <c r="G848" s="55" t="s">
        <v>189</v>
      </c>
      <c r="H848" s="55" t="s">
        <v>190</v>
      </c>
      <c r="I848" s="47">
        <v>4.2843588672738102</v>
      </c>
      <c r="J848" s="48">
        <v>5693391.60552656</v>
      </c>
      <c r="K848" s="47">
        <v>3.1838886572017402</v>
      </c>
      <c r="L848" s="49">
        <v>18.127124953843602</v>
      </c>
      <c r="M848" s="47">
        <v>3.1095371351679599</v>
      </c>
      <c r="N848" s="49">
        <v>17.703812622438399</v>
      </c>
      <c r="O848" s="49">
        <v>3.39057463459958</v>
      </c>
      <c r="P848" s="49">
        <v>19.303869162540501</v>
      </c>
      <c r="Q848" s="49">
        <v>3.43169304559241</v>
      </c>
      <c r="R848" s="49">
        <v>19.537972378519701</v>
      </c>
      <c r="S848" s="55" t="s">
        <v>96</v>
      </c>
      <c r="T848" t="s">
        <v>55</v>
      </c>
    </row>
    <row r="849" spans="1:20" hidden="1">
      <c r="A849" s="55" t="s">
        <v>1982</v>
      </c>
      <c r="B849" s="47">
        <v>11.110495719999999</v>
      </c>
      <c r="C849" s="55" t="s">
        <v>1983</v>
      </c>
      <c r="D849" s="55" t="s">
        <v>904</v>
      </c>
      <c r="E849" s="55" t="s">
        <v>686</v>
      </c>
      <c r="F849" s="55" t="s">
        <v>29</v>
      </c>
      <c r="G849" s="55" t="s">
        <v>905</v>
      </c>
      <c r="H849" s="55" t="s">
        <v>688</v>
      </c>
      <c r="I849" s="47">
        <v>7.1502328521373499</v>
      </c>
      <c r="J849" s="48">
        <v>1553864.8810127701</v>
      </c>
      <c r="K849" s="47">
        <v>4.2889197467464903</v>
      </c>
      <c r="L849" s="49">
        <v>6.6644017719515496</v>
      </c>
      <c r="M849" s="47">
        <v>3.9917042332045698</v>
      </c>
      <c r="N849" s="49">
        <v>6.20256902336659</v>
      </c>
      <c r="O849" s="49">
        <v>4.3771678900870503</v>
      </c>
      <c r="P849" s="49">
        <v>6.8015274627030298</v>
      </c>
      <c r="Q849" s="49">
        <v>4.3458382331719703</v>
      </c>
      <c r="R849" s="49">
        <v>6.7528454090885104</v>
      </c>
      <c r="S849" s="55" t="s">
        <v>55</v>
      </c>
      <c r="T849" t="s">
        <v>55</v>
      </c>
    </row>
    <row r="850" spans="1:20">
      <c r="A850" s="55" t="s">
        <v>1984</v>
      </c>
      <c r="B850" s="47">
        <v>4.8910441100000002</v>
      </c>
      <c r="C850" s="55" t="s">
        <v>1985</v>
      </c>
      <c r="D850" s="55" t="s">
        <v>546</v>
      </c>
      <c r="E850" s="55" t="s">
        <v>547</v>
      </c>
      <c r="F850" s="55" t="s">
        <v>26</v>
      </c>
      <c r="G850" s="55" t="s">
        <v>548</v>
      </c>
      <c r="H850" s="55" t="s">
        <v>549</v>
      </c>
      <c r="I850" s="47">
        <v>115.26</v>
      </c>
      <c r="J850" s="48">
        <v>42434.8786222454</v>
      </c>
      <c r="K850" s="47">
        <v>60.46</v>
      </c>
      <c r="L850" s="49">
        <v>2.5656127615009501</v>
      </c>
      <c r="M850" s="47">
        <v>65.61</v>
      </c>
      <c r="N850" s="49">
        <v>2.7841523864055202</v>
      </c>
      <c r="O850" s="49">
        <v>68.180000000000007</v>
      </c>
      <c r="P850" s="49">
        <v>2.8932100244646901</v>
      </c>
      <c r="Q850" s="49">
        <v>73.94</v>
      </c>
      <c r="R850" s="49">
        <v>3.13763492532882</v>
      </c>
      <c r="S850" s="55" t="s">
        <v>96</v>
      </c>
      <c r="T850" t="s">
        <v>55</v>
      </c>
    </row>
    <row r="851" spans="1:20">
      <c r="A851" s="55" t="s">
        <v>1986</v>
      </c>
      <c r="B851" s="47">
        <v>0.62304758999999998</v>
      </c>
      <c r="C851" s="55" t="s">
        <v>1987</v>
      </c>
      <c r="D851" s="55" t="s">
        <v>416</v>
      </c>
      <c r="E851" s="55" t="s">
        <v>147</v>
      </c>
      <c r="F851" s="55" t="s">
        <v>26</v>
      </c>
      <c r="G851" s="55" t="s">
        <v>417</v>
      </c>
      <c r="H851" s="55" t="s">
        <v>149</v>
      </c>
      <c r="I851" s="47">
        <v>30.597657999999999</v>
      </c>
      <c r="J851" s="48">
        <v>20362.590823127699</v>
      </c>
      <c r="K851" s="47">
        <v>8.0224989000000004</v>
      </c>
      <c r="L851" s="49">
        <v>0.163358862479692</v>
      </c>
      <c r="M851" s="47">
        <v>6.9271880000000001</v>
      </c>
      <c r="N851" s="49">
        <v>0.14105549479887999</v>
      </c>
      <c r="O851" s="49">
        <v>10.151073</v>
      </c>
      <c r="P851" s="49">
        <v>0.20670214591469899</v>
      </c>
      <c r="Q851" s="49">
        <v>11.8488899</v>
      </c>
      <c r="R851" s="49">
        <v>0.24127409674199099</v>
      </c>
      <c r="S851" s="55" t="s">
        <v>96</v>
      </c>
      <c r="T851" t="s">
        <v>55</v>
      </c>
    </row>
    <row r="852" spans="1:20" hidden="1">
      <c r="A852" s="55" t="s">
        <v>1988</v>
      </c>
      <c r="B852" s="47">
        <v>30.568823649999999</v>
      </c>
      <c r="C852" s="55" t="s">
        <v>1989</v>
      </c>
      <c r="D852" s="55" t="s">
        <v>120</v>
      </c>
      <c r="E852" s="55" t="s">
        <v>121</v>
      </c>
      <c r="F852" s="55" t="s">
        <v>29</v>
      </c>
      <c r="G852" s="55" t="s">
        <v>122</v>
      </c>
      <c r="H852" s="55" t="s">
        <v>123</v>
      </c>
      <c r="I852" s="47">
        <v>286.60995739999998</v>
      </c>
      <c r="J852" s="48">
        <v>106656.530454514</v>
      </c>
      <c r="K852" s="47">
        <v>232.0264091</v>
      </c>
      <c r="L852" s="49">
        <v>24.7471317684256</v>
      </c>
      <c r="M852" s="47">
        <v>249.94998899999999</v>
      </c>
      <c r="N852" s="49">
        <v>26.658798613883899</v>
      </c>
      <c r="O852" s="49">
        <v>265.77940949999999</v>
      </c>
      <c r="P852" s="49">
        <v>28.347109683519399</v>
      </c>
      <c r="Q852" s="49">
        <v>271.19458450000002</v>
      </c>
      <c r="R852" s="49">
        <v>28.924673460823499</v>
      </c>
      <c r="S852" s="55" t="s">
        <v>55</v>
      </c>
      <c r="T852" t="s">
        <v>55</v>
      </c>
    </row>
    <row r="853" spans="1:20" hidden="1">
      <c r="A853" s="55" t="s">
        <v>1990</v>
      </c>
      <c r="B853" s="47">
        <v>61.73499786</v>
      </c>
      <c r="C853" s="55" t="s">
        <v>1991</v>
      </c>
      <c r="D853" s="55" t="s">
        <v>289</v>
      </c>
      <c r="E853" s="55" t="s">
        <v>290</v>
      </c>
      <c r="F853" s="55" t="s">
        <v>24</v>
      </c>
      <c r="G853" s="55" t="s">
        <v>291</v>
      </c>
      <c r="H853" s="55" t="s">
        <v>292</v>
      </c>
      <c r="I853" s="47">
        <v>96.413844800000007</v>
      </c>
      <c r="J853" s="48">
        <v>640312.58153911901</v>
      </c>
      <c r="K853" s="47">
        <v>42.911872600000002</v>
      </c>
      <c r="L853" s="49">
        <v>27.477011923183799</v>
      </c>
      <c r="M853" s="47">
        <v>41.064442999999997</v>
      </c>
      <c r="N853" s="49">
        <v>26.294079506795999</v>
      </c>
      <c r="O853" s="49">
        <v>45.412694999999999</v>
      </c>
      <c r="P853" s="49">
        <v>29.078319970098701</v>
      </c>
      <c r="Q853" s="49">
        <v>38.169494899999997</v>
      </c>
      <c r="R853" s="49">
        <v>24.4404078154632</v>
      </c>
      <c r="S853" s="55" t="s">
        <v>55</v>
      </c>
      <c r="T853" t="s">
        <v>55</v>
      </c>
    </row>
    <row r="854" spans="1:20" hidden="1">
      <c r="A854" s="55" t="s">
        <v>1992</v>
      </c>
      <c r="B854" s="47">
        <v>78.504238099999995</v>
      </c>
      <c r="C854" s="55" t="s">
        <v>1993</v>
      </c>
      <c r="D854" s="55" t="s">
        <v>249</v>
      </c>
      <c r="E854" s="55" t="s">
        <v>52</v>
      </c>
      <c r="F854" s="55" t="s">
        <v>29</v>
      </c>
      <c r="G854" s="55" t="s">
        <v>250</v>
      </c>
      <c r="H854" s="55" t="s">
        <v>54</v>
      </c>
      <c r="I854" s="47">
        <v>81.123936400000005</v>
      </c>
      <c r="J854" s="48">
        <v>967707.45582311298</v>
      </c>
      <c r="K854" s="47">
        <v>59.538210900000003</v>
      </c>
      <c r="L854" s="49">
        <v>57.615570594298902</v>
      </c>
      <c r="M854" s="47">
        <v>62.127084000000004</v>
      </c>
      <c r="N854" s="49">
        <v>60.120842395348802</v>
      </c>
      <c r="O854" s="49">
        <v>60.929466750000003</v>
      </c>
      <c r="P854" s="49">
        <v>58.961899253301397</v>
      </c>
      <c r="Q854" s="49">
        <v>70.252927099999994</v>
      </c>
      <c r="R854" s="49">
        <v>67.984281348067597</v>
      </c>
      <c r="S854" s="55" t="s">
        <v>55</v>
      </c>
      <c r="T854" t="s">
        <v>55</v>
      </c>
    </row>
    <row r="855" spans="1:20">
      <c r="A855" s="55" t="s">
        <v>1994</v>
      </c>
      <c r="B855" s="47">
        <v>12.96119977</v>
      </c>
      <c r="C855" s="55" t="s">
        <v>1995</v>
      </c>
      <c r="D855" s="55" t="s">
        <v>1364</v>
      </c>
      <c r="E855" s="55" t="s">
        <v>1365</v>
      </c>
      <c r="F855" s="55" t="s">
        <v>26</v>
      </c>
      <c r="G855" s="55" t="s">
        <v>1366</v>
      </c>
      <c r="H855" s="55" t="s">
        <v>1367</v>
      </c>
      <c r="I855" s="47">
        <v>33.603900199999998</v>
      </c>
      <c r="J855" s="48">
        <v>385705.22150282998</v>
      </c>
      <c r="K855" s="47">
        <v>7.2980592</v>
      </c>
      <c r="L855" s="49">
        <v>2.81489954027677</v>
      </c>
      <c r="M855" s="47">
        <v>9.3752779999999998</v>
      </c>
      <c r="N855" s="49">
        <v>3.6160936776406101</v>
      </c>
      <c r="O855" s="49">
        <v>11.127492</v>
      </c>
      <c r="P855" s="49">
        <v>4.2919317666309702</v>
      </c>
      <c r="Q855" s="49">
        <v>14.3239503</v>
      </c>
      <c r="R855" s="49">
        <v>5.5248224232570298</v>
      </c>
      <c r="S855" s="55" t="s">
        <v>96</v>
      </c>
      <c r="T855" t="s">
        <v>55</v>
      </c>
    </row>
    <row r="856" spans="1:20" hidden="1">
      <c r="A856" s="55" t="s">
        <v>1996</v>
      </c>
      <c r="B856" s="47">
        <v>9.4447645599999994</v>
      </c>
      <c r="C856" s="55" t="s">
        <v>1997</v>
      </c>
      <c r="D856" s="55" t="s">
        <v>359</v>
      </c>
      <c r="E856" s="55" t="s">
        <v>312</v>
      </c>
      <c r="F856" s="55" t="s">
        <v>29</v>
      </c>
      <c r="G856" s="55" t="s">
        <v>360</v>
      </c>
      <c r="H856" s="55" t="s">
        <v>314</v>
      </c>
      <c r="I856" s="47">
        <v>39.884002600000002</v>
      </c>
      <c r="J856" s="48">
        <v>236805.83553066</v>
      </c>
      <c r="K856" s="47">
        <v>16.465351699999999</v>
      </c>
      <c r="L856" s="49">
        <v>3.89909136662467</v>
      </c>
      <c r="M856" s="47">
        <v>16.665146</v>
      </c>
      <c r="N856" s="49">
        <v>3.9464038227704301</v>
      </c>
      <c r="O856" s="49">
        <v>10.6577055</v>
      </c>
      <c r="P856" s="49">
        <v>2.52380685576721</v>
      </c>
      <c r="Q856" s="49">
        <v>10.7406539</v>
      </c>
      <c r="R856" s="49">
        <v>2.5434495209351402</v>
      </c>
      <c r="S856" s="55" t="s">
        <v>55</v>
      </c>
      <c r="T856" t="s">
        <v>55</v>
      </c>
    </row>
    <row r="857" spans="1:20" hidden="1">
      <c r="A857" s="55" t="s">
        <v>1998</v>
      </c>
      <c r="B857" s="47">
        <v>3.95776153</v>
      </c>
      <c r="C857" s="55" t="s">
        <v>1999</v>
      </c>
      <c r="D857" s="55" t="s">
        <v>468</v>
      </c>
      <c r="E857" s="55" t="s">
        <v>306</v>
      </c>
      <c r="F857" s="55" t="s">
        <v>29</v>
      </c>
      <c r="G857" s="55" t="s">
        <v>469</v>
      </c>
      <c r="H857" s="55" t="s">
        <v>308</v>
      </c>
      <c r="I857" s="47">
        <v>37.5</v>
      </c>
      <c r="J857" s="48">
        <v>105540.307466667</v>
      </c>
      <c r="K857" s="47">
        <v>26.7</v>
      </c>
      <c r="L857" s="49">
        <v>2.8179262093599999</v>
      </c>
      <c r="M857" s="47">
        <v>26.65</v>
      </c>
      <c r="N857" s="49">
        <v>2.8126491939866698</v>
      </c>
      <c r="O857" s="49">
        <v>26.16</v>
      </c>
      <c r="P857" s="49">
        <v>2.7609344433279999</v>
      </c>
      <c r="Q857" s="49">
        <v>18.420000000000002</v>
      </c>
      <c r="R857" s="49">
        <v>1.9440524635359999</v>
      </c>
      <c r="S857" s="55" t="s">
        <v>55</v>
      </c>
      <c r="T857" t="s">
        <v>55</v>
      </c>
    </row>
    <row r="858" spans="1:20" hidden="1">
      <c r="A858" s="55" t="s">
        <v>2000</v>
      </c>
      <c r="B858" s="47">
        <v>4.1875626300000004</v>
      </c>
      <c r="C858" s="55" t="s">
        <v>2001</v>
      </c>
      <c r="D858" s="55" t="s">
        <v>510</v>
      </c>
      <c r="E858" s="55" t="s">
        <v>115</v>
      </c>
      <c r="F858" s="55" t="s">
        <v>29</v>
      </c>
      <c r="G858" s="55" t="s">
        <v>511</v>
      </c>
      <c r="H858" s="55" t="s">
        <v>117</v>
      </c>
      <c r="I858" s="47">
        <v>1.1557499414891801</v>
      </c>
      <c r="J858" s="48">
        <v>3623242.77914679</v>
      </c>
      <c r="K858" s="47">
        <v>0.87999429488027503</v>
      </c>
      <c r="L858" s="49">
        <v>3.1884329746153299</v>
      </c>
      <c r="M858" s="47">
        <v>0.84175597991277895</v>
      </c>
      <c r="N858" s="49">
        <v>3.04988627602261</v>
      </c>
      <c r="O858" s="49">
        <v>0.943261520047876</v>
      </c>
      <c r="P858" s="49">
        <v>3.41766549136049</v>
      </c>
      <c r="Q858" s="49">
        <v>0.99334062604062601</v>
      </c>
      <c r="R858" s="49">
        <v>3.5991142505348499</v>
      </c>
      <c r="S858" s="55" t="s">
        <v>55</v>
      </c>
      <c r="T858" t="s">
        <v>55</v>
      </c>
    </row>
    <row r="859" spans="1:20" hidden="1">
      <c r="A859" s="55" t="s">
        <v>2002</v>
      </c>
      <c r="B859" s="47">
        <v>3.5099550700000002</v>
      </c>
      <c r="C859" s="55" t="s">
        <v>2003</v>
      </c>
      <c r="D859" s="55" t="s">
        <v>168</v>
      </c>
      <c r="E859" s="55" t="s">
        <v>81</v>
      </c>
      <c r="F859" s="55" t="s">
        <v>29</v>
      </c>
      <c r="G859" s="55" t="s">
        <v>169</v>
      </c>
      <c r="H859" s="55" t="s">
        <v>83</v>
      </c>
      <c r="I859" s="47">
        <v>52.230113000000003</v>
      </c>
      <c r="J859" s="48">
        <v>67201.751411106496</v>
      </c>
      <c r="K859" s="47">
        <v>25.3732769</v>
      </c>
      <c r="L859" s="49">
        <v>1.7051286467189699</v>
      </c>
      <c r="M859" s="47">
        <v>28.787724999999998</v>
      </c>
      <c r="N859" s="49">
        <v>1.9345855391413</v>
      </c>
      <c r="O859" s="49">
        <v>27.2752515</v>
      </c>
      <c r="P859" s="49">
        <v>1.8329446709784101</v>
      </c>
      <c r="Q859" s="49">
        <v>29.174312700000002</v>
      </c>
      <c r="R859" s="49">
        <v>1.96056490965529</v>
      </c>
      <c r="S859" s="55" t="s">
        <v>55</v>
      </c>
      <c r="T859" t="s">
        <v>55</v>
      </c>
    </row>
    <row r="860" spans="1:20" hidden="1">
      <c r="A860" s="55" t="s">
        <v>2004</v>
      </c>
      <c r="B860" s="47">
        <v>11.942276339999999</v>
      </c>
      <c r="C860" s="55" t="s">
        <v>2005</v>
      </c>
      <c r="D860" s="55" t="s">
        <v>99</v>
      </c>
      <c r="E860" s="55" t="s">
        <v>99</v>
      </c>
      <c r="F860" s="55" t="s">
        <v>29</v>
      </c>
      <c r="G860" s="55" t="s">
        <v>100</v>
      </c>
      <c r="H860" s="55" t="s">
        <v>101</v>
      </c>
      <c r="I860" s="47">
        <v>25.967866600000001</v>
      </c>
      <c r="J860" s="48">
        <v>459886.69473525399</v>
      </c>
      <c r="K860" s="47">
        <v>17.046692199999999</v>
      </c>
      <c r="L860" s="49">
        <v>7.8395469320272397</v>
      </c>
      <c r="M860" s="47">
        <v>18.623618</v>
      </c>
      <c r="N860" s="49">
        <v>8.5647541260319802</v>
      </c>
      <c r="O860" s="49">
        <v>17.907156000000001</v>
      </c>
      <c r="P860" s="49">
        <v>8.2352627849485707</v>
      </c>
      <c r="Q860" s="49">
        <v>19.9759539</v>
      </c>
      <c r="R860" s="49">
        <v>9.1866754132548092</v>
      </c>
      <c r="S860" s="55" t="s">
        <v>55</v>
      </c>
      <c r="T860" t="s">
        <v>55</v>
      </c>
    </row>
    <row r="861" spans="1:20" hidden="1">
      <c r="A861" s="55" t="s">
        <v>2006</v>
      </c>
      <c r="B861" s="47">
        <v>1.5593659</v>
      </c>
      <c r="C861" s="55" t="s">
        <v>2007</v>
      </c>
      <c r="D861" s="55" t="s">
        <v>58</v>
      </c>
      <c r="E861" s="55" t="s">
        <v>59</v>
      </c>
      <c r="F861" s="55" t="s">
        <v>29</v>
      </c>
      <c r="G861" s="55" t="s">
        <v>60</v>
      </c>
      <c r="H861" s="55" t="s">
        <v>61</v>
      </c>
      <c r="I861" s="47">
        <v>2.5467029448966301</v>
      </c>
      <c r="J861" s="48">
        <v>612307.73032435204</v>
      </c>
      <c r="K861" s="47">
        <v>1.6481243455026899</v>
      </c>
      <c r="L861" s="49">
        <v>1.0091592772870599</v>
      </c>
      <c r="M861" s="47">
        <v>1.6009377697559399</v>
      </c>
      <c r="N861" s="49">
        <v>0.98026657218978996</v>
      </c>
      <c r="O861" s="49">
        <v>1.7753749228797899</v>
      </c>
      <c r="P861" s="49">
        <v>1.0870757895033001</v>
      </c>
      <c r="Q861" s="49">
        <v>1.7982478642364099</v>
      </c>
      <c r="R861" s="49">
        <v>1.10108106831121</v>
      </c>
      <c r="S861" s="55" t="s">
        <v>55</v>
      </c>
      <c r="T861" t="s">
        <v>55</v>
      </c>
    </row>
    <row r="862" spans="1:20" hidden="1">
      <c r="A862" s="55" t="s">
        <v>2008</v>
      </c>
      <c r="B862" s="47">
        <v>2.53832426</v>
      </c>
      <c r="C862" s="55" t="s">
        <v>2009</v>
      </c>
      <c r="D862" s="55" t="s">
        <v>311</v>
      </c>
      <c r="E862" s="55" t="s">
        <v>312</v>
      </c>
      <c r="F862" s="55" t="s">
        <v>29</v>
      </c>
      <c r="G862" s="55" t="s">
        <v>313</v>
      </c>
      <c r="H862" s="55" t="s">
        <v>314</v>
      </c>
      <c r="I862" s="47">
        <v>26.2087228</v>
      </c>
      <c r="J862" s="48">
        <v>96850.360827197597</v>
      </c>
      <c r="K862" s="47">
        <v>18.236204300000001</v>
      </c>
      <c r="L862" s="49">
        <v>1.7661829665734901</v>
      </c>
      <c r="M862" s="47">
        <v>20.065270999999999</v>
      </c>
      <c r="N862" s="49">
        <v>1.9433287364455001</v>
      </c>
      <c r="O862" s="49">
        <v>23.470901999999999</v>
      </c>
      <c r="P862" s="49">
        <v>2.2731653276397901</v>
      </c>
      <c r="Q862" s="49">
        <v>24.104133000000001</v>
      </c>
      <c r="R862" s="49">
        <v>2.3344939784767602</v>
      </c>
      <c r="S862" s="55" t="s">
        <v>55</v>
      </c>
      <c r="T862" t="s">
        <v>55</v>
      </c>
    </row>
    <row r="863" spans="1:20" hidden="1">
      <c r="A863" s="55" t="s">
        <v>2010</v>
      </c>
      <c r="B863" s="47">
        <v>40.173116929999999</v>
      </c>
      <c r="C863" s="55" t="s">
        <v>2011</v>
      </c>
      <c r="D863" s="55" t="s">
        <v>1585</v>
      </c>
      <c r="E863" s="55" t="s">
        <v>105</v>
      </c>
      <c r="F863" s="55" t="s">
        <v>29</v>
      </c>
      <c r="G863" s="55" t="s">
        <v>1586</v>
      </c>
      <c r="H863" s="55" t="s">
        <v>107</v>
      </c>
      <c r="I863" s="47">
        <v>26.369293599999999</v>
      </c>
      <c r="J863" s="48">
        <v>1523480.96765095</v>
      </c>
      <c r="K863" s="47">
        <v>18.5492338</v>
      </c>
      <c r="L863" s="49">
        <v>28.2594046588077</v>
      </c>
      <c r="M863" s="47">
        <v>21.307449999999999</v>
      </c>
      <c r="N863" s="49">
        <v>32.461494544174201</v>
      </c>
      <c r="O863" s="49">
        <v>22.356310499999999</v>
      </c>
      <c r="P863" s="49">
        <v>34.059413553645101</v>
      </c>
      <c r="Q863" s="49">
        <v>23.6054268</v>
      </c>
      <c r="R863" s="49">
        <v>35.962418463077697</v>
      </c>
      <c r="S863" s="55" t="s">
        <v>55</v>
      </c>
      <c r="T863" t="s">
        <v>55</v>
      </c>
    </row>
    <row r="864" spans="1:20" hidden="1">
      <c r="A864" s="55" t="s">
        <v>2012</v>
      </c>
      <c r="B864" s="47">
        <v>3.3865016099999998</v>
      </c>
      <c r="C864" s="55" t="s">
        <v>2013</v>
      </c>
      <c r="D864" s="55" t="s">
        <v>1589</v>
      </c>
      <c r="E864" s="55" t="s">
        <v>457</v>
      </c>
      <c r="F864" s="55" t="s">
        <v>29</v>
      </c>
      <c r="G864" s="55" t="s">
        <v>1590</v>
      </c>
      <c r="H864" s="55" t="s">
        <v>459</v>
      </c>
      <c r="I864" s="47">
        <v>3.6545196365316501</v>
      </c>
      <c r="J864" s="48">
        <v>926661.21592220699</v>
      </c>
      <c r="K864" s="47">
        <v>1.67821996289954</v>
      </c>
      <c r="L864" s="49">
        <v>1.55514135140541</v>
      </c>
      <c r="M864" s="47">
        <v>1.6187616473433399</v>
      </c>
      <c r="N864" s="49">
        <v>1.5000436364154099</v>
      </c>
      <c r="O864" s="49">
        <v>1.80897339339762</v>
      </c>
      <c r="P864" s="49">
        <v>1.67630548429676</v>
      </c>
      <c r="Q864" s="49">
        <v>1.9156549290754901</v>
      </c>
      <c r="R864" s="49">
        <v>1.77516312586446</v>
      </c>
      <c r="S864" s="55" t="s">
        <v>55</v>
      </c>
      <c r="T864" t="s">
        <v>55</v>
      </c>
    </row>
    <row r="865" spans="1:20" hidden="1">
      <c r="A865" s="55" t="s">
        <v>2014</v>
      </c>
      <c r="B865" s="47">
        <v>3.2998143299999998</v>
      </c>
      <c r="C865" s="55" t="s">
        <v>2015</v>
      </c>
      <c r="D865" s="55" t="s">
        <v>152</v>
      </c>
      <c r="E865" s="55" t="s">
        <v>153</v>
      </c>
      <c r="F865" s="55" t="s">
        <v>29</v>
      </c>
      <c r="G865" s="55" t="s">
        <v>154</v>
      </c>
      <c r="H865" s="55" t="s">
        <v>155</v>
      </c>
      <c r="I865" s="47">
        <v>77.930361599999998</v>
      </c>
      <c r="J865" s="48">
        <v>42343.115856914003</v>
      </c>
      <c r="K865" s="47">
        <v>51.077470699999999</v>
      </c>
      <c r="L865" s="49">
        <v>2.16277925952823</v>
      </c>
      <c r="M865" s="47">
        <v>49.424216999999999</v>
      </c>
      <c r="N865" s="49">
        <v>2.0927753465682599</v>
      </c>
      <c r="O865" s="49">
        <v>44.657352000000003</v>
      </c>
      <c r="P865" s="49">
        <v>1.8909314295989901</v>
      </c>
      <c r="Q865" s="49">
        <v>47.377088999999998</v>
      </c>
      <c r="R865" s="49">
        <v>2.0060935684903201</v>
      </c>
      <c r="S865" s="55" t="s">
        <v>55</v>
      </c>
      <c r="T865" t="s">
        <v>55</v>
      </c>
    </row>
    <row r="866" spans="1:20">
      <c r="A866" s="55" t="s">
        <v>2016</v>
      </c>
      <c r="B866" s="47">
        <v>1.9972021900000001</v>
      </c>
      <c r="C866" s="55" t="s">
        <v>2017</v>
      </c>
      <c r="D866" s="55" t="s">
        <v>422</v>
      </c>
      <c r="E866" s="55" t="s">
        <v>147</v>
      </c>
      <c r="F866" s="55" t="s">
        <v>26</v>
      </c>
      <c r="G866" s="55" t="s">
        <v>423</v>
      </c>
      <c r="H866" s="55" t="s">
        <v>149</v>
      </c>
      <c r="I866" s="47">
        <v>20.3746504</v>
      </c>
      <c r="J866" s="48">
        <v>98023.875295548598</v>
      </c>
      <c r="K866" s="47">
        <v>9.8380700000000001</v>
      </c>
      <c r="L866" s="49">
        <v>0.96436574682887799</v>
      </c>
      <c r="M866" s="47">
        <v>11.15241</v>
      </c>
      <c r="N866" s="49">
        <v>1.0932024470848301</v>
      </c>
      <c r="O866" s="49">
        <v>11.23803</v>
      </c>
      <c r="P866" s="49">
        <v>1.1015952512876299</v>
      </c>
      <c r="Q866" s="49">
        <v>11.6734192</v>
      </c>
      <c r="R866" s="49">
        <v>1.1442737879334599</v>
      </c>
      <c r="S866" s="55" t="s">
        <v>96</v>
      </c>
      <c r="T866" t="s">
        <v>55</v>
      </c>
    </row>
    <row r="867" spans="1:20">
      <c r="A867" s="55" t="s">
        <v>2018</v>
      </c>
      <c r="B867" s="47">
        <v>2.0380035900000002</v>
      </c>
      <c r="C867" s="55" t="s">
        <v>2019</v>
      </c>
      <c r="D867" s="55" t="s">
        <v>422</v>
      </c>
      <c r="E867" s="55" t="s">
        <v>147</v>
      </c>
      <c r="F867" s="55" t="s">
        <v>26</v>
      </c>
      <c r="G867" s="55" t="s">
        <v>423</v>
      </c>
      <c r="H867" s="55" t="s">
        <v>149</v>
      </c>
      <c r="I867" s="47">
        <v>15.4594230051504</v>
      </c>
      <c r="J867" s="48">
        <v>131829.21440994399</v>
      </c>
      <c r="K867" s="47">
        <v>8.8074034638614407</v>
      </c>
      <c r="L867" s="49">
        <v>1.1610730796322799</v>
      </c>
      <c r="M867" s="47">
        <v>9.3655981247358095</v>
      </c>
      <c r="N867" s="49">
        <v>1.2346594432631699</v>
      </c>
      <c r="O867" s="49">
        <v>9.7816268432139708</v>
      </c>
      <c r="P867" s="49">
        <v>1.2895041823921201</v>
      </c>
      <c r="Q867" s="49">
        <v>9.6591114885185601</v>
      </c>
      <c r="R867" s="49">
        <v>1.2733530794294701</v>
      </c>
      <c r="S867" s="55" t="s">
        <v>96</v>
      </c>
      <c r="T867" t="s">
        <v>55</v>
      </c>
    </row>
    <row r="868" spans="1:20" hidden="1">
      <c r="A868" s="55" t="s">
        <v>2020</v>
      </c>
      <c r="B868" s="47">
        <v>1.23353461</v>
      </c>
      <c r="C868" s="55" t="s">
        <v>2021</v>
      </c>
      <c r="D868" s="55" t="s">
        <v>685</v>
      </c>
      <c r="E868" s="55" t="s">
        <v>686</v>
      </c>
      <c r="F868" s="55" t="s">
        <v>29</v>
      </c>
      <c r="G868" s="55" t="s">
        <v>687</v>
      </c>
      <c r="H868" s="55" t="s">
        <v>688</v>
      </c>
      <c r="I868" s="47">
        <v>0.42140960205391498</v>
      </c>
      <c r="J868" s="48">
        <v>2927163.0356495301</v>
      </c>
      <c r="K868" s="47">
        <v>0.42612629898141802</v>
      </c>
      <c r="L868" s="49">
        <v>1.24734115089655</v>
      </c>
      <c r="M868" s="47">
        <v>0.48781274191051199</v>
      </c>
      <c r="N868" s="49">
        <v>1.4279074264392999</v>
      </c>
      <c r="O868" s="49">
        <v>0.58123843503619499</v>
      </c>
      <c r="P868" s="49">
        <v>1.7013796619367301</v>
      </c>
      <c r="Q868" s="49">
        <v>0.59700205155996</v>
      </c>
      <c r="R868" s="49">
        <v>1.74752233753325</v>
      </c>
      <c r="S868" s="55" t="s">
        <v>55</v>
      </c>
      <c r="T868" t="s">
        <v>55</v>
      </c>
    </row>
    <row r="869" spans="1:20" hidden="1">
      <c r="A869" s="55" t="s">
        <v>2022</v>
      </c>
      <c r="B869" s="47">
        <v>0.77479271999999999</v>
      </c>
      <c r="C869" s="55" t="s">
        <v>2023</v>
      </c>
      <c r="D869" s="55" t="s">
        <v>211</v>
      </c>
      <c r="E869" s="55" t="s">
        <v>212</v>
      </c>
      <c r="F869" s="55" t="s">
        <v>29</v>
      </c>
      <c r="G869" s="55" t="s">
        <v>213</v>
      </c>
      <c r="H869" s="55" t="s">
        <v>214</v>
      </c>
      <c r="I869" s="47">
        <v>0.73059599486521198</v>
      </c>
      <c r="J869" s="48">
        <v>1060494.0698353299</v>
      </c>
      <c r="K869" s="47">
        <v>0.47795247047915801</v>
      </c>
      <c r="L869" s="49">
        <v>0.50686576060629196</v>
      </c>
      <c r="M869" s="47">
        <v>0.43751070857201801</v>
      </c>
      <c r="N869" s="49">
        <v>0.46397751193007802</v>
      </c>
      <c r="O869" s="49">
        <v>0.449300876162948</v>
      </c>
      <c r="P869" s="49">
        <v>0.476480914742624</v>
      </c>
      <c r="Q869" s="49">
        <v>0.45996565249929</v>
      </c>
      <c r="R869" s="49">
        <v>0.48779084680343499</v>
      </c>
      <c r="S869" s="55" t="s">
        <v>55</v>
      </c>
      <c r="T869" t="s">
        <v>55</v>
      </c>
    </row>
    <row r="870" spans="1:20" hidden="1">
      <c r="A870" s="55" t="s">
        <v>2024</v>
      </c>
      <c r="B870" s="47">
        <v>3.1715075700000002</v>
      </c>
      <c r="C870" s="55" t="s">
        <v>2025</v>
      </c>
      <c r="D870" s="55" t="s">
        <v>510</v>
      </c>
      <c r="E870" s="55" t="s">
        <v>115</v>
      </c>
      <c r="F870" s="55" t="s">
        <v>29</v>
      </c>
      <c r="G870" s="55" t="s">
        <v>511</v>
      </c>
      <c r="H870" s="55" t="s">
        <v>117</v>
      </c>
      <c r="I870" s="47">
        <v>9.68085614550799</v>
      </c>
      <c r="J870" s="48">
        <v>327606.10449434398</v>
      </c>
      <c r="K870" s="47">
        <v>6.8524711384034003</v>
      </c>
      <c r="L870" s="49">
        <v>2.2449113758122601</v>
      </c>
      <c r="M870" s="47">
        <v>8.32244861899005</v>
      </c>
      <c r="N870" s="49">
        <v>2.7264849719216602</v>
      </c>
      <c r="O870" s="49">
        <v>7.7959242761692602</v>
      </c>
      <c r="P870" s="49">
        <v>2.5539923830486999</v>
      </c>
      <c r="Q870" s="49">
        <v>7.8382046260026099</v>
      </c>
      <c r="R870" s="49">
        <v>2.5678436837542602</v>
      </c>
      <c r="S870" s="55" t="s">
        <v>55</v>
      </c>
      <c r="T870" t="s">
        <v>55</v>
      </c>
    </row>
    <row r="871" spans="1:20" hidden="1">
      <c r="A871" s="55" t="s">
        <v>2026</v>
      </c>
      <c r="B871" s="47">
        <v>3.2005084699999999</v>
      </c>
      <c r="C871" s="55" t="s">
        <v>2027</v>
      </c>
      <c r="D871" s="55" t="s">
        <v>629</v>
      </c>
      <c r="E871" s="55" t="s">
        <v>244</v>
      </c>
      <c r="F871" s="55" t="s">
        <v>29</v>
      </c>
      <c r="G871" s="55" t="s">
        <v>630</v>
      </c>
      <c r="H871" s="55" t="s">
        <v>246</v>
      </c>
      <c r="I871" s="47">
        <v>61.677217213929502</v>
      </c>
      <c r="J871" s="48">
        <v>51891.259278104699</v>
      </c>
      <c r="K871" s="47">
        <v>47.898293531975</v>
      </c>
      <c r="L871" s="49">
        <v>2.4855027686464801</v>
      </c>
      <c r="M871" s="47">
        <v>58.3479274398752</v>
      </c>
      <c r="N871" s="49">
        <v>3.0277474311226098</v>
      </c>
      <c r="O871" s="49">
        <v>63.0760855455312</v>
      </c>
      <c r="P871" s="49">
        <v>3.2730975092910701</v>
      </c>
      <c r="Q871" s="49">
        <v>67.410397283253602</v>
      </c>
      <c r="R871" s="49">
        <v>3.4980104034653601</v>
      </c>
      <c r="S871" s="55" t="s">
        <v>55</v>
      </c>
      <c r="T871" t="s">
        <v>55</v>
      </c>
    </row>
    <row r="872" spans="1:20" hidden="1">
      <c r="A872" s="55" t="s">
        <v>2028</v>
      </c>
      <c r="B872" s="47">
        <v>7.8528267700000001</v>
      </c>
      <c r="C872" s="55" t="s">
        <v>2029</v>
      </c>
      <c r="D872" s="55" t="s">
        <v>1452</v>
      </c>
      <c r="E872" s="55" t="s">
        <v>87</v>
      </c>
      <c r="F872" s="55" t="s">
        <v>29</v>
      </c>
      <c r="G872" s="55" t="s">
        <v>612</v>
      </c>
      <c r="H872" s="55" t="s">
        <v>89</v>
      </c>
      <c r="I872" s="47">
        <v>185.08484291750901</v>
      </c>
      <c r="J872" s="48">
        <v>42428.254233113803</v>
      </c>
      <c r="K872" s="47">
        <v>173.550871988663</v>
      </c>
      <c r="L872" s="49">
        <v>7.3634605191135796</v>
      </c>
      <c r="M872" s="47">
        <v>217.378647819213</v>
      </c>
      <c r="N872" s="49">
        <v>9.2229965345240696</v>
      </c>
      <c r="O872" s="49">
        <v>253.45302060133599</v>
      </c>
      <c r="P872" s="49">
        <v>10.753569194224101</v>
      </c>
      <c r="Q872" s="49">
        <v>259.69436205931697</v>
      </c>
      <c r="R872" s="49">
        <v>11.018378416359001</v>
      </c>
      <c r="S872" s="55" t="s">
        <v>55</v>
      </c>
      <c r="T872" t="s">
        <v>55</v>
      </c>
    </row>
    <row r="873" spans="1:20" hidden="1">
      <c r="A873" s="55" t="s">
        <v>2030</v>
      </c>
      <c r="B873" s="47">
        <v>8.8300769900000002</v>
      </c>
      <c r="C873" s="55" t="s">
        <v>2031</v>
      </c>
      <c r="D873" s="55" t="s">
        <v>1585</v>
      </c>
      <c r="E873" s="55" t="s">
        <v>105</v>
      </c>
      <c r="F873" s="55" t="s">
        <v>29</v>
      </c>
      <c r="G873" s="55" t="s">
        <v>1586</v>
      </c>
      <c r="H873" s="55" t="s">
        <v>107</v>
      </c>
      <c r="I873" s="47">
        <v>1.54699726181282</v>
      </c>
      <c r="J873" s="48">
        <v>5707881.4604058396</v>
      </c>
      <c r="K873" s="47">
        <v>1.5865481193303099</v>
      </c>
      <c r="L873" s="49">
        <v>9.0558285963672294</v>
      </c>
      <c r="M873" s="47">
        <v>1.5297179737299</v>
      </c>
      <c r="N873" s="49">
        <v>8.7314488619024893</v>
      </c>
      <c r="O873" s="49">
        <v>1.5850379311211</v>
      </c>
      <c r="P873" s="49">
        <v>9.0472086210861598</v>
      </c>
      <c r="Q873" s="49">
        <v>1.65957570312147</v>
      </c>
      <c r="R873" s="49">
        <v>9.4726613879870296</v>
      </c>
      <c r="S873" s="55" t="s">
        <v>55</v>
      </c>
      <c r="T873" t="s">
        <v>55</v>
      </c>
    </row>
    <row r="874" spans="1:20" hidden="1">
      <c r="A874" s="55" t="s">
        <v>2032</v>
      </c>
      <c r="B874" s="47">
        <v>85.691204769999999</v>
      </c>
      <c r="C874" s="55" t="s">
        <v>2033</v>
      </c>
      <c r="D874" s="55" t="s">
        <v>80</v>
      </c>
      <c r="E874" s="55" t="s">
        <v>81</v>
      </c>
      <c r="F874" s="55" t="s">
        <v>29</v>
      </c>
      <c r="G874" s="55" t="s">
        <v>82</v>
      </c>
      <c r="H874" s="55" t="s">
        <v>83</v>
      </c>
      <c r="I874" s="47">
        <v>533.71949800000004</v>
      </c>
      <c r="J874" s="48">
        <v>160554.75786646301</v>
      </c>
      <c r="K874" s="47">
        <v>525.5139246</v>
      </c>
      <c r="L874" s="49">
        <v>84.373760919607506</v>
      </c>
      <c r="M874" s="47">
        <v>532.42330700000002</v>
      </c>
      <c r="N874" s="49">
        <v>85.483095137846306</v>
      </c>
      <c r="O874" s="49">
        <v>518.59823849999998</v>
      </c>
      <c r="P874" s="49">
        <v>83.263414612341506</v>
      </c>
      <c r="Q874" s="49">
        <v>570.51065749999998</v>
      </c>
      <c r="R874" s="49">
        <v>91.5982004751489</v>
      </c>
      <c r="S874" s="55" t="s">
        <v>55</v>
      </c>
      <c r="T874" t="s">
        <v>55</v>
      </c>
    </row>
    <row r="875" spans="1:20" hidden="1">
      <c r="A875" s="55" t="s">
        <v>2034</v>
      </c>
      <c r="B875" s="47">
        <v>284.04709462</v>
      </c>
      <c r="C875" s="55" t="s">
        <v>2035</v>
      </c>
      <c r="D875" s="55" t="s">
        <v>1190</v>
      </c>
      <c r="E875" s="55" t="s">
        <v>555</v>
      </c>
      <c r="F875" s="55" t="s">
        <v>29</v>
      </c>
      <c r="G875" s="55" t="s">
        <v>1191</v>
      </c>
      <c r="H875" s="55" t="s">
        <v>557</v>
      </c>
      <c r="I875" s="47">
        <v>262.19427519999999</v>
      </c>
      <c r="J875" s="48">
        <v>1083345.9060207601</v>
      </c>
      <c r="K875" s="47">
        <v>253.26769659999999</v>
      </c>
      <c r="L875" s="49">
        <v>274.376522238917</v>
      </c>
      <c r="M875" s="47">
        <v>258.52737100000002</v>
      </c>
      <c r="N875" s="49">
        <v>280.07456896716002</v>
      </c>
      <c r="O875" s="49">
        <v>277.57012950000001</v>
      </c>
      <c r="P875" s="49">
        <v>300.70446342747698</v>
      </c>
      <c r="Q875" s="49">
        <v>285.16759339999999</v>
      </c>
      <c r="R875" s="49">
        <v>308.93514483968198</v>
      </c>
      <c r="S875" s="55" t="s">
        <v>55</v>
      </c>
      <c r="T875" t="s">
        <v>55</v>
      </c>
    </row>
    <row r="876" spans="1:20" hidden="1">
      <c r="A876" s="55" t="s">
        <v>2036</v>
      </c>
      <c r="B876" s="47">
        <v>2.1811651099999998</v>
      </c>
      <c r="C876" s="55" t="s">
        <v>2037</v>
      </c>
      <c r="D876" s="55" t="s">
        <v>629</v>
      </c>
      <c r="E876" s="55" t="s">
        <v>244</v>
      </c>
      <c r="F876" s="55" t="s">
        <v>29</v>
      </c>
      <c r="G876" s="55" t="s">
        <v>630</v>
      </c>
      <c r="H876" s="55" t="s">
        <v>246</v>
      </c>
      <c r="I876" s="47">
        <v>10.035674999999999</v>
      </c>
      <c r="J876" s="48">
        <v>217341.14646000401</v>
      </c>
      <c r="K876" s="47">
        <v>5.2946704000000002</v>
      </c>
      <c r="L876" s="49">
        <v>1.15074973486385</v>
      </c>
      <c r="M876" s="47">
        <v>4.678572</v>
      </c>
      <c r="N876" s="49">
        <v>1.0168462022756699</v>
      </c>
      <c r="O876" s="49">
        <v>5.2229204999999999</v>
      </c>
      <c r="P876" s="49">
        <v>1.13515552933946</v>
      </c>
      <c r="Q876" s="49">
        <v>5.0240032000000001</v>
      </c>
      <c r="R876" s="49">
        <v>1.0919226153067301</v>
      </c>
      <c r="S876" s="55" t="s">
        <v>55</v>
      </c>
      <c r="T876" t="s">
        <v>55</v>
      </c>
    </row>
    <row r="877" spans="1:20" hidden="1">
      <c r="A877" s="55" t="s">
        <v>2038</v>
      </c>
      <c r="B877" s="47">
        <v>41.27698341</v>
      </c>
      <c r="C877" s="55" t="s">
        <v>2039</v>
      </c>
      <c r="D877" s="55" t="s">
        <v>305</v>
      </c>
      <c r="E877" s="55" t="s">
        <v>306</v>
      </c>
      <c r="F877" s="55" t="s">
        <v>29</v>
      </c>
      <c r="G877" s="55" t="s">
        <v>307</v>
      </c>
      <c r="H877" s="55" t="s">
        <v>308</v>
      </c>
      <c r="I877" s="47">
        <v>1.4291282156611</v>
      </c>
      <c r="J877" s="48">
        <v>28882631.3536226</v>
      </c>
      <c r="K877" s="47">
        <v>1.0353717372548501</v>
      </c>
      <c r="L877" s="49">
        <v>29.904260201091599</v>
      </c>
      <c r="M877" s="47">
        <v>1.09728621561645</v>
      </c>
      <c r="N877" s="49">
        <v>31.692513255061598</v>
      </c>
      <c r="O877" s="49">
        <v>1.1256294437204</v>
      </c>
      <c r="P877" s="49">
        <v>32.5111402637596</v>
      </c>
      <c r="Q877" s="49">
        <v>1.1618303398622001</v>
      </c>
      <c r="R877" s="49">
        <v>33.556717401694002</v>
      </c>
      <c r="S877" s="55" t="s">
        <v>55</v>
      </c>
      <c r="T877" t="s">
        <v>55</v>
      </c>
    </row>
    <row r="878" spans="1:20" hidden="1">
      <c r="A878" s="55" t="s">
        <v>2040</v>
      </c>
      <c r="B878" s="47">
        <v>25.1875769</v>
      </c>
      <c r="C878" s="55" t="s">
        <v>2041</v>
      </c>
      <c r="D878" s="55" t="s">
        <v>468</v>
      </c>
      <c r="E878" s="55" t="s">
        <v>306</v>
      </c>
      <c r="F878" s="55" t="s">
        <v>29</v>
      </c>
      <c r="G878" s="55" t="s">
        <v>469</v>
      </c>
      <c r="H878" s="55" t="s">
        <v>308</v>
      </c>
      <c r="I878" s="47">
        <v>3.0059788189987202</v>
      </c>
      <c r="J878" s="48">
        <v>8379159.8067180896</v>
      </c>
      <c r="K878" s="47">
        <v>3.0807779723656599</v>
      </c>
      <c r="L878" s="49">
        <v>25.814330959468801</v>
      </c>
      <c r="M878" s="47">
        <v>3.6849163957268898</v>
      </c>
      <c r="N878" s="49">
        <v>30.8765033541913</v>
      </c>
      <c r="O878" s="49">
        <v>4.00567183245803</v>
      </c>
      <c r="P878" s="49">
        <v>33.564164417435101</v>
      </c>
      <c r="Q878" s="49">
        <v>4.2600445794947204</v>
      </c>
      <c r="R878" s="49">
        <v>35.695594315329402</v>
      </c>
      <c r="S878" s="55" t="s">
        <v>55</v>
      </c>
      <c r="T878" t="s">
        <v>55</v>
      </c>
    </row>
    <row r="879" spans="1:20" hidden="1">
      <c r="A879" s="55" t="s">
        <v>2042</v>
      </c>
      <c r="B879" s="47">
        <v>74.087294979999996</v>
      </c>
      <c r="C879" s="55" t="s">
        <v>2043</v>
      </c>
      <c r="D879" s="55" t="s">
        <v>388</v>
      </c>
      <c r="E879" s="55" t="s">
        <v>282</v>
      </c>
      <c r="F879" s="55" t="s">
        <v>29</v>
      </c>
      <c r="G879" s="55" t="s">
        <v>389</v>
      </c>
      <c r="H879" s="55" t="s">
        <v>284</v>
      </c>
      <c r="I879" s="47">
        <v>41.45</v>
      </c>
      <c r="J879" s="48">
        <v>1787389.5049457201</v>
      </c>
      <c r="K879" s="47">
        <v>24.9</v>
      </c>
      <c r="L879" s="49">
        <v>44.505998673148397</v>
      </c>
      <c r="M879" s="47">
        <v>27.87</v>
      </c>
      <c r="N879" s="49">
        <v>49.814545502837198</v>
      </c>
      <c r="O879" s="49">
        <v>29.32</v>
      </c>
      <c r="P879" s="49">
        <v>52.406260285008401</v>
      </c>
      <c r="Q879" s="49">
        <v>30.17</v>
      </c>
      <c r="R879" s="49">
        <v>53.9255413642123</v>
      </c>
      <c r="S879" s="55" t="s">
        <v>55</v>
      </c>
      <c r="T879" t="s">
        <v>55</v>
      </c>
    </row>
    <row r="880" spans="1:20" hidden="1">
      <c r="A880" s="55" t="s">
        <v>2044</v>
      </c>
      <c r="B880" s="47">
        <v>0.50029528999999995</v>
      </c>
      <c r="C880" s="55" t="s">
        <v>2045</v>
      </c>
      <c r="D880" s="55" t="s">
        <v>311</v>
      </c>
      <c r="E880" s="55" t="s">
        <v>312</v>
      </c>
      <c r="F880" s="55" t="s">
        <v>29</v>
      </c>
      <c r="G880" s="55" t="s">
        <v>313</v>
      </c>
      <c r="H880" s="55" t="s">
        <v>314</v>
      </c>
      <c r="I880" s="47">
        <v>101.2</v>
      </c>
      <c r="J880" s="48">
        <v>4943.6293478260905</v>
      </c>
      <c r="K880" s="47">
        <v>50.75</v>
      </c>
      <c r="L880" s="49">
        <v>0.25088918940217397</v>
      </c>
      <c r="M880" s="47">
        <v>51.35</v>
      </c>
      <c r="N880" s="49">
        <v>0.25385536701087003</v>
      </c>
      <c r="O880" s="49">
        <v>58.75</v>
      </c>
      <c r="P880" s="49">
        <v>0.29043822418478299</v>
      </c>
      <c r="Q880" s="49">
        <v>56.95</v>
      </c>
      <c r="R880" s="49">
        <v>0.281539691358696</v>
      </c>
      <c r="S880" s="55" t="s">
        <v>55</v>
      </c>
      <c r="T880" t="s">
        <v>55</v>
      </c>
    </row>
    <row r="881" spans="1:20" hidden="1">
      <c r="A881" s="55" t="s">
        <v>2046</v>
      </c>
      <c r="B881" s="47">
        <v>2.3442258300000001</v>
      </c>
      <c r="C881" s="55" t="s">
        <v>2047</v>
      </c>
      <c r="D881" s="55" t="s">
        <v>1010</v>
      </c>
      <c r="E881" s="55" t="s">
        <v>59</v>
      </c>
      <c r="F881" s="55" t="s">
        <v>29</v>
      </c>
      <c r="G881" s="55" t="s">
        <v>1011</v>
      </c>
      <c r="H881" s="55" t="s">
        <v>61</v>
      </c>
      <c r="I881" s="47">
        <v>14.049944999999999</v>
      </c>
      <c r="J881" s="48">
        <v>166849.46667051001</v>
      </c>
      <c r="K881" s="47">
        <v>7.6110886999999998</v>
      </c>
      <c r="L881" s="49">
        <v>1.2699060903769499</v>
      </c>
      <c r="M881" s="47">
        <v>8.7587220000000006</v>
      </c>
      <c r="N881" s="49">
        <v>1.46138809441526</v>
      </c>
      <c r="O881" s="49">
        <v>8.1429659999999995</v>
      </c>
      <c r="P881" s="49">
        <v>1.3586495342161</v>
      </c>
      <c r="Q881" s="49">
        <v>9.2814765000000001</v>
      </c>
      <c r="R881" s="49">
        <v>1.5486094039398699</v>
      </c>
      <c r="S881" s="55" t="s">
        <v>55</v>
      </c>
      <c r="T881" t="s">
        <v>55</v>
      </c>
    </row>
    <row r="882" spans="1:20" hidden="1">
      <c r="A882" s="55" t="s">
        <v>2048</v>
      </c>
      <c r="B882" s="47">
        <v>31.354207280000001</v>
      </c>
      <c r="C882" s="55" t="s">
        <v>2049</v>
      </c>
      <c r="D882" s="55" t="s">
        <v>86</v>
      </c>
      <c r="E882" s="55" t="s">
        <v>87</v>
      </c>
      <c r="F882" s="55" t="s">
        <v>29</v>
      </c>
      <c r="G882" s="55" t="s">
        <v>88</v>
      </c>
      <c r="H882" s="55" t="s">
        <v>89</v>
      </c>
      <c r="I882" s="47">
        <v>2.1551928857715401</v>
      </c>
      <c r="J882" s="48">
        <v>14548213.9844645</v>
      </c>
      <c r="K882" s="47">
        <v>1.67015873015873</v>
      </c>
      <c r="L882" s="49">
        <v>24.2978265943708</v>
      </c>
      <c r="M882" s="47">
        <v>1.6893310934636501</v>
      </c>
      <c r="N882" s="49">
        <v>24.576750238318599</v>
      </c>
      <c r="O882" s="49">
        <v>1.8559004921562601</v>
      </c>
      <c r="P882" s="49">
        <v>27.000037493762299</v>
      </c>
      <c r="Q882" s="49">
        <v>1.97025423598275</v>
      </c>
      <c r="R882" s="49">
        <v>28.6636802288747</v>
      </c>
      <c r="S882" s="55" t="s">
        <v>55</v>
      </c>
      <c r="T882" t="s">
        <v>55</v>
      </c>
    </row>
    <row r="883" spans="1:20" hidden="1">
      <c r="A883" s="55" t="s">
        <v>2048</v>
      </c>
      <c r="B883" s="47">
        <v>69.03898719</v>
      </c>
      <c r="C883" s="55" t="s">
        <v>2049</v>
      </c>
      <c r="D883" s="55" t="s">
        <v>86</v>
      </c>
      <c r="E883" s="55" t="s">
        <v>87</v>
      </c>
      <c r="F883" s="55" t="s">
        <v>29</v>
      </c>
      <c r="G883" s="55" t="s">
        <v>88</v>
      </c>
      <c r="H883" s="55" t="s">
        <v>89</v>
      </c>
      <c r="I883" s="47">
        <v>2.1551928857715401</v>
      </c>
      <c r="J883" s="48">
        <v>32033785.7672932</v>
      </c>
      <c r="K883" s="47">
        <v>1.67015873015873</v>
      </c>
      <c r="L883" s="49">
        <v>53.501506959279297</v>
      </c>
      <c r="M883" s="47">
        <v>1.6893310934636501</v>
      </c>
      <c r="N883" s="49">
        <v>54.115670338041802</v>
      </c>
      <c r="O883" s="49">
        <v>1.8559004921562601</v>
      </c>
      <c r="P883" s="49">
        <v>59.451518771147697</v>
      </c>
      <c r="Q883" s="49">
        <v>1.97025423598275</v>
      </c>
      <c r="R883" s="49">
        <v>63.114702102573403</v>
      </c>
      <c r="S883" s="55" t="s">
        <v>55</v>
      </c>
      <c r="T883" t="s">
        <v>55</v>
      </c>
    </row>
    <row r="884" spans="1:20" hidden="1">
      <c r="A884" s="55" t="s">
        <v>2050</v>
      </c>
      <c r="B884" s="47">
        <v>12.08401735</v>
      </c>
      <c r="C884" s="55" t="s">
        <v>2051</v>
      </c>
      <c r="D884" s="55" t="s">
        <v>92</v>
      </c>
      <c r="E884" s="55" t="s">
        <v>93</v>
      </c>
      <c r="F884" s="55" t="s">
        <v>29</v>
      </c>
      <c r="G884" s="55" t="s">
        <v>94</v>
      </c>
      <c r="H884" s="55" t="s">
        <v>95</v>
      </c>
      <c r="I884" s="47">
        <v>7.8997051578711703</v>
      </c>
      <c r="J884" s="48">
        <v>1529679.53974328</v>
      </c>
      <c r="K884" s="47">
        <v>5.0261583536658501</v>
      </c>
      <c r="L884" s="49">
        <v>7.6884115971124301</v>
      </c>
      <c r="M884" s="47">
        <v>4.6810569496214898</v>
      </c>
      <c r="N884" s="49">
        <v>7.1605170402090899</v>
      </c>
      <c r="O884" s="49">
        <v>5.1981667168221497</v>
      </c>
      <c r="P884" s="49">
        <v>7.9515292708973497</v>
      </c>
      <c r="Q884" s="49">
        <v>4.8475277040653904</v>
      </c>
      <c r="R884" s="49">
        <v>7.4151639472475503</v>
      </c>
      <c r="S884" s="55" t="s">
        <v>96</v>
      </c>
      <c r="T884" t="s">
        <v>55</v>
      </c>
    </row>
    <row r="885" spans="1:20" hidden="1">
      <c r="A885" s="55" t="s">
        <v>2052</v>
      </c>
      <c r="B885" s="47">
        <v>29.755010089999999</v>
      </c>
      <c r="C885" s="55" t="s">
        <v>2053</v>
      </c>
      <c r="D885" s="55" t="s">
        <v>722</v>
      </c>
      <c r="E885" s="55" t="s">
        <v>723</v>
      </c>
      <c r="F885" s="55" t="s">
        <v>29</v>
      </c>
      <c r="G885" s="55" t="s">
        <v>724</v>
      </c>
      <c r="H885" s="55" t="s">
        <v>725</v>
      </c>
      <c r="I885" s="47">
        <v>137.14530439999999</v>
      </c>
      <c r="J885" s="48">
        <v>216959.743683357</v>
      </c>
      <c r="K885" s="47">
        <v>69.349449800000002</v>
      </c>
      <c r="L885" s="49">
        <v>15.0460388531899</v>
      </c>
      <c r="M885" s="47">
        <v>75.455573999999999</v>
      </c>
      <c r="N885" s="49">
        <v>16.3708219945206</v>
      </c>
      <c r="O885" s="49">
        <v>75.607991999999996</v>
      </c>
      <c r="P885" s="49">
        <v>16.403890564733299</v>
      </c>
      <c r="Q885" s="49">
        <v>87.3844086</v>
      </c>
      <c r="R885" s="49">
        <v>18.9588988917778</v>
      </c>
      <c r="S885" s="55" t="s">
        <v>55</v>
      </c>
      <c r="T885" t="s">
        <v>55</v>
      </c>
    </row>
    <row r="886" spans="1:20" hidden="1">
      <c r="A886" s="55" t="s">
        <v>2054</v>
      </c>
      <c r="B886" s="47">
        <v>8.6979483700000007</v>
      </c>
      <c r="C886" s="55" t="s">
        <v>2055</v>
      </c>
      <c r="D886" s="55" t="s">
        <v>400</v>
      </c>
      <c r="E886" s="55" t="s">
        <v>115</v>
      </c>
      <c r="F886" s="55" t="s">
        <v>29</v>
      </c>
      <c r="G886" s="55" t="s">
        <v>401</v>
      </c>
      <c r="H886" s="55" t="s">
        <v>117</v>
      </c>
      <c r="I886" s="47">
        <v>77.056142800000003</v>
      </c>
      <c r="J886" s="48">
        <v>112878.065965171</v>
      </c>
      <c r="K886" s="47">
        <v>41.892290799999998</v>
      </c>
      <c r="L886" s="49">
        <v>4.7287207643545104</v>
      </c>
      <c r="M886" s="47">
        <v>44.591506000000003</v>
      </c>
      <c r="N886" s="49">
        <v>5.0334029557543003</v>
      </c>
      <c r="O886" s="49">
        <v>45.108715500000002</v>
      </c>
      <c r="P886" s="49">
        <v>5.0917845638131096</v>
      </c>
      <c r="Q886" s="49">
        <v>49.759796399999999</v>
      </c>
      <c r="R886" s="49">
        <v>5.6167895804526502</v>
      </c>
      <c r="S886" s="55" t="s">
        <v>55</v>
      </c>
      <c r="T886" t="s">
        <v>55</v>
      </c>
    </row>
    <row r="887" spans="1:20" hidden="1">
      <c r="A887" s="55" t="s">
        <v>2056</v>
      </c>
      <c r="B887" s="47">
        <v>174.26676667000001</v>
      </c>
      <c r="C887" s="55" t="s">
        <v>2057</v>
      </c>
      <c r="D887" s="55" t="s">
        <v>132</v>
      </c>
      <c r="E887" s="55" t="s">
        <v>133</v>
      </c>
      <c r="F887" s="55" t="s">
        <v>29</v>
      </c>
      <c r="G887" s="55" t="s">
        <v>134</v>
      </c>
      <c r="H887" s="55" t="s">
        <v>135</v>
      </c>
      <c r="I887" s="47">
        <v>190.12474779999999</v>
      </c>
      <c r="J887" s="48">
        <v>916591.70458607702</v>
      </c>
      <c r="K887" s="47">
        <v>133.6278217</v>
      </c>
      <c r="L887" s="49">
        <v>122.482152872127</v>
      </c>
      <c r="M887" s="47">
        <v>129.72156899999999</v>
      </c>
      <c r="N887" s="49">
        <v>118.90171405129</v>
      </c>
      <c r="O887" s="49">
        <v>127.3121415</v>
      </c>
      <c r="P887" s="49">
        <v>116.693252791989</v>
      </c>
      <c r="Q887" s="49">
        <v>127.12390449999999</v>
      </c>
      <c r="R887" s="49">
        <v>116.520716319293</v>
      </c>
      <c r="S887" s="55" t="s">
        <v>55</v>
      </c>
      <c r="T887" t="s">
        <v>55</v>
      </c>
    </row>
    <row r="888" spans="1:20" hidden="1">
      <c r="A888" s="55" t="s">
        <v>2058</v>
      </c>
      <c r="B888" s="47">
        <v>3.17104191</v>
      </c>
      <c r="C888" s="55" t="s">
        <v>2059</v>
      </c>
      <c r="D888" s="55" t="s">
        <v>132</v>
      </c>
      <c r="E888" s="55" t="s">
        <v>133</v>
      </c>
      <c r="F888" s="55" t="s">
        <v>29</v>
      </c>
      <c r="G888" s="55" t="s">
        <v>134</v>
      </c>
      <c r="H888" s="55" t="s">
        <v>135</v>
      </c>
      <c r="I888" s="47">
        <v>12.925000000000001</v>
      </c>
      <c r="J888" s="48">
        <v>245341.73384912999</v>
      </c>
      <c r="K888" s="47">
        <v>6.0780000000000003</v>
      </c>
      <c r="L888" s="49">
        <v>1.49118705833501</v>
      </c>
      <c r="M888" s="47">
        <v>6.69</v>
      </c>
      <c r="N888" s="49">
        <v>1.6413361994506801</v>
      </c>
      <c r="O888" s="49">
        <v>6.2560000000000002</v>
      </c>
      <c r="P888" s="49">
        <v>1.5348578869601499</v>
      </c>
      <c r="Q888" s="49">
        <v>6.8380000000000001</v>
      </c>
      <c r="R888" s="49">
        <v>1.67764677606035</v>
      </c>
      <c r="S888" s="55" t="s">
        <v>55</v>
      </c>
      <c r="T888" t="s">
        <v>55</v>
      </c>
    </row>
    <row r="889" spans="1:20" hidden="1">
      <c r="A889" s="55" t="s">
        <v>2060</v>
      </c>
      <c r="B889" s="47">
        <v>32.815593319999998</v>
      </c>
      <c r="C889" s="55" t="s">
        <v>2061</v>
      </c>
      <c r="D889" s="55" t="s">
        <v>498</v>
      </c>
      <c r="E889" s="55" t="s">
        <v>133</v>
      </c>
      <c r="F889" s="55" t="s">
        <v>29</v>
      </c>
      <c r="G889" s="55" t="s">
        <v>499</v>
      </c>
      <c r="H889" s="55" t="s">
        <v>135</v>
      </c>
      <c r="I889" s="47">
        <v>15.5960233327209</v>
      </c>
      <c r="J889" s="48">
        <v>2104100.0401142002</v>
      </c>
      <c r="K889" s="47">
        <v>10.8574912612187</v>
      </c>
      <c r="L889" s="49">
        <v>22.845247798269799</v>
      </c>
      <c r="M889" s="47">
        <v>10.5906742304473</v>
      </c>
      <c r="N889" s="49">
        <v>22.283838073120599</v>
      </c>
      <c r="O889" s="49">
        <v>9.3773343541202703</v>
      </c>
      <c r="P889" s="49">
        <v>19.730849590668701</v>
      </c>
      <c r="Q889" s="49">
        <v>10.146598955418799</v>
      </c>
      <c r="R889" s="49">
        <v>21.3494592691194</v>
      </c>
      <c r="S889" s="55" t="s">
        <v>55</v>
      </c>
      <c r="T889" t="s">
        <v>55</v>
      </c>
    </row>
    <row r="890" spans="1:20" hidden="1">
      <c r="A890" s="55" t="s">
        <v>2062</v>
      </c>
      <c r="B890" s="47">
        <v>128.25668539</v>
      </c>
      <c r="C890" s="55" t="s">
        <v>2063</v>
      </c>
      <c r="D890" s="55" t="s">
        <v>132</v>
      </c>
      <c r="E890" s="55" t="s">
        <v>133</v>
      </c>
      <c r="F890" s="55" t="s">
        <v>29</v>
      </c>
      <c r="G890" s="55" t="s">
        <v>134</v>
      </c>
      <c r="H890" s="55" t="s">
        <v>135</v>
      </c>
      <c r="I890" s="47">
        <v>12.0760168179942</v>
      </c>
      <c r="J890" s="48">
        <v>10620777.3078692</v>
      </c>
      <c r="K890" s="47">
        <v>6.2433052064631998</v>
      </c>
      <c r="L890" s="49">
        <v>66.308754262906206</v>
      </c>
      <c r="M890" s="47">
        <v>7.5495420482930902</v>
      </c>
      <c r="N890" s="49">
        <v>80.182004871315897</v>
      </c>
      <c r="O890" s="49">
        <v>7.2513840123775104</v>
      </c>
      <c r="P890" s="49">
        <v>77.0153347693048</v>
      </c>
      <c r="Q890" s="49">
        <v>7.67082957342084</v>
      </c>
      <c r="R890" s="49">
        <v>81.470172665920302</v>
      </c>
      <c r="S890" s="55" t="s">
        <v>55</v>
      </c>
      <c r="T890" t="s">
        <v>55</v>
      </c>
    </row>
    <row r="891" spans="1:20" hidden="1">
      <c r="A891" s="55" t="s">
        <v>2064</v>
      </c>
      <c r="B891" s="47">
        <v>6.2660262099999997</v>
      </c>
      <c r="C891" s="55" t="s">
        <v>2065</v>
      </c>
      <c r="D891" s="55" t="s">
        <v>255</v>
      </c>
      <c r="E891" s="55" t="s">
        <v>256</v>
      </c>
      <c r="F891" s="55" t="s">
        <v>29</v>
      </c>
      <c r="G891" s="55" t="s">
        <v>257</v>
      </c>
      <c r="H891" s="55" t="s">
        <v>258</v>
      </c>
      <c r="I891" s="47">
        <v>41.168568999999998</v>
      </c>
      <c r="J891" s="48">
        <v>152204.12956301699</v>
      </c>
      <c r="K891" s="47">
        <v>26.607507500000001</v>
      </c>
      <c r="L891" s="49">
        <v>4.0497725188789397</v>
      </c>
      <c r="M891" s="47">
        <v>32.151581999999998</v>
      </c>
      <c r="N891" s="49">
        <v>4.8936035523839596</v>
      </c>
      <c r="O891" s="49">
        <v>32.120500499999999</v>
      </c>
      <c r="P891" s="49">
        <v>4.8888728197309499</v>
      </c>
      <c r="Q891" s="49">
        <v>36.701082200000002</v>
      </c>
      <c r="R891" s="49">
        <v>5.5860562702717296</v>
      </c>
      <c r="S891" s="55" t="s">
        <v>55</v>
      </c>
      <c r="T891" t="s">
        <v>55</v>
      </c>
    </row>
    <row r="892" spans="1:20">
      <c r="A892" s="55" t="s">
        <v>2066</v>
      </c>
      <c r="B892" s="47">
        <v>9.9312636600000008</v>
      </c>
      <c r="C892" s="55" t="s">
        <v>2067</v>
      </c>
      <c r="D892" s="55" t="s">
        <v>416</v>
      </c>
      <c r="E892" s="55" t="s">
        <v>147</v>
      </c>
      <c r="F892" s="55" t="s">
        <v>26</v>
      </c>
      <c r="G892" s="55" t="s">
        <v>417</v>
      </c>
      <c r="H892" s="55" t="s">
        <v>149</v>
      </c>
      <c r="I892" s="47">
        <v>3.97738133374403</v>
      </c>
      <c r="J892" s="48">
        <v>2496935.25127785</v>
      </c>
      <c r="K892" s="47">
        <v>0.68277390125570803</v>
      </c>
      <c r="L892" s="49">
        <v>1.7048422226978801</v>
      </c>
      <c r="M892" s="47">
        <v>0.70296820542001603</v>
      </c>
      <c r="N892" s="49">
        <v>1.7552660926407699</v>
      </c>
      <c r="O892" s="49">
        <v>0.85585837967199296</v>
      </c>
      <c r="P892" s="49">
        <v>2.1370229583045499</v>
      </c>
      <c r="Q892" s="49">
        <v>0.97428498111055695</v>
      </c>
      <c r="R892" s="49">
        <v>2.4327265141255299</v>
      </c>
      <c r="S892" s="55" t="s">
        <v>96</v>
      </c>
      <c r="T892" t="s">
        <v>96</v>
      </c>
    </row>
    <row r="893" spans="1:20" hidden="1">
      <c r="A893" s="55" t="s">
        <v>2068</v>
      </c>
      <c r="B893" s="47">
        <v>29.192838510000001</v>
      </c>
      <c r="C893" s="55" t="s">
        <v>2069</v>
      </c>
      <c r="D893" s="55" t="s">
        <v>158</v>
      </c>
      <c r="E893" s="55" t="s">
        <v>158</v>
      </c>
      <c r="F893" s="55" t="s">
        <v>29</v>
      </c>
      <c r="G893" s="55" t="s">
        <v>159</v>
      </c>
      <c r="H893" s="55" t="s">
        <v>160</v>
      </c>
      <c r="I893" s="47">
        <v>35.980463007159898</v>
      </c>
      <c r="J893" s="48">
        <v>811352.49716466398</v>
      </c>
      <c r="K893" s="47">
        <v>20.9479125064397</v>
      </c>
      <c r="L893" s="49">
        <v>16.996141122486701</v>
      </c>
      <c r="M893" s="47">
        <v>24.748244089012498</v>
      </c>
      <c r="N893" s="49">
        <v>20.079549642060901</v>
      </c>
      <c r="O893" s="49">
        <v>24.323333374310099</v>
      </c>
      <c r="P893" s="49">
        <v>19.734797272615101</v>
      </c>
      <c r="Q893" s="49">
        <v>27.3054431229261</v>
      </c>
      <c r="R893" s="49">
        <v>22.154339463973798</v>
      </c>
      <c r="S893" s="55" t="s">
        <v>55</v>
      </c>
      <c r="T893" t="s">
        <v>55</v>
      </c>
    </row>
    <row r="894" spans="1:20" hidden="1">
      <c r="A894" s="55" t="s">
        <v>2068</v>
      </c>
      <c r="B894" s="47">
        <v>0.89871701999999998</v>
      </c>
      <c r="C894" s="55" t="s">
        <v>2069</v>
      </c>
      <c r="D894" s="55" t="s">
        <v>158</v>
      </c>
      <c r="E894" s="55" t="s">
        <v>158</v>
      </c>
      <c r="F894" s="55" t="s">
        <v>29</v>
      </c>
      <c r="G894" s="55" t="s">
        <v>159</v>
      </c>
      <c r="H894" s="55" t="s">
        <v>160</v>
      </c>
      <c r="I894" s="47">
        <v>35.980463007159898</v>
      </c>
      <c r="J894" s="48">
        <v>24977.917038509499</v>
      </c>
      <c r="K894" s="47">
        <v>20.9479125064397</v>
      </c>
      <c r="L894" s="49">
        <v>0.52323522071580597</v>
      </c>
      <c r="M894" s="47">
        <v>24.748244089012498</v>
      </c>
      <c r="N894" s="49">
        <v>0.61815958770413704</v>
      </c>
      <c r="O894" s="49">
        <v>24.323333374310099</v>
      </c>
      <c r="P894" s="49">
        <v>0.60754620312352703</v>
      </c>
      <c r="Q894" s="49">
        <v>27.3054431229261</v>
      </c>
      <c r="R894" s="49">
        <v>0.68203309302418802</v>
      </c>
      <c r="S894" s="55" t="s">
        <v>55</v>
      </c>
      <c r="T894" t="s">
        <v>55</v>
      </c>
    </row>
    <row r="895" spans="1:20" hidden="1">
      <c r="A895" s="55" t="s">
        <v>2070</v>
      </c>
      <c r="B895" s="47">
        <v>3.1283190699999999</v>
      </c>
      <c r="C895" s="55" t="s">
        <v>2071</v>
      </c>
      <c r="D895" s="55" t="s">
        <v>163</v>
      </c>
      <c r="E895" s="55" t="s">
        <v>163</v>
      </c>
      <c r="F895" s="55" t="s">
        <v>29</v>
      </c>
      <c r="G895" s="55" t="s">
        <v>164</v>
      </c>
      <c r="H895" s="55" t="s">
        <v>165</v>
      </c>
      <c r="I895" s="47">
        <v>22.381785399999998</v>
      </c>
      <c r="J895" s="48">
        <v>139770.75617926399</v>
      </c>
      <c r="K895" s="47">
        <v>10.3031424</v>
      </c>
      <c r="L895" s="49">
        <v>1.44007800427063</v>
      </c>
      <c r="M895" s="47">
        <v>13.32849</v>
      </c>
      <c r="N895" s="49">
        <v>1.86293312602775</v>
      </c>
      <c r="O895" s="49">
        <v>15.5213775</v>
      </c>
      <c r="P895" s="49">
        <v>2.1694346701188101</v>
      </c>
      <c r="Q895" s="49">
        <v>16.420363399999999</v>
      </c>
      <c r="R895" s="49">
        <v>2.2950866091563</v>
      </c>
      <c r="S895" s="55" t="s">
        <v>55</v>
      </c>
      <c r="T895" t="s">
        <v>55</v>
      </c>
    </row>
    <row r="896" spans="1:20" hidden="1">
      <c r="A896" s="55" t="s">
        <v>2072</v>
      </c>
      <c r="B896" s="47">
        <v>29.54781552</v>
      </c>
      <c r="C896" s="55" t="s">
        <v>2073</v>
      </c>
      <c r="D896" s="55" t="s">
        <v>281</v>
      </c>
      <c r="E896" s="55" t="s">
        <v>282</v>
      </c>
      <c r="F896" s="55" t="s">
        <v>29</v>
      </c>
      <c r="G896" s="55" t="s">
        <v>283</v>
      </c>
      <c r="H896" s="55" t="s">
        <v>284</v>
      </c>
      <c r="I896" s="47">
        <v>60.558833200742498</v>
      </c>
      <c r="J896" s="48">
        <v>487919.168159233</v>
      </c>
      <c r="K896" s="47">
        <v>44.649386698721898</v>
      </c>
      <c r="L896" s="49">
        <v>21.785291616860299</v>
      </c>
      <c r="M896" s="47">
        <v>48.100317901847802</v>
      </c>
      <c r="N896" s="49">
        <v>23.469067098864201</v>
      </c>
      <c r="O896" s="49">
        <v>52.485405116353398</v>
      </c>
      <c r="P896" s="49">
        <v>25.608635204871501</v>
      </c>
      <c r="Q896" s="49">
        <v>55.609445956526599</v>
      </c>
      <c r="R896" s="49">
        <v>27.132914612904301</v>
      </c>
      <c r="S896" s="55" t="s">
        <v>55</v>
      </c>
      <c r="T896" t="s">
        <v>55</v>
      </c>
    </row>
    <row r="897" spans="1:20" hidden="1">
      <c r="A897" s="55" t="s">
        <v>2074</v>
      </c>
      <c r="B897" s="47">
        <v>13.113736129999999</v>
      </c>
      <c r="C897" s="55" t="s">
        <v>2075</v>
      </c>
      <c r="D897" s="55" t="s">
        <v>1485</v>
      </c>
      <c r="E897" s="55" t="s">
        <v>194</v>
      </c>
      <c r="F897" s="55" t="s">
        <v>29</v>
      </c>
      <c r="G897" s="55" t="s">
        <v>1486</v>
      </c>
      <c r="H897" s="55" t="s">
        <v>196</v>
      </c>
      <c r="I897" s="47">
        <v>2.99874689558514</v>
      </c>
      <c r="J897" s="48">
        <v>4373072.0152829504</v>
      </c>
      <c r="K897" s="47">
        <v>2.7799113477573401</v>
      </c>
      <c r="L897" s="49">
        <v>12.156752519845099</v>
      </c>
      <c r="M897" s="47">
        <v>2.5130946597108799</v>
      </c>
      <c r="N897" s="49">
        <v>10.9899439281387</v>
      </c>
      <c r="O897" s="49">
        <v>2.58501234247109</v>
      </c>
      <c r="P897" s="49">
        <v>11.3044451340214</v>
      </c>
      <c r="Q897" s="49">
        <v>2.62058770514385</v>
      </c>
      <c r="R897" s="49">
        <v>11.4600187569591</v>
      </c>
      <c r="S897" s="55" t="s">
        <v>55</v>
      </c>
      <c r="T897" t="s">
        <v>55</v>
      </c>
    </row>
    <row r="898" spans="1:20" hidden="1">
      <c r="A898" s="55" t="s">
        <v>2076</v>
      </c>
      <c r="B898" s="47">
        <v>37.879934509999998</v>
      </c>
      <c r="C898" s="55" t="s">
        <v>2077</v>
      </c>
      <c r="D898" s="55" t="s">
        <v>359</v>
      </c>
      <c r="E898" s="55" t="s">
        <v>312</v>
      </c>
      <c r="F898" s="55" t="s">
        <v>29</v>
      </c>
      <c r="G898" s="55" t="s">
        <v>360</v>
      </c>
      <c r="H898" s="55" t="s">
        <v>314</v>
      </c>
      <c r="I898" s="47">
        <v>126.80632900000001</v>
      </c>
      <c r="J898" s="48">
        <v>298722.74364160502</v>
      </c>
      <c r="K898" s="47">
        <v>121.4733334</v>
      </c>
      <c r="L898" s="49">
        <v>36.286847432539403</v>
      </c>
      <c r="M898" s="47">
        <v>130.92748</v>
      </c>
      <c r="N898" s="49">
        <v>39.111016043681303</v>
      </c>
      <c r="O898" s="49">
        <v>147.08002049999999</v>
      </c>
      <c r="P898" s="49">
        <v>43.9361472586235</v>
      </c>
      <c r="Q898" s="49">
        <v>151.274214</v>
      </c>
      <c r="R898" s="49">
        <v>45.189048248307301</v>
      </c>
      <c r="S898" s="55" t="s">
        <v>55</v>
      </c>
      <c r="T898" t="s">
        <v>55</v>
      </c>
    </row>
    <row r="899" spans="1:20" hidden="1">
      <c r="A899" s="55" t="s">
        <v>2078</v>
      </c>
      <c r="B899" s="47">
        <v>28.645455599999998</v>
      </c>
      <c r="C899" s="55" t="s">
        <v>2079</v>
      </c>
      <c r="D899" s="55" t="s">
        <v>570</v>
      </c>
      <c r="E899" s="55" t="s">
        <v>571</v>
      </c>
      <c r="F899" s="55" t="s">
        <v>29</v>
      </c>
      <c r="G899" s="55" t="s">
        <v>572</v>
      </c>
      <c r="H899" s="55" t="s">
        <v>573</v>
      </c>
      <c r="I899" s="47">
        <v>64.710032400000003</v>
      </c>
      <c r="J899" s="48">
        <v>442674.10380712501</v>
      </c>
      <c r="K899" s="47">
        <v>43.788355199999998</v>
      </c>
      <c r="L899" s="49">
        <v>19.383970895348</v>
      </c>
      <c r="M899" s="47">
        <v>52.624867999999999</v>
      </c>
      <c r="N899" s="49">
        <v>23.2956662798682</v>
      </c>
      <c r="O899" s="49">
        <v>54.790002000000001</v>
      </c>
      <c r="P899" s="49">
        <v>24.2541150329406</v>
      </c>
      <c r="Q899" s="49">
        <v>58.4686843</v>
      </c>
      <c r="R899" s="49">
        <v>25.882572423284198</v>
      </c>
      <c r="S899" s="55" t="s">
        <v>55</v>
      </c>
      <c r="T899" t="s">
        <v>55</v>
      </c>
    </row>
    <row r="900" spans="1:20" hidden="1">
      <c r="A900" s="55" t="s">
        <v>2080</v>
      </c>
      <c r="B900" s="47">
        <v>19.214050650000001</v>
      </c>
      <c r="C900" s="55" t="s">
        <v>2081</v>
      </c>
      <c r="D900" s="55" t="s">
        <v>768</v>
      </c>
      <c r="E900" s="55" t="s">
        <v>723</v>
      </c>
      <c r="F900" s="55" t="s">
        <v>29</v>
      </c>
      <c r="G900" s="55" t="s">
        <v>769</v>
      </c>
      <c r="H900" s="55" t="s">
        <v>725</v>
      </c>
      <c r="I900" s="47">
        <v>7.5220393175594999</v>
      </c>
      <c r="J900" s="48">
        <v>2554367.2186273499</v>
      </c>
      <c r="K900" s="47">
        <v>3.9827828650774699</v>
      </c>
      <c r="L900" s="49">
        <v>10.173489989464599</v>
      </c>
      <c r="M900" s="47">
        <v>4.2275842183080901</v>
      </c>
      <c r="N900" s="49">
        <v>10.798802541232501</v>
      </c>
      <c r="O900" s="49">
        <v>4.6336327840438098</v>
      </c>
      <c r="P900" s="49">
        <v>11.8359996867185</v>
      </c>
      <c r="Q900" s="49">
        <v>5.0264846835549397</v>
      </c>
      <c r="R900" s="49">
        <v>12.839487700605201</v>
      </c>
      <c r="S900" s="55" t="s">
        <v>55</v>
      </c>
      <c r="T900" t="s">
        <v>55</v>
      </c>
    </row>
    <row r="901" spans="1:20" hidden="1">
      <c r="A901" s="55" t="s">
        <v>2082</v>
      </c>
      <c r="B901" s="47">
        <v>34.008670899999998</v>
      </c>
      <c r="C901" s="55" t="s">
        <v>2083</v>
      </c>
      <c r="D901" s="55" t="s">
        <v>341</v>
      </c>
      <c r="E901" s="55" t="s">
        <v>115</v>
      </c>
      <c r="F901" s="55" t="s">
        <v>29</v>
      </c>
      <c r="G901" s="55" t="s">
        <v>342</v>
      </c>
      <c r="H901" s="55" t="s">
        <v>117</v>
      </c>
      <c r="I901" s="47">
        <v>0.91489390674825499</v>
      </c>
      <c r="J901" s="48">
        <v>37172256.421375297</v>
      </c>
      <c r="K901" s="47">
        <v>0.81744801396020805</v>
      </c>
      <c r="L901" s="49">
        <v>30.386387186072898</v>
      </c>
      <c r="M901" s="47">
        <v>0.84001129815840003</v>
      </c>
      <c r="N901" s="49">
        <v>31.225115371996399</v>
      </c>
      <c r="O901" s="49">
        <v>0.80795794906506502</v>
      </c>
      <c r="P901" s="49">
        <v>30.0336200603351</v>
      </c>
      <c r="Q901" s="49">
        <v>0.80335307491350705</v>
      </c>
      <c r="R901" s="49">
        <v>29.8624464975852</v>
      </c>
      <c r="S901" s="55" t="s">
        <v>55</v>
      </c>
      <c r="T901" t="s">
        <v>55</v>
      </c>
    </row>
    <row r="902" spans="1:20" hidden="1">
      <c r="A902" s="55" t="s">
        <v>2084</v>
      </c>
      <c r="B902" s="47">
        <v>16.312337540000001</v>
      </c>
      <c r="C902" s="55" t="s">
        <v>2085</v>
      </c>
      <c r="D902" s="55" t="s">
        <v>168</v>
      </c>
      <c r="E902" s="55" t="s">
        <v>81</v>
      </c>
      <c r="F902" s="55" t="s">
        <v>29</v>
      </c>
      <c r="G902" s="55" t="s">
        <v>169</v>
      </c>
      <c r="H902" s="55" t="s">
        <v>83</v>
      </c>
      <c r="I902" s="47">
        <v>46.190866800000002</v>
      </c>
      <c r="J902" s="48">
        <v>353150.71290240402</v>
      </c>
      <c r="K902" s="47">
        <v>36.060998400000003</v>
      </c>
      <c r="L902" s="49">
        <v>12.734967292932501</v>
      </c>
      <c r="M902" s="47">
        <v>37.945394999999998</v>
      </c>
      <c r="N902" s="49">
        <v>13.4004432956133</v>
      </c>
      <c r="O902" s="49">
        <v>42.161035499999997</v>
      </c>
      <c r="P902" s="49">
        <v>14.8891997435286</v>
      </c>
      <c r="Q902" s="49">
        <v>44.107792799999999</v>
      </c>
      <c r="R902" s="49">
        <v>15.5766984718715</v>
      </c>
      <c r="S902" s="55" t="s">
        <v>55</v>
      </c>
      <c r="T902" t="s">
        <v>55</v>
      </c>
    </row>
    <row r="903" spans="1:20" hidden="1">
      <c r="A903" s="55" t="s">
        <v>2086</v>
      </c>
      <c r="B903" s="47">
        <v>43.932645399999998</v>
      </c>
      <c r="C903" s="55" t="s">
        <v>2087</v>
      </c>
      <c r="D903" s="55" t="s">
        <v>69</v>
      </c>
      <c r="E903" s="55" t="s">
        <v>69</v>
      </c>
      <c r="F903" s="55" t="s">
        <v>29</v>
      </c>
      <c r="G903" s="55" t="s">
        <v>70</v>
      </c>
      <c r="H903" s="55" t="s">
        <v>71</v>
      </c>
      <c r="I903" s="47">
        <v>172.71253640384799</v>
      </c>
      <c r="J903" s="48">
        <v>254368.59601942101</v>
      </c>
      <c r="K903" s="47">
        <v>153.91705099737601</v>
      </c>
      <c r="L903" s="49">
        <v>39.1516641656522</v>
      </c>
      <c r="M903" s="47">
        <v>165.03153761679499</v>
      </c>
      <c r="N903" s="49">
        <v>41.978840522510403</v>
      </c>
      <c r="O903" s="49">
        <v>177.41433689617901</v>
      </c>
      <c r="P903" s="49">
        <v>45.128635789997702</v>
      </c>
      <c r="Q903" s="49">
        <v>192.224236116947</v>
      </c>
      <c r="R903" s="49">
        <v>48.895809061973502</v>
      </c>
      <c r="S903" s="55" t="s">
        <v>55</v>
      </c>
      <c r="T903" t="s">
        <v>55</v>
      </c>
    </row>
    <row r="904" spans="1:20" hidden="1">
      <c r="A904" s="55" t="s">
        <v>2088</v>
      </c>
      <c r="B904" s="47">
        <v>85.248013880000002</v>
      </c>
      <c r="C904" s="55" t="s">
        <v>2089</v>
      </c>
      <c r="D904" s="55" t="s">
        <v>69</v>
      </c>
      <c r="E904" s="55" t="s">
        <v>69</v>
      </c>
      <c r="F904" s="55" t="s">
        <v>29</v>
      </c>
      <c r="G904" s="55" t="s">
        <v>70</v>
      </c>
      <c r="H904" s="55" t="s">
        <v>71</v>
      </c>
      <c r="I904" s="47">
        <v>2.127660436457</v>
      </c>
      <c r="J904" s="48">
        <v>40066550.2912466</v>
      </c>
      <c r="K904" s="47">
        <v>1.79894399732156</v>
      </c>
      <c r="L904" s="49">
        <v>72.077480139820395</v>
      </c>
      <c r="M904" s="47">
        <v>1.8155524591009999</v>
      </c>
      <c r="N904" s="49">
        <v>72.742923908966603</v>
      </c>
      <c r="O904" s="49">
        <v>1.8804073706079001</v>
      </c>
      <c r="P904" s="49">
        <v>75.341436482492099</v>
      </c>
      <c r="Q904" s="49">
        <v>1.8327128848287799</v>
      </c>
      <c r="R904" s="49">
        <v>73.430482969407905</v>
      </c>
      <c r="S904" s="55" t="s">
        <v>55</v>
      </c>
      <c r="T904" t="s">
        <v>55</v>
      </c>
    </row>
    <row r="905" spans="1:20" hidden="1">
      <c r="A905" s="55" t="s">
        <v>2090</v>
      </c>
      <c r="B905" s="47">
        <v>164.16902343000001</v>
      </c>
      <c r="C905" s="55" t="s">
        <v>2091</v>
      </c>
      <c r="D905" s="55" t="s">
        <v>904</v>
      </c>
      <c r="E905" s="55" t="s">
        <v>686</v>
      </c>
      <c r="F905" s="55" t="s">
        <v>29</v>
      </c>
      <c r="G905" s="55" t="s">
        <v>905</v>
      </c>
      <c r="H905" s="55" t="s">
        <v>688</v>
      </c>
      <c r="I905" s="47">
        <v>64.549461600000001</v>
      </c>
      <c r="J905" s="48">
        <v>2543305.8519887002</v>
      </c>
      <c r="K905" s="47">
        <v>43.761524100000003</v>
      </c>
      <c r="L905" s="49">
        <v>111.298940335475</v>
      </c>
      <c r="M905" s="47">
        <v>51.95391</v>
      </c>
      <c r="N905" s="49">
        <v>132.134683336694</v>
      </c>
      <c r="O905" s="49">
        <v>54.790002000000001</v>
      </c>
      <c r="P905" s="49">
        <v>139.347732717073</v>
      </c>
      <c r="Q905" s="49">
        <v>61.331627300000001</v>
      </c>
      <c r="R905" s="49">
        <v>155.98508662408</v>
      </c>
      <c r="S905" s="55" t="s">
        <v>55</v>
      </c>
      <c r="T905" t="s">
        <v>55</v>
      </c>
    </row>
    <row r="906" spans="1:20" hidden="1">
      <c r="A906" s="55" t="s">
        <v>2092</v>
      </c>
      <c r="B906" s="47">
        <v>65.746962400000001</v>
      </c>
      <c r="C906" s="55" t="s">
        <v>2093</v>
      </c>
      <c r="D906" s="55" t="s">
        <v>132</v>
      </c>
      <c r="E906" s="55" t="s">
        <v>133</v>
      </c>
      <c r="F906" s="55" t="s">
        <v>29</v>
      </c>
      <c r="G906" s="55" t="s">
        <v>134</v>
      </c>
      <c r="H906" s="55" t="s">
        <v>135</v>
      </c>
      <c r="I906" s="47">
        <v>0.66809803069310203</v>
      </c>
      <c r="J906" s="48">
        <v>98409154.614319697</v>
      </c>
      <c r="K906" s="47">
        <v>0.563492145125016</v>
      </c>
      <c r="L906" s="49">
        <v>55.452785633562399</v>
      </c>
      <c r="M906" s="47">
        <v>0.53620754592308695</v>
      </c>
      <c r="N906" s="49">
        <v>52.76773129211</v>
      </c>
      <c r="O906" s="49">
        <v>0.57269449431478203</v>
      </c>
      <c r="P906" s="49">
        <v>56.358381037793002</v>
      </c>
      <c r="Q906" s="49">
        <v>0.58585569430569395</v>
      </c>
      <c r="R906" s="49">
        <v>57.653563602608699</v>
      </c>
      <c r="S906" s="55" t="s">
        <v>55</v>
      </c>
      <c r="T906" t="s">
        <v>55</v>
      </c>
    </row>
    <row r="907" spans="1:20" hidden="1">
      <c r="A907" s="55" t="s">
        <v>2094</v>
      </c>
      <c r="B907" s="47">
        <v>11.4054378</v>
      </c>
      <c r="C907" s="55" t="s">
        <v>2095</v>
      </c>
      <c r="D907" s="55" t="s">
        <v>1232</v>
      </c>
      <c r="E907" s="55" t="s">
        <v>457</v>
      </c>
      <c r="F907" s="55" t="s">
        <v>29</v>
      </c>
      <c r="G907" s="55" t="s">
        <v>1233</v>
      </c>
      <c r="H907" s="55" t="s">
        <v>459</v>
      </c>
      <c r="I907" s="47">
        <v>56.05</v>
      </c>
      <c r="J907" s="48">
        <v>203486.84745762701</v>
      </c>
      <c r="K907" s="47">
        <v>30.68</v>
      </c>
      <c r="L907" s="49">
        <v>6.2429764800000003</v>
      </c>
      <c r="M907" s="47">
        <v>41.18</v>
      </c>
      <c r="N907" s="49">
        <v>8.3795883783050797</v>
      </c>
      <c r="O907" s="49">
        <v>36.700000000000003</v>
      </c>
      <c r="P907" s="49">
        <v>7.4679673016949204</v>
      </c>
      <c r="Q907" s="49">
        <v>38.46</v>
      </c>
      <c r="R907" s="49">
        <v>7.8261041532203404</v>
      </c>
      <c r="S907" s="55" t="s">
        <v>55</v>
      </c>
      <c r="T907" t="s">
        <v>55</v>
      </c>
    </row>
    <row r="908" spans="1:20" hidden="1">
      <c r="A908" s="55" t="s">
        <v>2096</v>
      </c>
      <c r="B908" s="47">
        <v>5.4981749899999999</v>
      </c>
      <c r="C908" s="55" t="s">
        <v>2097</v>
      </c>
      <c r="D908" s="55" t="s">
        <v>546</v>
      </c>
      <c r="E908" s="55" t="s">
        <v>547</v>
      </c>
      <c r="F908" s="55" t="s">
        <v>29</v>
      </c>
      <c r="G908" s="55" t="s">
        <v>548</v>
      </c>
      <c r="H908" s="55" t="s">
        <v>549</v>
      </c>
      <c r="I908" s="47">
        <v>7.4415383329432601</v>
      </c>
      <c r="J908" s="48">
        <v>738849.24648710003</v>
      </c>
      <c r="K908" s="47">
        <v>3.8305634012435501</v>
      </c>
      <c r="L908" s="49">
        <v>2.8302088826298601</v>
      </c>
      <c r="M908" s="47">
        <v>3.3550416281221098</v>
      </c>
      <c r="N908" s="49">
        <v>2.4788699788708701</v>
      </c>
      <c r="O908" s="49">
        <v>4.1956762417713902</v>
      </c>
      <c r="P908" s="49">
        <v>3.0999722297366201</v>
      </c>
      <c r="Q908" s="49">
        <v>4.3055011655011697</v>
      </c>
      <c r="R908" s="49">
        <v>3.1811162918798699</v>
      </c>
      <c r="S908" s="55" t="s">
        <v>55</v>
      </c>
      <c r="T908" t="s">
        <v>55</v>
      </c>
    </row>
    <row r="909" spans="1:20" hidden="1">
      <c r="A909" s="55" t="s">
        <v>2098</v>
      </c>
      <c r="B909" s="47">
        <v>1.0868529</v>
      </c>
      <c r="C909" s="55" t="s">
        <v>2099</v>
      </c>
      <c r="D909" s="55" t="s">
        <v>359</v>
      </c>
      <c r="E909" s="55" t="s">
        <v>312</v>
      </c>
      <c r="F909" s="55" t="s">
        <v>29</v>
      </c>
      <c r="G909" s="55" t="s">
        <v>360</v>
      </c>
      <c r="H909" s="55" t="s">
        <v>314</v>
      </c>
      <c r="I909" s="47">
        <v>28.082048799999999</v>
      </c>
      <c r="J909" s="48">
        <v>38702.7637385204</v>
      </c>
      <c r="K909" s="47">
        <v>20.990863900000001</v>
      </c>
      <c r="L909" s="49">
        <v>0.81240444618913699</v>
      </c>
      <c r="M909" s="47">
        <v>24.290493000000001</v>
      </c>
      <c r="N909" s="49">
        <v>0.940109211671183</v>
      </c>
      <c r="O909" s="49">
        <v>23.286671999999999</v>
      </c>
      <c r="P909" s="49">
        <v>0.90125856467241805</v>
      </c>
      <c r="Q909" s="49">
        <v>23.734721</v>
      </c>
      <c r="R909" s="49">
        <v>0.91859929926269801</v>
      </c>
      <c r="S909" s="55" t="s">
        <v>55</v>
      </c>
      <c r="T909" t="s">
        <v>55</v>
      </c>
    </row>
    <row r="910" spans="1:20" hidden="1">
      <c r="A910" s="55" t="s">
        <v>2100</v>
      </c>
      <c r="B910" s="47">
        <v>185.23764750000001</v>
      </c>
      <c r="C910" s="55" t="s">
        <v>2101</v>
      </c>
      <c r="D910" s="55" t="s">
        <v>546</v>
      </c>
      <c r="E910" s="55" t="s">
        <v>547</v>
      </c>
      <c r="F910" s="55" t="s">
        <v>29</v>
      </c>
      <c r="G910" s="55" t="s">
        <v>548</v>
      </c>
      <c r="H910" s="55" t="s">
        <v>549</v>
      </c>
      <c r="I910" s="47">
        <v>159.64305759999999</v>
      </c>
      <c r="J910" s="48">
        <v>1160323.85175264</v>
      </c>
      <c r="K910" s="47">
        <v>117.5649365</v>
      </c>
      <c r="L910" s="49">
        <v>136.413399950734</v>
      </c>
      <c r="M910" s="47">
        <v>122.694644</v>
      </c>
      <c r="N910" s="49">
        <v>142.36552191549799</v>
      </c>
      <c r="O910" s="49">
        <v>131.15333699999999</v>
      </c>
      <c r="P910" s="49">
        <v>152.18034515805201</v>
      </c>
      <c r="Q910" s="49">
        <v>139.8593832</v>
      </c>
      <c r="R910" s="49">
        <v>162.282178218372</v>
      </c>
      <c r="S910" s="55" t="s">
        <v>55</v>
      </c>
      <c r="T910" t="s">
        <v>55</v>
      </c>
    </row>
    <row r="911" spans="1:20" hidden="1">
      <c r="A911" s="55" t="s">
        <v>2102</v>
      </c>
      <c r="B911" s="47">
        <v>17.49214439</v>
      </c>
      <c r="C911" s="55" t="s">
        <v>2103</v>
      </c>
      <c r="D911" s="55" t="s">
        <v>1166</v>
      </c>
      <c r="E911" s="55" t="s">
        <v>1166</v>
      </c>
      <c r="F911" s="55" t="s">
        <v>29</v>
      </c>
      <c r="G911" s="55" t="s">
        <v>1167</v>
      </c>
      <c r="H911" s="55" t="s">
        <v>1168</v>
      </c>
      <c r="I911" s="47">
        <v>125.6823334</v>
      </c>
      <c r="J911" s="48">
        <v>139177.43183784699</v>
      </c>
      <c r="K911" s="47">
        <v>74.286372200000002</v>
      </c>
      <c r="L911" s="49">
        <v>10.338986503346399</v>
      </c>
      <c r="M911" s="47">
        <v>83.788146999999995</v>
      </c>
      <c r="N911" s="49">
        <v>11.661419117912001</v>
      </c>
      <c r="O911" s="49">
        <v>83.843073000000004</v>
      </c>
      <c r="P911" s="49">
        <v>11.6690635775331</v>
      </c>
      <c r="Q911" s="49">
        <v>90.755293100000003</v>
      </c>
      <c r="R911" s="49">
        <v>12.631088619349001</v>
      </c>
      <c r="S911" s="55" t="s">
        <v>55</v>
      </c>
      <c r="T911" t="s">
        <v>55</v>
      </c>
    </row>
    <row r="912" spans="1:20" hidden="1">
      <c r="A912" s="55" t="s">
        <v>2104</v>
      </c>
      <c r="B912" s="47">
        <v>134.70580479</v>
      </c>
      <c r="C912" s="55" t="s">
        <v>2105</v>
      </c>
      <c r="D912" s="55" t="s">
        <v>152</v>
      </c>
      <c r="E912" s="55" t="s">
        <v>153</v>
      </c>
      <c r="F912" s="55" t="s">
        <v>29</v>
      </c>
      <c r="G912" s="55" t="s">
        <v>154</v>
      </c>
      <c r="H912" s="55" t="s">
        <v>155</v>
      </c>
      <c r="I912" s="47">
        <v>66.271137400000001</v>
      </c>
      <c r="J912" s="48">
        <v>2032646.6403759001</v>
      </c>
      <c r="K912" s="47">
        <v>46.775551</v>
      </c>
      <c r="L912" s="49">
        <v>95.078166591881796</v>
      </c>
      <c r="M912" s="47">
        <v>53.794511</v>
      </c>
      <c r="N912" s="49">
        <v>109.345232054815</v>
      </c>
      <c r="O912" s="49">
        <v>55.499287500000001</v>
      </c>
      <c r="P912" s="49">
        <v>112.810440280131</v>
      </c>
      <c r="Q912" s="49">
        <v>58.644154999999998</v>
      </c>
      <c r="R912" s="49">
        <v>119.202844638434</v>
      </c>
      <c r="S912" s="55" t="s">
        <v>55</v>
      </c>
      <c r="T912" t="s">
        <v>55</v>
      </c>
    </row>
    <row r="913" spans="1:20" hidden="1">
      <c r="A913" s="55" t="s">
        <v>2106</v>
      </c>
      <c r="B913" s="47">
        <v>18.787306359999999</v>
      </c>
      <c r="C913" s="55" t="s">
        <v>2107</v>
      </c>
      <c r="D913" s="55" t="s">
        <v>1232</v>
      </c>
      <c r="E913" s="55" t="s">
        <v>457</v>
      </c>
      <c r="F913" s="55" t="s">
        <v>29</v>
      </c>
      <c r="G913" s="55" t="s">
        <v>1233</v>
      </c>
      <c r="H913" s="55" t="s">
        <v>459</v>
      </c>
      <c r="I913" s="47">
        <v>31.298700165349999</v>
      </c>
      <c r="J913" s="48">
        <v>600258.35771924304</v>
      </c>
      <c r="K913" s="47">
        <v>30.502368445914001</v>
      </c>
      <c r="L913" s="49">
        <v>18.3093015898916</v>
      </c>
      <c r="M913" s="47">
        <v>35.330354319724698</v>
      </c>
      <c r="N913" s="49">
        <v>21.2073404615969</v>
      </c>
      <c r="O913" s="49">
        <v>35.474874721603598</v>
      </c>
      <c r="P913" s="49">
        <v>21.294090040685699</v>
      </c>
      <c r="Q913" s="49">
        <v>38.157413728781897</v>
      </c>
      <c r="R913" s="49">
        <v>22.9043064996523</v>
      </c>
      <c r="S913" s="55" t="s">
        <v>55</v>
      </c>
      <c r="T913" t="s">
        <v>55</v>
      </c>
    </row>
    <row r="914" spans="1:20" hidden="1">
      <c r="A914" s="55" t="s">
        <v>2108</v>
      </c>
      <c r="B914" s="47">
        <v>55.518221619999998</v>
      </c>
      <c r="C914" s="55" t="s">
        <v>2109</v>
      </c>
      <c r="D914" s="55" t="s">
        <v>239</v>
      </c>
      <c r="E914" s="55" t="s">
        <v>81</v>
      </c>
      <c r="F914" s="55" t="s">
        <v>29</v>
      </c>
      <c r="G914" s="55" t="s">
        <v>240</v>
      </c>
      <c r="H914" s="55" t="s">
        <v>83</v>
      </c>
      <c r="I914" s="47">
        <v>103.99635480000001</v>
      </c>
      <c r="J914" s="48">
        <v>533847.76540263905</v>
      </c>
      <c r="K914" s="47">
        <v>67.524934999999999</v>
      </c>
      <c r="L914" s="49">
        <v>36.0480356587084</v>
      </c>
      <c r="M914" s="47">
        <v>77.577252000000001</v>
      </c>
      <c r="N914" s="49">
        <v>41.414442626277399</v>
      </c>
      <c r="O914" s="49">
        <v>84.091783500000005</v>
      </c>
      <c r="P914" s="49">
        <v>44.892210710197503</v>
      </c>
      <c r="Q914" s="49">
        <v>88.917468400000004</v>
      </c>
      <c r="R914" s="49">
        <v>47.468391810599798</v>
      </c>
      <c r="S914" s="55" t="s">
        <v>55</v>
      </c>
      <c r="T914" t="s">
        <v>55</v>
      </c>
    </row>
    <row r="915" spans="1:20" hidden="1">
      <c r="A915" s="55" t="s">
        <v>2110</v>
      </c>
      <c r="B915" s="47">
        <v>1.4884661800000001</v>
      </c>
      <c r="C915" s="55" t="s">
        <v>2111</v>
      </c>
      <c r="D915" s="55" t="s">
        <v>239</v>
      </c>
      <c r="E915" s="55" t="s">
        <v>81</v>
      </c>
      <c r="F915" s="55" t="s">
        <v>29</v>
      </c>
      <c r="G915" s="55" t="s">
        <v>240</v>
      </c>
      <c r="H915" s="55" t="s">
        <v>83</v>
      </c>
      <c r="I915" s="47">
        <v>12.174907220282901</v>
      </c>
      <c r="J915" s="48">
        <v>122256.88073583601</v>
      </c>
      <c r="K915" s="47">
        <v>10.941985356636801</v>
      </c>
      <c r="L915" s="49">
        <v>1.33773299875961</v>
      </c>
      <c r="M915" s="47">
        <v>16.079948851483302</v>
      </c>
      <c r="N915" s="49">
        <v>1.96588438897414</v>
      </c>
      <c r="O915" s="49">
        <v>18.062267538975501</v>
      </c>
      <c r="P915" s="49">
        <v>2.2082364883313002</v>
      </c>
      <c r="Q915" s="49">
        <v>17.640267114344301</v>
      </c>
      <c r="R915" s="49">
        <v>2.1566440327466898</v>
      </c>
      <c r="S915" s="55" t="s">
        <v>55</v>
      </c>
      <c r="T915" t="s">
        <v>55</v>
      </c>
    </row>
    <row r="916" spans="1:20" hidden="1">
      <c r="A916" s="55" t="s">
        <v>2112</v>
      </c>
      <c r="B916" s="47">
        <v>9.3459825399999996</v>
      </c>
      <c r="C916" s="55" t="s">
        <v>2113</v>
      </c>
      <c r="D916" s="55" t="s">
        <v>1589</v>
      </c>
      <c r="E916" s="55" t="s">
        <v>457</v>
      </c>
      <c r="F916" s="55" t="s">
        <v>29</v>
      </c>
      <c r="G916" s="55" t="s">
        <v>1590</v>
      </c>
      <c r="H916" s="55" t="s">
        <v>459</v>
      </c>
      <c r="I916" s="47">
        <v>6.5692283796235396</v>
      </c>
      <c r="J916" s="48">
        <v>1422691.0681000799</v>
      </c>
      <c r="K916" s="47">
        <v>4.8887669214522802</v>
      </c>
      <c r="L916" s="49">
        <v>6.9552050331733097</v>
      </c>
      <c r="M916" s="47">
        <v>5.2265309875856101</v>
      </c>
      <c r="N916" s="49">
        <v>7.4357389531863598</v>
      </c>
      <c r="O916" s="49">
        <v>5.38216867181134</v>
      </c>
      <c r="P916" s="49">
        <v>7.6571632963940903</v>
      </c>
      <c r="Q916" s="49">
        <v>5.4311020183924503</v>
      </c>
      <c r="R916" s="49">
        <v>7.7267803315072801</v>
      </c>
      <c r="S916" s="55" t="s">
        <v>55</v>
      </c>
      <c r="T916" t="s">
        <v>55</v>
      </c>
    </row>
    <row r="917" spans="1:20" hidden="1">
      <c r="A917" s="55" t="s">
        <v>2114</v>
      </c>
      <c r="B917" s="47">
        <v>5.9391092600000004</v>
      </c>
      <c r="C917" s="55" t="s">
        <v>2115</v>
      </c>
      <c r="D917" s="55" t="s">
        <v>305</v>
      </c>
      <c r="E917" s="55" t="s">
        <v>306</v>
      </c>
      <c r="F917" s="55" t="s">
        <v>29</v>
      </c>
      <c r="G917" s="55" t="s">
        <v>307</v>
      </c>
      <c r="H917" s="55" t="s">
        <v>308</v>
      </c>
      <c r="I917" s="47">
        <v>6.5975315369112497</v>
      </c>
      <c r="J917" s="48">
        <v>900201.72344344703</v>
      </c>
      <c r="K917" s="47">
        <v>3.0514683812647498</v>
      </c>
      <c r="L917" s="49">
        <v>2.7469370958477102</v>
      </c>
      <c r="M917" s="47">
        <v>2.4616053106867</v>
      </c>
      <c r="N917" s="49">
        <v>2.2159413431177102</v>
      </c>
      <c r="O917" s="49">
        <v>2.7047089978934702</v>
      </c>
      <c r="P917" s="49">
        <v>2.4347837013167002</v>
      </c>
      <c r="Q917" s="49">
        <v>2.3281857021547601</v>
      </c>
      <c r="R917" s="49">
        <v>2.0958367815761099</v>
      </c>
      <c r="S917" s="55" t="s">
        <v>55</v>
      </c>
      <c r="T917" t="s">
        <v>55</v>
      </c>
    </row>
    <row r="918" spans="1:20" hidden="1">
      <c r="A918" s="55" t="s">
        <v>2116</v>
      </c>
      <c r="B918" s="47">
        <v>15.153897819999999</v>
      </c>
      <c r="C918" s="55" t="s">
        <v>2117</v>
      </c>
      <c r="D918" s="55" t="s">
        <v>388</v>
      </c>
      <c r="E918" s="55" t="s">
        <v>282</v>
      </c>
      <c r="F918" s="55" t="s">
        <v>29</v>
      </c>
      <c r="G918" s="55" t="s">
        <v>389</v>
      </c>
      <c r="H918" s="55" t="s">
        <v>284</v>
      </c>
      <c r="I918" s="47">
        <v>0.16731106081479999</v>
      </c>
      <c r="J918" s="48">
        <v>90573197.887820199</v>
      </c>
      <c r="K918" s="47">
        <v>8.4574405825243004E-2</v>
      </c>
      <c r="L918" s="49">
        <v>7.6601743950545496</v>
      </c>
      <c r="M918" s="47">
        <v>8.8228130528799006E-2</v>
      </c>
      <c r="N918" s="49">
        <v>7.99110392565734</v>
      </c>
      <c r="O918" s="49">
        <v>0.102832783018868</v>
      </c>
      <c r="P918" s="49">
        <v>9.3138940057232098</v>
      </c>
      <c r="Q918" s="49">
        <v>9.5946430969781005E-2</v>
      </c>
      <c r="R918" s="49">
        <v>8.6901750788560506</v>
      </c>
      <c r="S918" s="55" t="s">
        <v>55</v>
      </c>
      <c r="T918" t="s">
        <v>55</v>
      </c>
    </row>
    <row r="919" spans="1:20" hidden="1">
      <c r="A919" s="55" t="s">
        <v>2118</v>
      </c>
      <c r="B919" s="47">
        <v>9.8381830800000003</v>
      </c>
      <c r="C919" s="55" t="s">
        <v>2119</v>
      </c>
      <c r="D919" s="55" t="s">
        <v>629</v>
      </c>
      <c r="E919" s="55" t="s">
        <v>244</v>
      </c>
      <c r="F919" s="55" t="s">
        <v>29</v>
      </c>
      <c r="G919" s="55" t="s">
        <v>630</v>
      </c>
      <c r="H919" s="55" t="s">
        <v>246</v>
      </c>
      <c r="I919" s="47">
        <v>5.7311885634197601</v>
      </c>
      <c r="J919" s="48">
        <v>1716604.32581015</v>
      </c>
      <c r="K919" s="47">
        <v>5.2153554198143199</v>
      </c>
      <c r="L919" s="49">
        <v>8.9527016742906493</v>
      </c>
      <c r="M919" s="47">
        <v>5.4167540785578696</v>
      </c>
      <c r="N919" s="49">
        <v>9.2984234831021908</v>
      </c>
      <c r="O919" s="49">
        <v>5.9622830973106398</v>
      </c>
      <c r="P919" s="49">
        <v>10.234880956548199</v>
      </c>
      <c r="Q919" s="49">
        <v>5.9578086176814002</v>
      </c>
      <c r="R919" s="49">
        <v>10.227200045460901</v>
      </c>
      <c r="S919" s="55" t="s">
        <v>55</v>
      </c>
      <c r="T919" t="s">
        <v>55</v>
      </c>
    </row>
    <row r="920" spans="1:20" hidden="1">
      <c r="A920" s="55" t="s">
        <v>2120</v>
      </c>
      <c r="B920" s="47">
        <v>15.08686061</v>
      </c>
      <c r="C920" s="55" t="s">
        <v>2121</v>
      </c>
      <c r="D920" s="55" t="s">
        <v>243</v>
      </c>
      <c r="E920" s="55" t="s">
        <v>244</v>
      </c>
      <c r="F920" s="55" t="s">
        <v>29</v>
      </c>
      <c r="G920" s="55" t="s">
        <v>245</v>
      </c>
      <c r="H920" s="55" t="s">
        <v>246</v>
      </c>
      <c r="I920" s="47">
        <v>7.1731060884683497</v>
      </c>
      <c r="J920" s="48">
        <v>2103253.5172251202</v>
      </c>
      <c r="K920" s="47">
        <v>5.5905519910040997</v>
      </c>
      <c r="L920" s="49">
        <v>11.7583481383093</v>
      </c>
      <c r="M920" s="47">
        <v>4.8528280692480497</v>
      </c>
      <c r="N920" s="49">
        <v>10.206727705134799</v>
      </c>
      <c r="O920" s="49">
        <v>5.3441277678037098</v>
      </c>
      <c r="P920" s="49">
        <v>11.2400555241336</v>
      </c>
      <c r="Q920" s="49">
        <v>5.4433836163836196</v>
      </c>
      <c r="R920" s="49">
        <v>11.4488157367645</v>
      </c>
      <c r="S920" s="55" t="s">
        <v>55</v>
      </c>
      <c r="T920" t="s">
        <v>55</v>
      </c>
    </row>
    <row r="921" spans="1:20" hidden="1">
      <c r="A921" s="55" t="s">
        <v>2122</v>
      </c>
      <c r="B921" s="47">
        <v>19.911494699999999</v>
      </c>
      <c r="C921" s="55" t="s">
        <v>2123</v>
      </c>
      <c r="D921" s="55" t="s">
        <v>174</v>
      </c>
      <c r="E921" s="55" t="s">
        <v>174</v>
      </c>
      <c r="F921" s="55" t="s">
        <v>29</v>
      </c>
      <c r="G921" s="55" t="s">
        <v>175</v>
      </c>
      <c r="H921" s="55" t="s">
        <v>176</v>
      </c>
      <c r="I921" s="47">
        <v>69.859676568968993</v>
      </c>
      <c r="J921" s="48">
        <v>285021.28377795097</v>
      </c>
      <c r="K921" s="47">
        <v>43.543903210886299</v>
      </c>
      <c r="L921" s="49">
        <v>12.4109391938697</v>
      </c>
      <c r="M921" s="47">
        <v>54.850028728556197</v>
      </c>
      <c r="N921" s="49">
        <v>15.633425603470601</v>
      </c>
      <c r="O921" s="49">
        <v>60.834044590121401</v>
      </c>
      <c r="P921" s="49">
        <v>17.3389974864815</v>
      </c>
      <c r="Q921" s="49">
        <v>61.591338324945802</v>
      </c>
      <c r="R921" s="49">
        <v>17.554842318978199</v>
      </c>
      <c r="S921" s="55" t="s">
        <v>55</v>
      </c>
      <c r="T921" t="s">
        <v>55</v>
      </c>
    </row>
    <row r="922" spans="1:20" hidden="1">
      <c r="A922" s="55" t="s">
        <v>2124</v>
      </c>
      <c r="B922" s="47">
        <v>1.1863018700000001</v>
      </c>
      <c r="C922" s="55" t="s">
        <v>2125</v>
      </c>
      <c r="D922" s="55" t="s">
        <v>104</v>
      </c>
      <c r="E922" s="55" t="s">
        <v>105</v>
      </c>
      <c r="F922" s="55" t="s">
        <v>29</v>
      </c>
      <c r="G922" s="55" t="s">
        <v>106</v>
      </c>
      <c r="H922" s="55" t="s">
        <v>107</v>
      </c>
      <c r="I922" s="47">
        <v>17.908778965746698</v>
      </c>
      <c r="J922" s="48">
        <v>66241.359741442197</v>
      </c>
      <c r="K922" s="47">
        <v>11.285128248821399</v>
      </c>
      <c r="L922" s="49">
        <v>0.74754224005849002</v>
      </c>
      <c r="M922" s="47">
        <v>12.6147623737996</v>
      </c>
      <c r="N922" s="49">
        <v>0.83561901245566905</v>
      </c>
      <c r="O922" s="49">
        <v>14.236960066852699</v>
      </c>
      <c r="P922" s="49">
        <v>0.94307559341293601</v>
      </c>
      <c r="Q922" s="49">
        <v>16.965957612208999</v>
      </c>
      <c r="R922" s="49">
        <v>1.1238481015484001</v>
      </c>
      <c r="S922" s="55" t="s">
        <v>55</v>
      </c>
      <c r="T922" t="s">
        <v>55</v>
      </c>
    </row>
    <row r="923" spans="1:20" hidden="1">
      <c r="A923" s="55" t="s">
        <v>2126</v>
      </c>
      <c r="B923" s="47">
        <v>1.0762476400000001</v>
      </c>
      <c r="C923" s="55" t="s">
        <v>2127</v>
      </c>
      <c r="D923" s="55" t="s">
        <v>2128</v>
      </c>
      <c r="E923" s="55" t="s">
        <v>115</v>
      </c>
      <c r="F923" s="55" t="s">
        <v>29</v>
      </c>
      <c r="G923" s="55" t="s">
        <v>2129</v>
      </c>
      <c r="H923" s="55" t="s">
        <v>117</v>
      </c>
      <c r="I923" s="47">
        <v>21.4982540601744</v>
      </c>
      <c r="J923" s="48">
        <v>50062.095135146497</v>
      </c>
      <c r="K923" s="47">
        <v>11.5391343508849</v>
      </c>
      <c r="L923" s="49">
        <v>0.57767324165123701</v>
      </c>
      <c r="M923" s="47">
        <v>10.0099441845194</v>
      </c>
      <c r="N923" s="49">
        <v>0.50111877806291605</v>
      </c>
      <c r="O923" s="49">
        <v>12.331225254754299</v>
      </c>
      <c r="P923" s="49">
        <v>0.61732697183643104</v>
      </c>
      <c r="Q923" s="49">
        <v>13.1873478990221</v>
      </c>
      <c r="R923" s="49">
        <v>0.660186265101118</v>
      </c>
      <c r="S923" s="55" t="s">
        <v>55</v>
      </c>
      <c r="T923" t="s">
        <v>55</v>
      </c>
    </row>
    <row r="924" spans="1:20" hidden="1">
      <c r="A924" s="55" t="s">
        <v>2130</v>
      </c>
      <c r="B924" s="47">
        <v>22.206256100000001</v>
      </c>
      <c r="C924" s="55" t="s">
        <v>2131</v>
      </c>
      <c r="D924" s="55" t="s">
        <v>1551</v>
      </c>
      <c r="E924" s="55" t="s">
        <v>75</v>
      </c>
      <c r="F924" s="55" t="s">
        <v>29</v>
      </c>
      <c r="G924" s="55" t="s">
        <v>1552</v>
      </c>
      <c r="H924" s="55" t="s">
        <v>77</v>
      </c>
      <c r="I924" s="47">
        <v>24.284181517545498</v>
      </c>
      <c r="J924" s="48">
        <v>914432.96468344296</v>
      </c>
      <c r="K924" s="47">
        <v>16.9664143599433</v>
      </c>
      <c r="L924" s="49">
        <v>15.5146485832107</v>
      </c>
      <c r="M924" s="47">
        <v>19.402182646703199</v>
      </c>
      <c r="N924" s="49">
        <v>17.741995398954501</v>
      </c>
      <c r="O924" s="49">
        <v>18.720476057906499</v>
      </c>
      <c r="P924" s="49">
        <v>17.118620421916901</v>
      </c>
      <c r="Q924" s="49">
        <v>19.750552975191201</v>
      </c>
      <c r="R924" s="49">
        <v>18.0605567112415</v>
      </c>
      <c r="S924" s="55" t="s">
        <v>55</v>
      </c>
      <c r="T924" t="s">
        <v>55</v>
      </c>
    </row>
    <row r="925" spans="1:20" hidden="1">
      <c r="A925" s="55" t="s">
        <v>2132</v>
      </c>
      <c r="B925" s="47">
        <v>9.6509935299999992</v>
      </c>
      <c r="C925" s="55" t="s">
        <v>2133</v>
      </c>
      <c r="D925" s="55" t="s">
        <v>305</v>
      </c>
      <c r="E925" s="55" t="s">
        <v>306</v>
      </c>
      <c r="F925" s="55" t="s">
        <v>29</v>
      </c>
      <c r="G925" s="55" t="s">
        <v>307</v>
      </c>
      <c r="H925" s="55" t="s">
        <v>308</v>
      </c>
      <c r="I925" s="47">
        <v>10.772003490722</v>
      </c>
      <c r="J925" s="48">
        <v>895933.01174776501</v>
      </c>
      <c r="K925" s="47">
        <v>7.1735487009919696</v>
      </c>
      <c r="L925" s="49">
        <v>6.4270190925990001</v>
      </c>
      <c r="M925" s="47">
        <v>7.5214023993304204</v>
      </c>
      <c r="N925" s="49">
        <v>6.7386727041989696</v>
      </c>
      <c r="O925" s="49">
        <v>7.1975528953229402</v>
      </c>
      <c r="P925" s="49">
        <v>6.44852524272053</v>
      </c>
      <c r="Q925" s="49">
        <v>7.7779107442641298</v>
      </c>
      <c r="R925" s="49">
        <v>6.9684869982138604</v>
      </c>
      <c r="S925" s="55" t="s">
        <v>55</v>
      </c>
      <c r="T925" t="s">
        <v>55</v>
      </c>
    </row>
    <row r="926" spans="1:20" hidden="1">
      <c r="A926" s="55" t="s">
        <v>2134</v>
      </c>
      <c r="B926" s="47">
        <v>2.5844802900000001</v>
      </c>
      <c r="C926" s="55" t="s">
        <v>2135</v>
      </c>
      <c r="D926" s="55" t="s">
        <v>388</v>
      </c>
      <c r="E926" s="55" t="s">
        <v>282</v>
      </c>
      <c r="F926" s="55" t="s">
        <v>29</v>
      </c>
      <c r="G926" s="55" t="s">
        <v>389</v>
      </c>
      <c r="H926" s="55" t="s">
        <v>284</v>
      </c>
      <c r="I926" s="47">
        <v>8.6061170310490507</v>
      </c>
      <c r="J926" s="48">
        <v>300307.36052923102</v>
      </c>
      <c r="K926" s="47">
        <v>5.9145866792631097</v>
      </c>
      <c r="L926" s="49">
        <v>1.77619391427085</v>
      </c>
      <c r="M926" s="47">
        <v>6.6528996559099802</v>
      </c>
      <c r="N926" s="49">
        <v>1.99791473553215</v>
      </c>
      <c r="O926" s="49">
        <v>6.8727227171492196</v>
      </c>
      <c r="P926" s="49">
        <v>2.06392921883636</v>
      </c>
      <c r="Q926" s="49">
        <v>7.2955596903562796</v>
      </c>
      <c r="R926" s="49">
        <v>2.19091027419435</v>
      </c>
      <c r="S926" s="55" t="s">
        <v>55</v>
      </c>
      <c r="T926" t="s">
        <v>55</v>
      </c>
    </row>
    <row r="927" spans="1:20" hidden="1">
      <c r="A927" s="55" t="s">
        <v>2136</v>
      </c>
      <c r="B927" s="47">
        <v>3.3590182500000001</v>
      </c>
      <c r="C927" s="55" t="s">
        <v>2137</v>
      </c>
      <c r="D927" s="55" t="s">
        <v>376</v>
      </c>
      <c r="E927" s="55" t="s">
        <v>330</v>
      </c>
      <c r="F927" s="55" t="s">
        <v>29</v>
      </c>
      <c r="G927" s="55" t="s">
        <v>377</v>
      </c>
      <c r="H927" s="55" t="s">
        <v>332</v>
      </c>
      <c r="I927" s="47">
        <v>39.4207743891237</v>
      </c>
      <c r="J927" s="48">
        <v>85209.342080473201</v>
      </c>
      <c r="K927" s="47">
        <v>24.249805384978799</v>
      </c>
      <c r="L927" s="49">
        <v>2.0663099624335599</v>
      </c>
      <c r="M927" s="47">
        <v>29.3435878359528</v>
      </c>
      <c r="N927" s="49">
        <v>2.50034781378212</v>
      </c>
      <c r="O927" s="49">
        <v>27.610565144766099</v>
      </c>
      <c r="P927" s="49">
        <v>2.3526780904555702</v>
      </c>
      <c r="Q927" s="49">
        <v>29.6732032270099</v>
      </c>
      <c r="R927" s="49">
        <v>2.5284341243936899</v>
      </c>
      <c r="S927" s="55" t="s">
        <v>55</v>
      </c>
      <c r="T927" t="s">
        <v>55</v>
      </c>
    </row>
    <row r="928" spans="1:20" hidden="1">
      <c r="A928" s="55" t="s">
        <v>2138</v>
      </c>
      <c r="B928" s="47">
        <v>93.352797949999996</v>
      </c>
      <c r="C928" s="55" t="s">
        <v>2139</v>
      </c>
      <c r="D928" s="55" t="s">
        <v>295</v>
      </c>
      <c r="E928" s="55" t="s">
        <v>234</v>
      </c>
      <c r="F928" s="55" t="s">
        <v>29</v>
      </c>
      <c r="G928" s="55" t="s">
        <v>296</v>
      </c>
      <c r="H928" s="55" t="s">
        <v>236</v>
      </c>
      <c r="I928" s="47">
        <v>14.902775583318</v>
      </c>
      <c r="J928" s="48">
        <v>6264121.5676963003</v>
      </c>
      <c r="K928" s="47">
        <v>9.0408682097307498</v>
      </c>
      <c r="L928" s="49">
        <v>56.633097543274197</v>
      </c>
      <c r="M928" s="47">
        <v>10.9237408165163</v>
      </c>
      <c r="N928" s="49">
        <v>68.427640448664107</v>
      </c>
      <c r="O928" s="49">
        <v>10.886085050111401</v>
      </c>
      <c r="P928" s="49">
        <v>68.191760150178993</v>
      </c>
      <c r="Q928" s="49">
        <v>11.3998503544115</v>
      </c>
      <c r="R928" s="49">
        <v>71.410048473579295</v>
      </c>
      <c r="S928" s="55" t="s">
        <v>55</v>
      </c>
      <c r="T928" t="s">
        <v>55</v>
      </c>
    </row>
    <row r="929" spans="1:20" hidden="1">
      <c r="A929" s="55" t="s">
        <v>2140</v>
      </c>
      <c r="B929" s="47">
        <v>63.808707609999999</v>
      </c>
      <c r="C929" s="55" t="s">
        <v>2141</v>
      </c>
      <c r="D929" s="55" t="s">
        <v>69</v>
      </c>
      <c r="E929" s="55" t="s">
        <v>69</v>
      </c>
      <c r="F929" s="55" t="s">
        <v>29</v>
      </c>
      <c r="G929" s="55" t="s">
        <v>70</v>
      </c>
      <c r="H929" s="55" t="s">
        <v>71</v>
      </c>
      <c r="I929" s="47">
        <v>59.2993459489252</v>
      </c>
      <c r="J929" s="48">
        <v>1076044.0370616999</v>
      </c>
      <c r="K929" s="47">
        <v>46.708335947095001</v>
      </c>
      <c r="L929" s="49">
        <v>50.260226376946399</v>
      </c>
      <c r="M929" s="47">
        <v>62.6839747047336</v>
      </c>
      <c r="N929" s="49">
        <v>67.4507172003552</v>
      </c>
      <c r="O929" s="49">
        <v>63.427366369710498</v>
      </c>
      <c r="P929" s="49">
        <v>68.250639368654902</v>
      </c>
      <c r="Q929" s="49">
        <v>64.488613225144604</v>
      </c>
      <c r="R929" s="49">
        <v>69.392587719295307</v>
      </c>
      <c r="S929" s="55" t="s">
        <v>55</v>
      </c>
      <c r="T929" t="s">
        <v>55</v>
      </c>
    </row>
    <row r="930" spans="1:20" hidden="1">
      <c r="A930" s="55" t="s">
        <v>2142</v>
      </c>
      <c r="B930" s="47">
        <v>0.72794879999999995</v>
      </c>
      <c r="C930" s="55" t="s">
        <v>2143</v>
      </c>
      <c r="D930" s="55" t="s">
        <v>456</v>
      </c>
      <c r="E930" s="55" t="s">
        <v>457</v>
      </c>
      <c r="F930" s="55" t="s">
        <v>29</v>
      </c>
      <c r="G930" s="55" t="s">
        <v>458</v>
      </c>
      <c r="H930" s="55" t="s">
        <v>459</v>
      </c>
      <c r="I930" s="47">
        <v>47.009581113356603</v>
      </c>
      <c r="J930" s="48">
        <v>15485.115645780001</v>
      </c>
      <c r="K930" s="47">
        <v>26.869122342938098</v>
      </c>
      <c r="L930" s="49">
        <v>0.41607146678100598</v>
      </c>
      <c r="M930" s="47">
        <v>24.292780619361999</v>
      </c>
      <c r="N930" s="49">
        <v>0.37617651724838203</v>
      </c>
      <c r="O930" s="49">
        <v>25.729969376391999</v>
      </c>
      <c r="P930" s="49">
        <v>0.39843155135580699</v>
      </c>
      <c r="Q930" s="49">
        <v>26.443173848162701</v>
      </c>
      <c r="R930" s="49">
        <v>0.40947560508026398</v>
      </c>
      <c r="S930" s="55" t="s">
        <v>55</v>
      </c>
      <c r="T930" t="s">
        <v>55</v>
      </c>
    </row>
    <row r="931" spans="1:20" hidden="1">
      <c r="A931" s="55" t="s">
        <v>2144</v>
      </c>
      <c r="B931" s="47">
        <v>83.042891879999999</v>
      </c>
      <c r="C931" s="55" t="s">
        <v>2145</v>
      </c>
      <c r="D931" s="55" t="s">
        <v>510</v>
      </c>
      <c r="E931" s="55" t="s">
        <v>115</v>
      </c>
      <c r="F931" s="55" t="s">
        <v>29</v>
      </c>
      <c r="G931" s="55" t="s">
        <v>511</v>
      </c>
      <c r="H931" s="55" t="s">
        <v>117</v>
      </c>
      <c r="I931" s="47">
        <v>126.753582583134</v>
      </c>
      <c r="J931" s="48">
        <v>655152.22676672298</v>
      </c>
      <c r="K931" s="47">
        <v>98.646856400566804</v>
      </c>
      <c r="L931" s="49">
        <v>64.628707634368496</v>
      </c>
      <c r="M931" s="47">
        <v>111.050302241235</v>
      </c>
      <c r="N931" s="49">
        <v>72.754852796462799</v>
      </c>
      <c r="O931" s="49">
        <v>111.93818903118</v>
      </c>
      <c r="P931" s="49">
        <v>73.336553804011999</v>
      </c>
      <c r="Q931" s="49">
        <v>115.893454113039</v>
      </c>
      <c r="R931" s="49">
        <v>75.927854529844595</v>
      </c>
      <c r="S931" s="55" t="s">
        <v>55</v>
      </c>
      <c r="T931" t="s">
        <v>55</v>
      </c>
    </row>
    <row r="932" spans="1:20" hidden="1">
      <c r="A932" s="55" t="s">
        <v>2146</v>
      </c>
      <c r="B932" s="47">
        <v>0.87253013999999995</v>
      </c>
      <c r="C932" s="55" t="s">
        <v>2147</v>
      </c>
      <c r="D932" s="55" t="s">
        <v>86</v>
      </c>
      <c r="E932" s="55" t="s">
        <v>87</v>
      </c>
      <c r="F932" s="55" t="s">
        <v>29</v>
      </c>
      <c r="G932" s="55" t="s">
        <v>88</v>
      </c>
      <c r="H932" s="55" t="s">
        <v>89</v>
      </c>
      <c r="I932" s="47">
        <v>5.0936626</v>
      </c>
      <c r="J932" s="48">
        <v>171297.19977919199</v>
      </c>
      <c r="K932" s="47">
        <v>3.5327614999999999</v>
      </c>
      <c r="L932" s="49">
        <v>0.60515215243773901</v>
      </c>
      <c r="M932" s="47">
        <v>4.17082</v>
      </c>
      <c r="N932" s="49">
        <v>0.71444978678305104</v>
      </c>
      <c r="O932" s="49">
        <v>4.2557130000000001</v>
      </c>
      <c r="P932" s="49">
        <v>0.72899171996390599</v>
      </c>
      <c r="Q932" s="49">
        <v>4.3498263000000001</v>
      </c>
      <c r="R932" s="49">
        <v>0.74511306471588501</v>
      </c>
      <c r="S932" s="55" t="s">
        <v>55</v>
      </c>
      <c r="T932" t="s">
        <v>55</v>
      </c>
    </row>
    <row r="933" spans="1:20" hidden="1">
      <c r="A933" s="55" t="s">
        <v>2148</v>
      </c>
      <c r="B933" s="47">
        <v>126.04644671</v>
      </c>
      <c r="C933" s="55" t="s">
        <v>2149</v>
      </c>
      <c r="D933" s="55" t="s">
        <v>305</v>
      </c>
      <c r="E933" s="55" t="s">
        <v>306</v>
      </c>
      <c r="F933" s="55" t="s">
        <v>29</v>
      </c>
      <c r="G933" s="55" t="s">
        <v>307</v>
      </c>
      <c r="H933" s="55" t="s">
        <v>308</v>
      </c>
      <c r="I933" s="47">
        <v>110.59147528936199</v>
      </c>
      <c r="J933" s="48">
        <v>1139748.3068220201</v>
      </c>
      <c r="K933" s="47">
        <v>79.863818989135595</v>
      </c>
      <c r="L933" s="49">
        <v>91.024652469207894</v>
      </c>
      <c r="M933" s="47">
        <v>84.868738956570297</v>
      </c>
      <c r="N933" s="49">
        <v>96.729001527871304</v>
      </c>
      <c r="O933" s="49">
        <v>89.157335746102405</v>
      </c>
      <c r="P933" s="49">
        <v>101.616922457383</v>
      </c>
      <c r="Q933" s="49">
        <v>89.967084965491495</v>
      </c>
      <c r="R933" s="49">
        <v>102.539832759132</v>
      </c>
      <c r="S933" s="55" t="s">
        <v>55</v>
      </c>
      <c r="T933" t="s">
        <v>55</v>
      </c>
    </row>
    <row r="934" spans="1:20" hidden="1">
      <c r="A934" s="55" t="s">
        <v>2150</v>
      </c>
      <c r="B934" s="47">
        <v>31.8512123</v>
      </c>
      <c r="C934" s="55" t="s">
        <v>2151</v>
      </c>
      <c r="D934" s="55" t="s">
        <v>1102</v>
      </c>
      <c r="E934" s="55" t="s">
        <v>206</v>
      </c>
      <c r="F934" s="55" t="s">
        <v>29</v>
      </c>
      <c r="G934" s="55" t="s">
        <v>1103</v>
      </c>
      <c r="H934" s="55" t="s">
        <v>208</v>
      </c>
      <c r="I934" s="47">
        <v>27.8119511298916</v>
      </c>
      <c r="J934" s="48">
        <v>1145234.7284533801</v>
      </c>
      <c r="K934" s="47">
        <v>20.2025382144544</v>
      </c>
      <c r="L934" s="49">
        <v>23.136648366099699</v>
      </c>
      <c r="M934" s="47">
        <v>22.576855296196399</v>
      </c>
      <c r="N934" s="49">
        <v>25.8557987444707</v>
      </c>
      <c r="O934" s="49">
        <v>22.5799714643653</v>
      </c>
      <c r="P934" s="49">
        <v>25.8593674884774</v>
      </c>
      <c r="Q934" s="49">
        <v>23.398332820369301</v>
      </c>
      <c r="R934" s="49">
        <v>26.7965833337974</v>
      </c>
      <c r="S934" s="55" t="s">
        <v>55</v>
      </c>
      <c r="T934" t="s">
        <v>55</v>
      </c>
    </row>
    <row r="935" spans="1:20" hidden="1">
      <c r="A935" s="55" t="s">
        <v>2152</v>
      </c>
      <c r="B935" s="47">
        <v>13.935100009999999</v>
      </c>
      <c r="C935" s="55" t="s">
        <v>2153</v>
      </c>
      <c r="D935" s="55" t="s">
        <v>311</v>
      </c>
      <c r="E935" s="55" t="s">
        <v>312</v>
      </c>
      <c r="F935" s="55" t="s">
        <v>29</v>
      </c>
      <c r="G935" s="55" t="s">
        <v>313</v>
      </c>
      <c r="H935" s="55" t="s">
        <v>314</v>
      </c>
      <c r="I935" s="47">
        <v>6842.2322248759901</v>
      </c>
      <c r="J935" s="48">
        <v>2036.63067139651</v>
      </c>
      <c r="K935" s="47">
        <v>4985.1516296646196</v>
      </c>
      <c r="L935" s="49">
        <v>10.152912710537199</v>
      </c>
      <c r="M935" s="47">
        <v>5025.51102018041</v>
      </c>
      <c r="N935" s="49">
        <v>10.2351098831406</v>
      </c>
      <c r="O935" s="49">
        <v>5009.2232739420897</v>
      </c>
      <c r="P935" s="49">
        <v>10.2019377595837</v>
      </c>
      <c r="Q935" s="49">
        <v>5288.6347696325302</v>
      </c>
      <c r="R935" s="49">
        <v>10.770995781647599</v>
      </c>
      <c r="S935" s="55" t="s">
        <v>55</v>
      </c>
      <c r="T935" t="s">
        <v>55</v>
      </c>
    </row>
    <row r="936" spans="1:20" hidden="1">
      <c r="A936" s="55" t="s">
        <v>2154</v>
      </c>
      <c r="B936" s="47">
        <v>21.91334144</v>
      </c>
      <c r="C936" s="55" t="s">
        <v>2155</v>
      </c>
      <c r="D936" s="55" t="s">
        <v>1010</v>
      </c>
      <c r="E936" s="55" t="s">
        <v>59</v>
      </c>
      <c r="F936" s="55" t="s">
        <v>29</v>
      </c>
      <c r="G936" s="55" t="s">
        <v>1011</v>
      </c>
      <c r="H936" s="55" t="s">
        <v>61</v>
      </c>
      <c r="I936" s="47">
        <v>4.5368758037846799</v>
      </c>
      <c r="J936" s="48">
        <v>4830050.98392154</v>
      </c>
      <c r="K936" s="47">
        <v>3.2521777326405301</v>
      </c>
      <c r="L936" s="49">
        <v>15.708184257428099</v>
      </c>
      <c r="M936" s="47">
        <v>3.5347218450664899</v>
      </c>
      <c r="N936" s="49">
        <v>17.0728867256523</v>
      </c>
      <c r="O936" s="49">
        <v>3.5218429844097998</v>
      </c>
      <c r="P936" s="49">
        <v>17.010681172065699</v>
      </c>
      <c r="Q936" s="49">
        <v>3.72013250326432</v>
      </c>
      <c r="R936" s="49">
        <v>17.968429657710299</v>
      </c>
      <c r="S936" s="55" t="s">
        <v>55</v>
      </c>
      <c r="T936" t="s">
        <v>55</v>
      </c>
    </row>
    <row r="937" spans="1:20" hidden="1">
      <c r="A937" s="55" t="s">
        <v>2156</v>
      </c>
      <c r="B937" s="47">
        <v>129.15196187000001</v>
      </c>
      <c r="C937" s="55" t="s">
        <v>2157</v>
      </c>
      <c r="D937" s="55" t="s">
        <v>128</v>
      </c>
      <c r="E937" s="55" t="s">
        <v>121</v>
      </c>
      <c r="F937" s="55" t="s">
        <v>29</v>
      </c>
      <c r="G937" s="55" t="s">
        <v>129</v>
      </c>
      <c r="H937" s="55" t="s">
        <v>123</v>
      </c>
      <c r="I937" s="47">
        <v>136.9133688</v>
      </c>
      <c r="J937" s="48">
        <v>943311.54803927406</v>
      </c>
      <c r="K937" s="47">
        <v>114.1573868</v>
      </c>
      <c r="L937" s="49">
        <v>107.685981262426</v>
      </c>
      <c r="M937" s="47">
        <v>125.496347</v>
      </c>
      <c r="N937" s="49">
        <v>118.382153361844</v>
      </c>
      <c r="O937" s="49">
        <v>141.6268125</v>
      </c>
      <c r="P937" s="49">
        <v>133.59820774324299</v>
      </c>
      <c r="Q937" s="49">
        <v>156.54757029999999</v>
      </c>
      <c r="R937" s="49">
        <v>147.67313088148001</v>
      </c>
      <c r="S937" s="55" t="s">
        <v>55</v>
      </c>
      <c r="T937" t="s">
        <v>55</v>
      </c>
    </row>
    <row r="938" spans="1:20">
      <c r="A938" s="55" t="s">
        <v>2158</v>
      </c>
      <c r="B938" s="47">
        <v>6.7544672200000004</v>
      </c>
      <c r="C938" s="55" t="s">
        <v>2159</v>
      </c>
      <c r="D938" s="55" t="s">
        <v>158</v>
      </c>
      <c r="E938" s="55" t="s">
        <v>158</v>
      </c>
      <c r="F938" s="55" t="s">
        <v>26</v>
      </c>
      <c r="G938" s="55" t="s">
        <v>159</v>
      </c>
      <c r="H938" s="55" t="s">
        <v>160</v>
      </c>
      <c r="I938" s="47">
        <v>0.413962483660131</v>
      </c>
      <c r="J938" s="48">
        <v>16316616.8109705</v>
      </c>
      <c r="K938" s="47">
        <v>0.447185</v>
      </c>
      <c r="L938" s="49">
        <v>7.2965462886138504</v>
      </c>
      <c r="M938" s="47">
        <v>0.32666386111111101</v>
      </c>
      <c r="N938" s="49">
        <v>5.3300490477420901</v>
      </c>
      <c r="O938" s="49">
        <v>0.34799000000000002</v>
      </c>
      <c r="P938" s="49">
        <v>5.6780194840496296</v>
      </c>
      <c r="Q938" s="49">
        <v>0.333496944444444</v>
      </c>
      <c r="R938" s="49">
        <v>5.4415418501295196</v>
      </c>
      <c r="S938" s="55" t="s">
        <v>96</v>
      </c>
      <c r="T938" t="s">
        <v>55</v>
      </c>
    </row>
    <row r="939" spans="1:20" hidden="1">
      <c r="A939" s="55" t="s">
        <v>2160</v>
      </c>
      <c r="B939" s="47">
        <v>14.80278727</v>
      </c>
      <c r="C939" s="55" t="s">
        <v>2161</v>
      </c>
      <c r="D939" s="55" t="s">
        <v>104</v>
      </c>
      <c r="E939" s="55" t="s">
        <v>105</v>
      </c>
      <c r="F939" s="55" t="s">
        <v>29</v>
      </c>
      <c r="G939" s="55" t="s">
        <v>106</v>
      </c>
      <c r="H939" s="55" t="s">
        <v>107</v>
      </c>
      <c r="I939" s="47">
        <v>73.900000000000006</v>
      </c>
      <c r="J939" s="48">
        <v>200308.352774019</v>
      </c>
      <c r="K939" s="47">
        <v>53.96</v>
      </c>
      <c r="L939" s="49">
        <v>10.808638715686101</v>
      </c>
      <c r="M939" s="47">
        <v>58.64</v>
      </c>
      <c r="N939" s="49">
        <v>11.746081806668499</v>
      </c>
      <c r="O939" s="49">
        <v>62.84</v>
      </c>
      <c r="P939" s="49">
        <v>12.587376888319399</v>
      </c>
      <c r="Q939" s="49">
        <v>64.08</v>
      </c>
      <c r="R939" s="49">
        <v>12.8357592457591</v>
      </c>
      <c r="S939" s="55" t="s">
        <v>55</v>
      </c>
      <c r="T939" t="s">
        <v>55</v>
      </c>
    </row>
    <row r="940" spans="1:20" hidden="1">
      <c r="A940" s="55" t="s">
        <v>2162</v>
      </c>
      <c r="B940" s="47">
        <v>3.6839018700000001</v>
      </c>
      <c r="C940" s="55" t="s">
        <v>2163</v>
      </c>
      <c r="D940" s="55" t="s">
        <v>305</v>
      </c>
      <c r="E940" s="55" t="s">
        <v>306</v>
      </c>
      <c r="F940" s="55" t="s">
        <v>29</v>
      </c>
      <c r="G940" s="55" t="s">
        <v>307</v>
      </c>
      <c r="H940" s="55" t="s">
        <v>308</v>
      </c>
      <c r="I940" s="47">
        <v>2.6161512210728399</v>
      </c>
      <c r="J940" s="48">
        <v>1408137.9701320501</v>
      </c>
      <c r="K940" s="47">
        <v>1.9089489714346599</v>
      </c>
      <c r="L940" s="49">
        <v>2.6880635297216702</v>
      </c>
      <c r="M940" s="47">
        <v>1.9758012224289101</v>
      </c>
      <c r="N940" s="49">
        <v>2.7822007227354701</v>
      </c>
      <c r="O940" s="49">
        <v>1.94934195095949</v>
      </c>
      <c r="P940" s="49">
        <v>2.7449424179173501</v>
      </c>
      <c r="Q940" s="49">
        <v>2.0018003989361701</v>
      </c>
      <c r="R940" s="49">
        <v>2.8188111503675102</v>
      </c>
      <c r="S940" s="55" t="s">
        <v>55</v>
      </c>
      <c r="T940" t="s">
        <v>55</v>
      </c>
    </row>
    <row r="941" spans="1:20" hidden="1">
      <c r="A941" s="55" t="s">
        <v>2164</v>
      </c>
      <c r="B941" s="47">
        <v>12.86616489</v>
      </c>
      <c r="C941" s="55" t="s">
        <v>2165</v>
      </c>
      <c r="D941" s="55" t="s">
        <v>722</v>
      </c>
      <c r="E941" s="55" t="s">
        <v>723</v>
      </c>
      <c r="F941" s="55" t="s">
        <v>29</v>
      </c>
      <c r="G941" s="55" t="s">
        <v>724</v>
      </c>
      <c r="H941" s="55" t="s">
        <v>725</v>
      </c>
      <c r="I941" s="47">
        <v>97.243460600000006</v>
      </c>
      <c r="J941" s="48">
        <v>132308.79290612199</v>
      </c>
      <c r="K941" s="47">
        <v>44.0119477</v>
      </c>
      <c r="L941" s="49">
        <v>5.8231676736343596</v>
      </c>
      <c r="M941" s="47">
        <v>49.378881999999997</v>
      </c>
      <c r="N941" s="49">
        <v>6.5332602724738198</v>
      </c>
      <c r="O941" s="49">
        <v>58.327218000000002</v>
      </c>
      <c r="P941" s="49">
        <v>7.7172038071522104</v>
      </c>
      <c r="Q941" s="49">
        <v>66.863572000000005</v>
      </c>
      <c r="R941" s="49">
        <v>8.8466385007115491</v>
      </c>
      <c r="S941" s="55" t="s">
        <v>55</v>
      </c>
      <c r="T941" t="s">
        <v>55</v>
      </c>
    </row>
    <row r="942" spans="1:20" hidden="1">
      <c r="A942" s="55" t="s">
        <v>2166</v>
      </c>
      <c r="B942" s="47">
        <v>0.75437896000000004</v>
      </c>
      <c r="C942" s="55" t="s">
        <v>2167</v>
      </c>
      <c r="D942" s="55" t="s">
        <v>193</v>
      </c>
      <c r="E942" s="55" t="s">
        <v>194</v>
      </c>
      <c r="F942" s="55" t="s">
        <v>29</v>
      </c>
      <c r="G942" s="55" t="s">
        <v>195</v>
      </c>
      <c r="H942" s="55" t="s">
        <v>196</v>
      </c>
      <c r="I942" s="47">
        <v>1.3138267076799599</v>
      </c>
      <c r="J942" s="48">
        <v>574184.52189340198</v>
      </c>
      <c r="K942" s="47">
        <v>0.843019744675222</v>
      </c>
      <c r="L942" s="49">
        <v>0.48404888904304</v>
      </c>
      <c r="M942" s="47">
        <v>0.89417850535218701</v>
      </c>
      <c r="N942" s="49">
        <v>0.51342345758300201</v>
      </c>
      <c r="O942" s="49">
        <v>1.0519815978456</v>
      </c>
      <c r="P942" s="49">
        <v>0.604031550799633</v>
      </c>
      <c r="Q942" s="49">
        <v>1.11174190809191</v>
      </c>
      <c r="R942" s="49">
        <v>0.63834499596661198</v>
      </c>
      <c r="S942" s="55" t="s">
        <v>55</v>
      </c>
      <c r="T942" t="s">
        <v>55</v>
      </c>
    </row>
    <row r="943" spans="1:20" hidden="1">
      <c r="A943" s="55" t="s">
        <v>2168</v>
      </c>
      <c r="B943" s="47">
        <v>45.317556009999997</v>
      </c>
      <c r="C943" s="55" t="s">
        <v>2169</v>
      </c>
      <c r="D943" s="55" t="s">
        <v>168</v>
      </c>
      <c r="E943" s="55" t="s">
        <v>81</v>
      </c>
      <c r="F943" s="55" t="s">
        <v>29</v>
      </c>
      <c r="G943" s="55" t="s">
        <v>169</v>
      </c>
      <c r="H943" s="55" t="s">
        <v>83</v>
      </c>
      <c r="I943" s="47">
        <v>146.55000000000001</v>
      </c>
      <c r="J943" s="48">
        <v>309229.31429546198</v>
      </c>
      <c r="K943" s="47">
        <v>108.25</v>
      </c>
      <c r="L943" s="49">
        <v>33.4740732724838</v>
      </c>
      <c r="M943" s="47">
        <v>135</v>
      </c>
      <c r="N943" s="49">
        <v>41.745957429887397</v>
      </c>
      <c r="O943" s="49">
        <v>131.6</v>
      </c>
      <c r="P943" s="49">
        <v>40.694577761282801</v>
      </c>
      <c r="Q943" s="49">
        <v>141</v>
      </c>
      <c r="R943" s="49">
        <v>43.601333315660199</v>
      </c>
      <c r="S943" s="55" t="s">
        <v>55</v>
      </c>
      <c r="T943" t="s">
        <v>55</v>
      </c>
    </row>
    <row r="944" spans="1:20" hidden="1">
      <c r="A944" s="55" t="s">
        <v>2170</v>
      </c>
      <c r="B944" s="47">
        <v>3.2284286400000002</v>
      </c>
      <c r="C944" s="55" t="s">
        <v>2171</v>
      </c>
      <c r="D944" s="55" t="s">
        <v>239</v>
      </c>
      <c r="E944" s="55" t="s">
        <v>81</v>
      </c>
      <c r="F944" s="55" t="s">
        <v>29</v>
      </c>
      <c r="G944" s="55" t="s">
        <v>240</v>
      </c>
      <c r="H944" s="55" t="s">
        <v>83</v>
      </c>
      <c r="I944" s="47">
        <v>33.702026799999999</v>
      </c>
      <c r="J944" s="48">
        <v>95793.308193559496</v>
      </c>
      <c r="K944" s="47">
        <v>25.900955199999999</v>
      </c>
      <c r="L944" s="49">
        <v>2.4811381839811801</v>
      </c>
      <c r="M944" s="47">
        <v>32.623066000000001</v>
      </c>
      <c r="N944" s="49">
        <v>3.12507141555683</v>
      </c>
      <c r="O944" s="49">
        <v>36.845999999999997</v>
      </c>
      <c r="P944" s="49">
        <v>3.52960023369989</v>
      </c>
      <c r="Q944" s="49">
        <v>39.9242019</v>
      </c>
      <c r="R944" s="49">
        <v>3.8244713769885901</v>
      </c>
      <c r="S944" s="55" t="s">
        <v>55</v>
      </c>
      <c r="T944" t="s">
        <v>55</v>
      </c>
    </row>
    <row r="945" spans="1:20">
      <c r="A945" s="55" t="s">
        <v>2172</v>
      </c>
      <c r="B945" s="47">
        <v>0.75460945999999995</v>
      </c>
      <c r="C945" s="55" t="s">
        <v>2173</v>
      </c>
      <c r="D945" s="55" t="s">
        <v>1565</v>
      </c>
      <c r="E945" s="55" t="s">
        <v>93</v>
      </c>
      <c r="F945" s="55" t="s">
        <v>26</v>
      </c>
      <c r="G945" s="55" t="s">
        <v>1566</v>
      </c>
      <c r="H945" s="55" t="s">
        <v>95</v>
      </c>
      <c r="I945" s="47">
        <v>0.31393418368812698</v>
      </c>
      <c r="J945" s="48">
        <v>2403718.6748342598</v>
      </c>
      <c r="K945" s="47">
        <v>0.26864488721697</v>
      </c>
      <c r="L945" s="49">
        <v>0.64574673230217505</v>
      </c>
      <c r="M945" s="47">
        <v>0.2625035306745</v>
      </c>
      <c r="N945" s="49">
        <v>0.630984638892224</v>
      </c>
      <c r="O945" s="49">
        <v>0.27538116591928302</v>
      </c>
      <c r="P945" s="49">
        <v>0.66193885121781304</v>
      </c>
      <c r="Q945" s="49">
        <v>0.27647865565205099</v>
      </c>
      <c r="R945" s="49">
        <v>0.66457690778390599</v>
      </c>
      <c r="S945" s="55" t="s">
        <v>96</v>
      </c>
      <c r="T945" t="s">
        <v>96</v>
      </c>
    </row>
    <row r="946" spans="1:20" hidden="1">
      <c r="A946" s="55" t="s">
        <v>2174</v>
      </c>
      <c r="B946" s="47">
        <v>11.937137870000001</v>
      </c>
      <c r="C946" s="55" t="s">
        <v>2175</v>
      </c>
      <c r="D946" s="55" t="s">
        <v>152</v>
      </c>
      <c r="E946" s="55" t="s">
        <v>153</v>
      </c>
      <c r="F946" s="55" t="s">
        <v>29</v>
      </c>
      <c r="G946" s="55" t="s">
        <v>154</v>
      </c>
      <c r="H946" s="55" t="s">
        <v>155</v>
      </c>
      <c r="I946" s="47">
        <v>66.931261800000001</v>
      </c>
      <c r="J946" s="48">
        <v>178349.213042925</v>
      </c>
      <c r="K946" s="47">
        <v>64.162103799999997</v>
      </c>
      <c r="L946" s="49">
        <v>11.443260719908499</v>
      </c>
      <c r="M946" s="47">
        <v>68.963601999999995</v>
      </c>
      <c r="N946" s="49">
        <v>12.2996041453055</v>
      </c>
      <c r="O946" s="49">
        <v>66.811009499999997</v>
      </c>
      <c r="P946" s="49">
        <v>11.9156909669284</v>
      </c>
      <c r="Q946" s="49">
        <v>72.912693500000003</v>
      </c>
      <c r="R946" s="49">
        <v>13.003921506565</v>
      </c>
      <c r="S946" s="55" t="s">
        <v>55</v>
      </c>
      <c r="T946" t="s">
        <v>55</v>
      </c>
    </row>
    <row r="947" spans="1:20">
      <c r="A947" s="55" t="s">
        <v>2176</v>
      </c>
      <c r="B947" s="47">
        <v>4.1402286799999999</v>
      </c>
      <c r="C947" s="55" t="s">
        <v>2177</v>
      </c>
      <c r="D947" s="55" t="s">
        <v>1364</v>
      </c>
      <c r="E947" s="55" t="s">
        <v>1365</v>
      </c>
      <c r="F947" s="55" t="s">
        <v>26</v>
      </c>
      <c r="G947" s="55" t="s">
        <v>1366</v>
      </c>
      <c r="H947" s="55" t="s">
        <v>1367</v>
      </c>
      <c r="I947" s="47">
        <v>0.54758390804597701</v>
      </c>
      <c r="J947" s="48">
        <v>7560902.7569385301</v>
      </c>
      <c r="K947" s="47">
        <v>0.18273638263292299</v>
      </c>
      <c r="L947" s="49">
        <v>1.3816520192422399</v>
      </c>
      <c r="M947" s="47">
        <v>0.24175863667980499</v>
      </c>
      <c r="N947" s="49">
        <v>1.82791354258604</v>
      </c>
      <c r="O947" s="49">
        <v>0.243235602094241</v>
      </c>
      <c r="P947" s="49">
        <v>1.83908073445995</v>
      </c>
      <c r="Q947" s="49">
        <v>0.24398334481966499</v>
      </c>
      <c r="R947" s="49">
        <v>1.84473434449409</v>
      </c>
      <c r="S947" s="55" t="s">
        <v>96</v>
      </c>
      <c r="T947" t="s">
        <v>55</v>
      </c>
    </row>
    <row r="948" spans="1:20" hidden="1">
      <c r="A948" s="55" t="s">
        <v>2178</v>
      </c>
      <c r="B948" s="47">
        <v>8.1296985300000006</v>
      </c>
      <c r="C948" s="55" t="s">
        <v>2179</v>
      </c>
      <c r="D948" s="55" t="s">
        <v>255</v>
      </c>
      <c r="E948" s="55" t="s">
        <v>256</v>
      </c>
      <c r="F948" s="55" t="s">
        <v>29</v>
      </c>
      <c r="G948" s="55" t="s">
        <v>257</v>
      </c>
      <c r="H948" s="55" t="s">
        <v>258</v>
      </c>
      <c r="I948" s="47">
        <v>21.305271528215901</v>
      </c>
      <c r="J948" s="48">
        <v>381581.54986353201</v>
      </c>
      <c r="K948" s="47">
        <v>13.752616097438301</v>
      </c>
      <c r="L948" s="49">
        <v>5.2477445651386603</v>
      </c>
      <c r="M948" s="47">
        <v>16.112661085118599</v>
      </c>
      <c r="N948" s="49">
        <v>6.1482941892853704</v>
      </c>
      <c r="O948" s="49">
        <v>18.160531738820001</v>
      </c>
      <c r="P948" s="49">
        <v>6.9297238472447997</v>
      </c>
      <c r="Q948" s="49">
        <v>19.875487091362899</v>
      </c>
      <c r="R948" s="49">
        <v>7.5841191686148699</v>
      </c>
      <c r="S948" s="55" t="s">
        <v>55</v>
      </c>
      <c r="T948" t="s">
        <v>55</v>
      </c>
    </row>
    <row r="949" spans="1:20" hidden="1">
      <c r="A949" s="55" t="s">
        <v>2180</v>
      </c>
      <c r="B949" s="47">
        <v>9.5123682299999999</v>
      </c>
      <c r="C949" s="55" t="s">
        <v>2181</v>
      </c>
      <c r="D949" s="55" t="s">
        <v>233</v>
      </c>
      <c r="E949" s="55" t="s">
        <v>234</v>
      </c>
      <c r="F949" s="55" t="s">
        <v>29</v>
      </c>
      <c r="G949" s="55" t="s">
        <v>235</v>
      </c>
      <c r="H949" s="55" t="s">
        <v>236</v>
      </c>
      <c r="I949" s="47">
        <v>40.371945685713499</v>
      </c>
      <c r="J949" s="48">
        <v>235618.27572175101</v>
      </c>
      <c r="K949" s="47">
        <v>21.735665019434101</v>
      </c>
      <c r="L949" s="49">
        <v>5.1213199135446397</v>
      </c>
      <c r="M949" s="47">
        <v>25.862123450710001</v>
      </c>
      <c r="N949" s="49">
        <v>6.0935889339593503</v>
      </c>
      <c r="O949" s="49">
        <v>29.781777357694601</v>
      </c>
      <c r="P949" s="49">
        <v>7.0171310289490902</v>
      </c>
      <c r="Q949" s="49">
        <v>34.083059612945497</v>
      </c>
      <c r="R949" s="49">
        <v>8.0305917373238707</v>
      </c>
      <c r="S949" s="55" t="s">
        <v>55</v>
      </c>
      <c r="T949" t="s">
        <v>55</v>
      </c>
    </row>
    <row r="950" spans="1:20" hidden="1">
      <c r="A950" s="55" t="s">
        <v>2182</v>
      </c>
      <c r="B950" s="47">
        <v>199.87303962999999</v>
      </c>
      <c r="C950" s="55" t="s">
        <v>2183</v>
      </c>
      <c r="D950" s="55" t="s">
        <v>132</v>
      </c>
      <c r="E950" s="55" t="s">
        <v>133</v>
      </c>
      <c r="F950" s="55" t="s">
        <v>29</v>
      </c>
      <c r="G950" s="55" t="s">
        <v>134</v>
      </c>
      <c r="H950" s="55" t="s">
        <v>135</v>
      </c>
      <c r="I950" s="47">
        <v>17.172354061291301</v>
      </c>
      <c r="J950" s="48">
        <v>11639233.556250701</v>
      </c>
      <c r="K950" s="47">
        <v>11.699095043649701</v>
      </c>
      <c r="L950" s="49">
        <v>136.16849960981401</v>
      </c>
      <c r="M950" s="47">
        <v>11.844825184664099</v>
      </c>
      <c r="N950" s="49">
        <v>137.86468675726601</v>
      </c>
      <c r="O950" s="49">
        <v>12.124967512052001</v>
      </c>
      <c r="P950" s="49">
        <v>141.125328734725</v>
      </c>
      <c r="Q950" s="49">
        <v>12.3719029824438</v>
      </c>
      <c r="R950" s="49">
        <v>143.99946834793801</v>
      </c>
      <c r="S950" s="55" t="s">
        <v>55</v>
      </c>
      <c r="T950" t="s">
        <v>55</v>
      </c>
    </row>
    <row r="951" spans="1:20" hidden="1">
      <c r="A951" s="55" t="s">
        <v>2184</v>
      </c>
      <c r="B951" s="47">
        <v>8.3943109499999995</v>
      </c>
      <c r="C951" s="55" t="s">
        <v>2185</v>
      </c>
      <c r="D951" s="55" t="s">
        <v>184</v>
      </c>
      <c r="E951" s="55" t="s">
        <v>52</v>
      </c>
      <c r="F951" s="55" t="s">
        <v>29</v>
      </c>
      <c r="G951" s="55" t="s">
        <v>185</v>
      </c>
      <c r="H951" s="55" t="s">
        <v>54</v>
      </c>
      <c r="I951" s="47">
        <v>8.7209746463347404</v>
      </c>
      <c r="J951" s="48">
        <v>962542.75358178804</v>
      </c>
      <c r="K951" s="47">
        <v>7.70586150212565</v>
      </c>
      <c r="L951" s="49">
        <v>7.4172211489759201</v>
      </c>
      <c r="M951" s="47">
        <v>8.4067692736910598</v>
      </c>
      <c r="N951" s="49">
        <v>8.0918748454253606</v>
      </c>
      <c r="O951" s="49">
        <v>8.8558964365256099</v>
      </c>
      <c r="P951" s="49">
        <v>8.5241789414485005</v>
      </c>
      <c r="Q951" s="49">
        <v>8.9407213206491303</v>
      </c>
      <c r="R951" s="49">
        <v>8.6058265189850101</v>
      </c>
      <c r="S951" s="55" t="s">
        <v>55</v>
      </c>
      <c r="T951" t="s">
        <v>55</v>
      </c>
    </row>
    <row r="952" spans="1:20" hidden="1">
      <c r="A952" s="55" t="s">
        <v>2186</v>
      </c>
      <c r="B952" s="47">
        <v>0.97933526000000004</v>
      </c>
      <c r="C952" s="55" t="s">
        <v>2187</v>
      </c>
      <c r="D952" s="55" t="s">
        <v>790</v>
      </c>
      <c r="E952" s="55" t="s">
        <v>282</v>
      </c>
      <c r="F952" s="55" t="s">
        <v>29</v>
      </c>
      <c r="G952" s="55" t="s">
        <v>791</v>
      </c>
      <c r="H952" s="55" t="s">
        <v>284</v>
      </c>
      <c r="I952" s="47">
        <v>4.9372739173090396</v>
      </c>
      <c r="J952" s="48">
        <v>198355.46425055701</v>
      </c>
      <c r="K952" s="47">
        <v>2.83853121748179</v>
      </c>
      <c r="L952" s="49">
        <v>0.56303817743329898</v>
      </c>
      <c r="M952" s="47">
        <v>2.5901243810813299</v>
      </c>
      <c r="N952" s="49">
        <v>0.513765324076074</v>
      </c>
      <c r="O952" s="49">
        <v>3.3796642847862799</v>
      </c>
      <c r="P952" s="49">
        <v>0.67037487821980901</v>
      </c>
      <c r="Q952" s="49">
        <v>3.1221703727025898</v>
      </c>
      <c r="R952" s="49">
        <v>0.61929955374675605</v>
      </c>
      <c r="S952" s="55" t="s">
        <v>55</v>
      </c>
      <c r="T952" t="s">
        <v>55</v>
      </c>
    </row>
    <row r="953" spans="1:20">
      <c r="A953" s="55" t="s">
        <v>2188</v>
      </c>
      <c r="B953" s="47">
        <v>3.93687684</v>
      </c>
      <c r="C953" s="55" t="s">
        <v>2189</v>
      </c>
      <c r="D953" s="55" t="s">
        <v>1607</v>
      </c>
      <c r="E953" s="55" t="s">
        <v>1365</v>
      </c>
      <c r="F953" s="55" t="s">
        <v>26</v>
      </c>
      <c r="G953" s="55" t="s">
        <v>1608</v>
      </c>
      <c r="H953" s="55" t="s">
        <v>1367</v>
      </c>
      <c r="I953" s="47">
        <v>21.846549400000001</v>
      </c>
      <c r="J953" s="48">
        <v>180205.888258033</v>
      </c>
      <c r="K953" s="47">
        <v>4.8922039000000002</v>
      </c>
      <c r="L953" s="49">
        <v>0.88160394933891395</v>
      </c>
      <c r="M953" s="47">
        <v>3.6902689999999998</v>
      </c>
      <c r="N953" s="49">
        <v>0.66500820305608399</v>
      </c>
      <c r="O953" s="49">
        <v>5.5176885000000002</v>
      </c>
      <c r="P953" s="49">
        <v>0.99431995727363398</v>
      </c>
      <c r="Q953" s="49">
        <v>7.6745343000000004</v>
      </c>
      <c r="R953" s="49">
        <v>1.3829962704982399</v>
      </c>
      <c r="S953" s="55" t="s">
        <v>96</v>
      </c>
      <c r="T953" t="s">
        <v>55</v>
      </c>
    </row>
    <row r="954" spans="1:20" hidden="1">
      <c r="A954" s="55" t="s">
        <v>2190</v>
      </c>
      <c r="B954" s="47">
        <v>309.31952844</v>
      </c>
      <c r="C954" s="55" t="s">
        <v>2191</v>
      </c>
      <c r="D954" s="55" t="s">
        <v>740</v>
      </c>
      <c r="E954" s="55" t="s">
        <v>741</v>
      </c>
      <c r="F954" s="55" t="s">
        <v>29</v>
      </c>
      <c r="G954" s="55" t="s">
        <v>742</v>
      </c>
      <c r="H954" s="55" t="s">
        <v>743</v>
      </c>
      <c r="I954" s="47">
        <v>18.850000000000001</v>
      </c>
      <c r="J954" s="48">
        <v>16409524.055172401</v>
      </c>
      <c r="K954" s="47">
        <v>13.66</v>
      </c>
      <c r="L954" s="49">
        <v>224.15409859365499</v>
      </c>
      <c r="M954" s="47">
        <v>15.24</v>
      </c>
      <c r="N954" s="49">
        <v>250.08114660082799</v>
      </c>
      <c r="O954" s="49">
        <v>15.33</v>
      </c>
      <c r="P954" s="49">
        <v>251.55800376579299</v>
      </c>
      <c r="Q954" s="49">
        <v>16.2</v>
      </c>
      <c r="R954" s="49">
        <v>265.83428969379298</v>
      </c>
      <c r="S954" s="55" t="s">
        <v>55</v>
      </c>
      <c r="T954" t="s">
        <v>55</v>
      </c>
    </row>
    <row r="955" spans="1:20" hidden="1">
      <c r="A955" s="55" t="s">
        <v>2192</v>
      </c>
      <c r="B955" s="47">
        <v>0.74598777999999999</v>
      </c>
      <c r="C955" s="55" t="s">
        <v>2193</v>
      </c>
      <c r="D955" s="55" t="s">
        <v>69</v>
      </c>
      <c r="E955" s="55" t="s">
        <v>69</v>
      </c>
      <c r="F955" s="55" t="s">
        <v>29</v>
      </c>
      <c r="G955" s="55" t="s">
        <v>70</v>
      </c>
      <c r="H955" s="55" t="s">
        <v>71</v>
      </c>
      <c r="I955" s="47">
        <v>34.300901617608098</v>
      </c>
      <c r="J955" s="48">
        <v>21748.3431869048</v>
      </c>
      <c r="K955" s="47">
        <v>23.783751931899001</v>
      </c>
      <c r="L955" s="49">
        <v>0.51725719928714997</v>
      </c>
      <c r="M955" s="47">
        <v>26.482197496523</v>
      </c>
      <c r="N955" s="49">
        <v>0.57594391949777402</v>
      </c>
      <c r="O955" s="49">
        <v>30.7552017898632</v>
      </c>
      <c r="P955" s="49">
        <v>0.66887468330845501</v>
      </c>
      <c r="Q955" s="49">
        <v>30.966828728732501</v>
      </c>
      <c r="R955" s="49">
        <v>0.67347721860257803</v>
      </c>
      <c r="S955" s="55" t="s">
        <v>55</v>
      </c>
      <c r="T955" t="s">
        <v>55</v>
      </c>
    </row>
    <row r="956" spans="1:20" hidden="1">
      <c r="A956" s="55" t="s">
        <v>2194</v>
      </c>
      <c r="B956" s="47">
        <v>6.6288769199999997</v>
      </c>
      <c r="C956" s="55" t="s">
        <v>2195</v>
      </c>
      <c r="D956" s="55" t="s">
        <v>163</v>
      </c>
      <c r="E956" s="55" t="s">
        <v>163</v>
      </c>
      <c r="F956" s="55" t="s">
        <v>29</v>
      </c>
      <c r="G956" s="55" t="s">
        <v>164</v>
      </c>
      <c r="H956" s="55" t="s">
        <v>165</v>
      </c>
      <c r="I956" s="47">
        <v>55.521814399999997</v>
      </c>
      <c r="J956" s="48">
        <v>119392.296372793</v>
      </c>
      <c r="K956" s="47">
        <v>30.077663099999999</v>
      </c>
      <c r="L956" s="49">
        <v>3.59104126703622</v>
      </c>
      <c r="M956" s="47">
        <v>37.328839000000002</v>
      </c>
      <c r="N956" s="49">
        <v>4.4567758091402698</v>
      </c>
      <c r="O956" s="49">
        <v>42.732148500000001</v>
      </c>
      <c r="P956" s="49">
        <v>5.1018893383582</v>
      </c>
      <c r="Q956" s="49">
        <v>44.698852000000002</v>
      </c>
      <c r="R956" s="49">
        <v>5.3366985855076097</v>
      </c>
      <c r="S956" s="55" t="s">
        <v>55</v>
      </c>
      <c r="T956" t="s">
        <v>55</v>
      </c>
    </row>
    <row r="957" spans="1:20" hidden="1">
      <c r="A957" s="55" t="s">
        <v>2196</v>
      </c>
      <c r="B957" s="47">
        <v>74.337651789999995</v>
      </c>
      <c r="C957" s="55" t="s">
        <v>2197</v>
      </c>
      <c r="D957" s="55" t="s">
        <v>227</v>
      </c>
      <c r="E957" s="55" t="s">
        <v>228</v>
      </c>
      <c r="F957" s="55" t="s">
        <v>29</v>
      </c>
      <c r="G957" s="55" t="s">
        <v>229</v>
      </c>
      <c r="H957" s="55" t="s">
        <v>230</v>
      </c>
      <c r="I957" s="47">
        <v>150.63325159999999</v>
      </c>
      <c r="J957" s="48">
        <v>493500.94351943198</v>
      </c>
      <c r="K957" s="47">
        <v>99.579155799999995</v>
      </c>
      <c r="L957" s="49">
        <v>49.142407342168497</v>
      </c>
      <c r="M957" s="47">
        <v>121.4978</v>
      </c>
      <c r="N957" s="49">
        <v>59.959278935535302</v>
      </c>
      <c r="O957" s="49">
        <v>121.5641655</v>
      </c>
      <c r="P957" s="49">
        <v>59.992030372402397</v>
      </c>
      <c r="Q957" s="49">
        <v>135.204792</v>
      </c>
      <c r="R957" s="49">
        <v>66.723692420348598</v>
      </c>
      <c r="S957" s="55" t="s">
        <v>55</v>
      </c>
      <c r="T957" t="s">
        <v>55</v>
      </c>
    </row>
    <row r="958" spans="1:20" hidden="1">
      <c r="A958" s="55" t="s">
        <v>2198</v>
      </c>
      <c r="B958" s="47">
        <v>9.1114779200000005</v>
      </c>
      <c r="C958" s="55" t="s">
        <v>2199</v>
      </c>
      <c r="D958" s="55" t="s">
        <v>193</v>
      </c>
      <c r="E958" s="55" t="s">
        <v>194</v>
      </c>
      <c r="F958" s="55" t="s">
        <v>29</v>
      </c>
      <c r="G958" s="55" t="s">
        <v>195</v>
      </c>
      <c r="H958" s="55" t="s">
        <v>196</v>
      </c>
      <c r="I958" s="47">
        <v>45.842963400000002</v>
      </c>
      <c r="J958" s="48">
        <v>198754.121554018</v>
      </c>
      <c r="K958" s="47">
        <v>28.8076577</v>
      </c>
      <c r="L958" s="49">
        <v>5.7256407001923399</v>
      </c>
      <c r="M958" s="47">
        <v>35.859985000000002</v>
      </c>
      <c r="N958" s="49">
        <v>7.1273198176152599</v>
      </c>
      <c r="O958" s="49">
        <v>34.451009999999997</v>
      </c>
      <c r="P958" s="49">
        <v>6.8472802291986898</v>
      </c>
      <c r="Q958" s="49">
        <v>37.1166707</v>
      </c>
      <c r="R958" s="49">
        <v>7.3770912799882602</v>
      </c>
      <c r="S958" s="55" t="s">
        <v>55</v>
      </c>
      <c r="T958" t="s">
        <v>55</v>
      </c>
    </row>
    <row r="959" spans="1:20" hidden="1">
      <c r="A959" s="55" t="s">
        <v>2200</v>
      </c>
      <c r="B959" s="47">
        <v>156.62250465</v>
      </c>
      <c r="C959" s="55" t="s">
        <v>2201</v>
      </c>
      <c r="D959" s="55" t="s">
        <v>289</v>
      </c>
      <c r="E959" s="55" t="s">
        <v>290</v>
      </c>
      <c r="F959" s="55" t="s">
        <v>24</v>
      </c>
      <c r="G959" s="55" t="s">
        <v>291</v>
      </c>
      <c r="H959" s="55" t="s">
        <v>292</v>
      </c>
      <c r="I959" s="47">
        <v>52.167668800000001</v>
      </c>
      <c r="J959" s="48">
        <v>3002290.6572739198</v>
      </c>
      <c r="K959" s="47">
        <v>32.027389700000001</v>
      </c>
      <c r="L959" s="49">
        <v>96.155532873180903</v>
      </c>
      <c r="M959" s="47">
        <v>25.868151000000001</v>
      </c>
      <c r="N959" s="49">
        <v>77.663708068250997</v>
      </c>
      <c r="O959" s="49">
        <v>21.278565</v>
      </c>
      <c r="P959" s="49">
        <v>63.8844368996958</v>
      </c>
      <c r="Q959" s="49">
        <v>20.465424800000001</v>
      </c>
      <c r="R959" s="49">
        <v>61.4431536741819</v>
      </c>
      <c r="S959" s="55" t="s">
        <v>55</v>
      </c>
      <c r="T959" t="s">
        <v>55</v>
      </c>
    </row>
    <row r="960" spans="1:20" hidden="1">
      <c r="A960" s="55" t="s">
        <v>2202</v>
      </c>
      <c r="B960" s="47">
        <v>4.9643361400000003</v>
      </c>
      <c r="C960" s="55" t="s">
        <v>2203</v>
      </c>
      <c r="D960" s="55" t="s">
        <v>510</v>
      </c>
      <c r="E960" s="55" t="s">
        <v>115</v>
      </c>
      <c r="F960" s="55" t="s">
        <v>29</v>
      </c>
      <c r="G960" s="55" t="s">
        <v>511</v>
      </c>
      <c r="H960" s="55" t="s">
        <v>117</v>
      </c>
      <c r="I960" s="47">
        <v>4.5186094486609401</v>
      </c>
      <c r="J960" s="48">
        <v>1098642.4466206401</v>
      </c>
      <c r="K960" s="47">
        <v>3.4903975393570601</v>
      </c>
      <c r="L960" s="49">
        <v>3.8346988923179102</v>
      </c>
      <c r="M960" s="47">
        <v>3.6096653231135201</v>
      </c>
      <c r="N960" s="49">
        <v>3.96573154206712</v>
      </c>
      <c r="O960" s="49">
        <v>3.9353605625374</v>
      </c>
      <c r="P960" s="49">
        <v>4.3235541567604701</v>
      </c>
      <c r="Q960" s="49">
        <v>4.1056028971028997</v>
      </c>
      <c r="R960" s="49">
        <v>4.5105896117259201</v>
      </c>
      <c r="S960" s="55" t="s">
        <v>55</v>
      </c>
      <c r="T960" t="s">
        <v>55</v>
      </c>
    </row>
    <row r="961" spans="1:20" hidden="1">
      <c r="A961" s="55" t="s">
        <v>2204</v>
      </c>
      <c r="B961" s="47">
        <v>3.1907079500000002</v>
      </c>
      <c r="C961" s="55" t="s">
        <v>2205</v>
      </c>
      <c r="D961" s="55" t="s">
        <v>1551</v>
      </c>
      <c r="E961" s="55" t="s">
        <v>75</v>
      </c>
      <c r="F961" s="55" t="s">
        <v>29</v>
      </c>
      <c r="G961" s="55" t="s">
        <v>1552</v>
      </c>
      <c r="H961" s="55" t="s">
        <v>77</v>
      </c>
      <c r="I961" s="47">
        <v>44.531635199999997</v>
      </c>
      <c r="J961" s="48">
        <v>71650.365760653702</v>
      </c>
      <c r="K961" s="47">
        <v>22.869040900000002</v>
      </c>
      <c r="L961" s="49">
        <v>1.6385751450803501</v>
      </c>
      <c r="M961" s="47">
        <v>23.510731</v>
      </c>
      <c r="N961" s="49">
        <v>1.68455247545034</v>
      </c>
      <c r="O961" s="49">
        <v>23.093230500000001</v>
      </c>
      <c r="P961" s="49">
        <v>1.6546384119200801</v>
      </c>
      <c r="Q961" s="49">
        <v>25.988134200000001</v>
      </c>
      <c r="R961" s="49">
        <v>1.86205932086695</v>
      </c>
      <c r="S961" s="55" t="s">
        <v>55</v>
      </c>
      <c r="T961" t="s">
        <v>55</v>
      </c>
    </row>
    <row r="962" spans="1:20" hidden="1">
      <c r="A962" s="55" t="s">
        <v>2206</v>
      </c>
      <c r="B962" s="47">
        <v>22.246595630000002</v>
      </c>
      <c r="C962" s="55" t="s">
        <v>2207</v>
      </c>
      <c r="D962" s="55" t="s">
        <v>722</v>
      </c>
      <c r="E962" s="55" t="s">
        <v>723</v>
      </c>
      <c r="F962" s="55" t="s">
        <v>29</v>
      </c>
      <c r="G962" s="55" t="s">
        <v>724</v>
      </c>
      <c r="H962" s="55" t="s">
        <v>725</v>
      </c>
      <c r="I962" s="47">
        <v>17.7341528</v>
      </c>
      <c r="J962" s="48">
        <v>1254449.3036058601</v>
      </c>
      <c r="K962" s="47">
        <v>7.3427777000000001</v>
      </c>
      <c r="L962" s="49">
        <v>9.2111423722976706</v>
      </c>
      <c r="M962" s="47">
        <v>6.9634559999999999</v>
      </c>
      <c r="N962" s="49">
        <v>8.7353025298900793</v>
      </c>
      <c r="O962" s="49">
        <v>8.3318017500000003</v>
      </c>
      <c r="P962" s="49">
        <v>10.451822903069599</v>
      </c>
      <c r="Q962" s="49">
        <v>9.0228880999999994</v>
      </c>
      <c r="R962" s="49">
        <v>11.3187556935586</v>
      </c>
      <c r="S962" s="55" t="s">
        <v>55</v>
      </c>
      <c r="T962" t="s">
        <v>55</v>
      </c>
    </row>
    <row r="963" spans="1:20" hidden="1">
      <c r="A963" s="55" t="s">
        <v>2208</v>
      </c>
      <c r="B963" s="47">
        <v>36.604415150000001</v>
      </c>
      <c r="C963" s="55" t="s">
        <v>2209</v>
      </c>
      <c r="D963" s="55" t="s">
        <v>546</v>
      </c>
      <c r="E963" s="55" t="s">
        <v>547</v>
      </c>
      <c r="F963" s="55" t="s">
        <v>29</v>
      </c>
      <c r="G963" s="55" t="s">
        <v>548</v>
      </c>
      <c r="H963" s="55" t="s">
        <v>549</v>
      </c>
      <c r="I963" s="47">
        <v>40.741636964909098</v>
      </c>
      <c r="J963" s="48">
        <v>898452.24386853899</v>
      </c>
      <c r="K963" s="47">
        <v>27.080357581483199</v>
      </c>
      <c r="L963" s="49">
        <v>24.330408033845998</v>
      </c>
      <c r="M963" s="47">
        <v>29.436340556123898</v>
      </c>
      <c r="N963" s="49">
        <v>26.447146223928002</v>
      </c>
      <c r="O963" s="49">
        <v>31.5085272828508</v>
      </c>
      <c r="P963" s="49">
        <v>28.308907038270402</v>
      </c>
      <c r="Q963" s="49">
        <v>31.593994030964399</v>
      </c>
      <c r="R963" s="49">
        <v>28.3856948298892</v>
      </c>
      <c r="S963" s="55" t="s">
        <v>55</v>
      </c>
      <c r="T963" t="s">
        <v>55</v>
      </c>
    </row>
    <row r="964" spans="1:20" hidden="1">
      <c r="A964" s="55" t="s">
        <v>2210</v>
      </c>
      <c r="B964" s="47">
        <v>18.275268759999999</v>
      </c>
      <c r="C964" s="55" t="s">
        <v>2211</v>
      </c>
      <c r="D964" s="55" t="s">
        <v>120</v>
      </c>
      <c r="E964" s="55" t="s">
        <v>121</v>
      </c>
      <c r="F964" s="55" t="s">
        <v>29</v>
      </c>
      <c r="G964" s="55" t="s">
        <v>122</v>
      </c>
      <c r="H964" s="55" t="s">
        <v>123</v>
      </c>
      <c r="I964" s="47">
        <v>50.4816754</v>
      </c>
      <c r="J964" s="48">
        <v>362017.873123125</v>
      </c>
      <c r="K964" s="47">
        <v>31.4639366</v>
      </c>
      <c r="L964" s="49">
        <v>11.390507408012899</v>
      </c>
      <c r="M964" s="47">
        <v>35.207160999999999</v>
      </c>
      <c r="N964" s="49">
        <v>12.7456215439234</v>
      </c>
      <c r="O964" s="49">
        <v>36.532809</v>
      </c>
      <c r="P964" s="49">
        <v>13.225529813393401</v>
      </c>
      <c r="Q964" s="49">
        <v>37.957082999999997</v>
      </c>
      <c r="R964" s="49">
        <v>13.741142457617901</v>
      </c>
      <c r="S964" s="55" t="s">
        <v>55</v>
      </c>
      <c r="T964" t="s">
        <v>55</v>
      </c>
    </row>
    <row r="965" spans="1:20" hidden="1">
      <c r="A965" s="55" t="s">
        <v>2212</v>
      </c>
      <c r="B965" s="47">
        <v>2.0599607500000001</v>
      </c>
      <c r="C965" s="55" t="s">
        <v>2213</v>
      </c>
      <c r="D965" s="55" t="s">
        <v>1232</v>
      </c>
      <c r="E965" s="55" t="s">
        <v>457</v>
      </c>
      <c r="F965" s="55" t="s">
        <v>29</v>
      </c>
      <c r="G965" s="55" t="s">
        <v>1233</v>
      </c>
      <c r="H965" s="55" t="s">
        <v>459</v>
      </c>
      <c r="I965" s="47">
        <v>30.970535550248002</v>
      </c>
      <c r="J965" s="48">
        <v>66513.565664947106</v>
      </c>
      <c r="K965" s="47">
        <v>17.076256683986799</v>
      </c>
      <c r="L965" s="49">
        <v>1.1358027202618499</v>
      </c>
      <c r="M965" s="47">
        <v>17.597720636101599</v>
      </c>
      <c r="N965" s="49">
        <v>1.17048714708274</v>
      </c>
      <c r="O965" s="49">
        <v>17.104873329621402</v>
      </c>
      <c r="P965" s="49">
        <v>1.13770611540038</v>
      </c>
      <c r="Q965" s="49">
        <v>18.139844991606001</v>
      </c>
      <c r="R965" s="49">
        <v>1.20654577100115</v>
      </c>
      <c r="S965" s="55" t="s">
        <v>55</v>
      </c>
      <c r="T965" t="s">
        <v>55</v>
      </c>
    </row>
    <row r="966" spans="1:20" hidden="1">
      <c r="A966" s="55" t="s">
        <v>2214</v>
      </c>
      <c r="B966" s="47">
        <v>1.74676722</v>
      </c>
      <c r="C966" s="55" t="s">
        <v>2215</v>
      </c>
      <c r="D966" s="55" t="s">
        <v>163</v>
      </c>
      <c r="E966" s="55" t="s">
        <v>163</v>
      </c>
      <c r="F966" s="55" t="s">
        <v>29</v>
      </c>
      <c r="G966" s="55" t="s">
        <v>164</v>
      </c>
      <c r="H966" s="55" t="s">
        <v>165</v>
      </c>
      <c r="I966" s="47">
        <v>13.5236296</v>
      </c>
      <c r="J966" s="48">
        <v>129164.08328722601</v>
      </c>
      <c r="K966" s="47">
        <v>17.354624999999999</v>
      </c>
      <c r="L966" s="49">
        <v>2.2415942289185802</v>
      </c>
      <c r="M966" s="47">
        <v>17.354624999999999</v>
      </c>
      <c r="N966" s="49">
        <v>2.2415942289185802</v>
      </c>
      <c r="O966" s="49">
        <v>17.354624999999999</v>
      </c>
      <c r="P966" s="49">
        <v>2.2415942289185802</v>
      </c>
      <c r="Q966" s="49">
        <v>17.354624999999999</v>
      </c>
      <c r="R966" s="49">
        <v>2.2415942289185802</v>
      </c>
      <c r="S966" s="55" t="s">
        <v>55</v>
      </c>
      <c r="T966" t="s">
        <v>55</v>
      </c>
    </row>
    <row r="967" spans="1:20" hidden="1">
      <c r="A967" s="55" t="s">
        <v>2216</v>
      </c>
      <c r="B967" s="47">
        <v>3.8315420200000001</v>
      </c>
      <c r="C967" s="55" t="s">
        <v>2217</v>
      </c>
      <c r="D967" s="55" t="s">
        <v>363</v>
      </c>
      <c r="E967" s="55" t="s">
        <v>330</v>
      </c>
      <c r="F967" s="55" t="s">
        <v>29</v>
      </c>
      <c r="G967" s="55" t="s">
        <v>364</v>
      </c>
      <c r="H967" s="55" t="s">
        <v>332</v>
      </c>
      <c r="I967" s="47">
        <v>17.269666101955998</v>
      </c>
      <c r="J967" s="48">
        <v>221865.437199509</v>
      </c>
      <c r="K967" s="47">
        <v>15.7255284552846</v>
      </c>
      <c r="L967" s="49">
        <v>3.4889512459250298</v>
      </c>
      <c r="M967" s="47">
        <v>15.7255284552846</v>
      </c>
      <c r="N967" s="49">
        <v>3.4889512459250298</v>
      </c>
      <c r="O967" s="49">
        <v>15.7255284552846</v>
      </c>
      <c r="P967" s="49">
        <v>3.4889512459250298</v>
      </c>
      <c r="Q967" s="49">
        <v>15.7255284552846</v>
      </c>
      <c r="R967" s="49">
        <v>3.4889512459250298</v>
      </c>
      <c r="S967" s="55" t="s">
        <v>55</v>
      </c>
      <c r="T967" t="s">
        <v>55</v>
      </c>
    </row>
    <row r="968" spans="1:20" hidden="1">
      <c r="A968" s="55" t="s">
        <v>2218</v>
      </c>
      <c r="B968" s="47">
        <v>7.2163012000000002</v>
      </c>
      <c r="C968" s="55" t="s">
        <v>2219</v>
      </c>
      <c r="D968" s="55" t="s">
        <v>554</v>
      </c>
      <c r="E968" s="55" t="s">
        <v>555</v>
      </c>
      <c r="F968" s="55" t="s">
        <v>29</v>
      </c>
      <c r="G968" s="55" t="s">
        <v>556</v>
      </c>
      <c r="H968" s="55" t="s">
        <v>557</v>
      </c>
      <c r="I968" s="47">
        <v>1.4407859712520401</v>
      </c>
      <c r="J968" s="48">
        <v>5008586.5242906604</v>
      </c>
      <c r="K968" s="47">
        <v>1.01451284187891</v>
      </c>
      <c r="L968" s="49">
        <v>5.0812753485545299</v>
      </c>
      <c r="M968" s="47">
        <v>1.05239589895306</v>
      </c>
      <c r="N968" s="49">
        <v>5.27101591771505</v>
      </c>
      <c r="O968" s="49">
        <v>1.0519204466118699</v>
      </c>
      <c r="P968" s="49">
        <v>5.2686345735260298</v>
      </c>
      <c r="Q968" s="49">
        <v>1.08353430592193</v>
      </c>
      <c r="R968" s="49">
        <v>5.42697532324721</v>
      </c>
      <c r="S968" s="55" t="s">
        <v>55</v>
      </c>
      <c r="T968" t="s">
        <v>55</v>
      </c>
    </row>
    <row r="969" spans="1:20" hidden="1">
      <c r="A969" s="55" t="s">
        <v>2220</v>
      </c>
      <c r="B969" s="47">
        <v>21.139461650000001</v>
      </c>
      <c r="C969" s="55" t="s">
        <v>2221</v>
      </c>
      <c r="D969" s="55" t="s">
        <v>277</v>
      </c>
      <c r="E969" s="55" t="s">
        <v>59</v>
      </c>
      <c r="F969" s="55" t="s">
        <v>29</v>
      </c>
      <c r="G969" s="55" t="s">
        <v>278</v>
      </c>
      <c r="H969" s="55" t="s">
        <v>61</v>
      </c>
      <c r="I969" s="47">
        <v>140.15</v>
      </c>
      <c r="J969" s="48">
        <v>150834.546200499</v>
      </c>
      <c r="K969" s="47">
        <v>111.7</v>
      </c>
      <c r="L969" s="49">
        <v>16.8482188105958</v>
      </c>
      <c r="M969" s="47">
        <v>125</v>
      </c>
      <c r="N969" s="49">
        <v>18.854318275062401</v>
      </c>
      <c r="O969" s="49">
        <v>133.15</v>
      </c>
      <c r="P969" s="49">
        <v>20.0836198265965</v>
      </c>
      <c r="Q969" s="49">
        <v>140.85</v>
      </c>
      <c r="R969" s="49">
        <v>21.245045832340299</v>
      </c>
      <c r="S969" s="55" t="s">
        <v>55</v>
      </c>
      <c r="T969" t="s">
        <v>55</v>
      </c>
    </row>
    <row r="970" spans="1:20" hidden="1">
      <c r="A970" s="55" t="s">
        <v>2222</v>
      </c>
      <c r="B970" s="47">
        <v>2.1367734500000002</v>
      </c>
      <c r="C970" s="55" t="s">
        <v>2223</v>
      </c>
      <c r="D970" s="55" t="s">
        <v>289</v>
      </c>
      <c r="E970" s="55" t="s">
        <v>290</v>
      </c>
      <c r="F970" s="55" t="s">
        <v>24</v>
      </c>
      <c r="G970" s="55" t="s">
        <v>291</v>
      </c>
      <c r="H970" s="55" t="s">
        <v>292</v>
      </c>
      <c r="I970" s="47">
        <v>16.41</v>
      </c>
      <c r="J970" s="48">
        <v>130211.66666666701</v>
      </c>
      <c r="K970" s="47">
        <v>8.6560000000000006</v>
      </c>
      <c r="L970" s="49">
        <v>1.12711218666667</v>
      </c>
      <c r="M970" s="47">
        <v>8.5619999999999994</v>
      </c>
      <c r="N970" s="49">
        <v>1.1148722900000001</v>
      </c>
      <c r="O970" s="49">
        <v>7.99</v>
      </c>
      <c r="P970" s="49">
        <v>1.04039121666667</v>
      </c>
      <c r="Q970" s="49">
        <v>7.93</v>
      </c>
      <c r="R970" s="49">
        <v>1.0325785166666701</v>
      </c>
      <c r="S970" s="55" t="s">
        <v>55</v>
      </c>
      <c r="T970" t="s">
        <v>55</v>
      </c>
    </row>
    <row r="971" spans="1:20" hidden="1">
      <c r="A971" s="55" t="s">
        <v>2224</v>
      </c>
      <c r="B971" s="47">
        <v>0.60298041000000002</v>
      </c>
      <c r="C971" s="55" t="s">
        <v>2225</v>
      </c>
      <c r="D971" s="55" t="s">
        <v>132</v>
      </c>
      <c r="E971" s="55" t="s">
        <v>133</v>
      </c>
      <c r="F971" s="55" t="s">
        <v>29</v>
      </c>
      <c r="G971" s="55" t="s">
        <v>134</v>
      </c>
      <c r="H971" s="55" t="s">
        <v>135</v>
      </c>
      <c r="I971" s="47">
        <v>14.56</v>
      </c>
      <c r="J971" s="48">
        <v>41413.489697802201</v>
      </c>
      <c r="K971" s="47">
        <v>8.2149999999999999</v>
      </c>
      <c r="L971" s="49">
        <v>0.34021181786744498</v>
      </c>
      <c r="M971" s="47">
        <v>6.99</v>
      </c>
      <c r="N971" s="49">
        <v>0.289480292987637</v>
      </c>
      <c r="O971" s="49">
        <v>6.43</v>
      </c>
      <c r="P971" s="49">
        <v>0.26628873875686798</v>
      </c>
      <c r="Q971" s="49">
        <v>6.59</v>
      </c>
      <c r="R971" s="49">
        <v>0.27291489710851602</v>
      </c>
      <c r="S971" s="55" t="s">
        <v>55</v>
      </c>
      <c r="T971" t="s">
        <v>55</v>
      </c>
    </row>
    <row r="972" spans="1:20" hidden="1">
      <c r="A972" s="55" t="s">
        <v>2226</v>
      </c>
      <c r="B972" s="47">
        <v>204.26365061000001</v>
      </c>
      <c r="C972" s="55" t="s">
        <v>2227</v>
      </c>
      <c r="D972" s="55" t="s">
        <v>728</v>
      </c>
      <c r="E972" s="55" t="s">
        <v>686</v>
      </c>
      <c r="F972" s="55" t="s">
        <v>29</v>
      </c>
      <c r="G972" s="55" t="s">
        <v>729</v>
      </c>
      <c r="H972" s="55" t="s">
        <v>688</v>
      </c>
      <c r="I972" s="47">
        <v>34.01</v>
      </c>
      <c r="J972" s="48">
        <v>6005987.9626580402</v>
      </c>
      <c r="K972" s="47">
        <v>20.56</v>
      </c>
      <c r="L972" s="49">
        <v>123.48311251224899</v>
      </c>
      <c r="M972" s="47">
        <v>24.774999999999999</v>
      </c>
      <c r="N972" s="49">
        <v>148.79835177485299</v>
      </c>
      <c r="O972" s="49">
        <v>25.8</v>
      </c>
      <c r="P972" s="49">
        <v>154.95448943657701</v>
      </c>
      <c r="Q972" s="49">
        <v>26.75</v>
      </c>
      <c r="R972" s="49">
        <v>160.66017800110299</v>
      </c>
      <c r="S972" s="55" t="s">
        <v>55</v>
      </c>
      <c r="T972" t="s">
        <v>55</v>
      </c>
    </row>
    <row r="973" spans="1:20" hidden="1">
      <c r="A973" s="55" t="s">
        <v>2228</v>
      </c>
      <c r="B973" s="47">
        <v>411.69666063</v>
      </c>
      <c r="C973" s="55" t="s">
        <v>2229</v>
      </c>
      <c r="D973" s="55" t="s">
        <v>528</v>
      </c>
      <c r="E973" s="55" t="s">
        <v>262</v>
      </c>
      <c r="F973" s="55" t="s">
        <v>29</v>
      </c>
      <c r="G973" s="55" t="s">
        <v>529</v>
      </c>
      <c r="H973" s="55" t="s">
        <v>264</v>
      </c>
      <c r="I973" s="47">
        <v>14.57</v>
      </c>
      <c r="J973" s="48">
        <v>28256462.637611501</v>
      </c>
      <c r="K973" s="47">
        <v>10.942</v>
      </c>
      <c r="L973" s="49">
        <v>309.18221418074501</v>
      </c>
      <c r="M973" s="47">
        <v>11.814</v>
      </c>
      <c r="N973" s="49">
        <v>333.82184960074301</v>
      </c>
      <c r="O973" s="49">
        <v>12.21</v>
      </c>
      <c r="P973" s="49">
        <v>345.01140880523701</v>
      </c>
      <c r="Q973" s="49">
        <v>12.96</v>
      </c>
      <c r="R973" s="49">
        <v>366.20375578344499</v>
      </c>
      <c r="S973" s="55" t="s">
        <v>55</v>
      </c>
      <c r="T973" t="s">
        <v>55</v>
      </c>
    </row>
    <row r="974" spans="1:20">
      <c r="A974" s="55" t="s">
        <v>2230</v>
      </c>
      <c r="B974" s="47">
        <v>19.660549459999999</v>
      </c>
      <c r="C974" s="55" t="s">
        <v>2231</v>
      </c>
      <c r="D974" s="55" t="s">
        <v>416</v>
      </c>
      <c r="E974" s="55" t="s">
        <v>147</v>
      </c>
      <c r="F974" s="55" t="s">
        <v>26</v>
      </c>
      <c r="G974" s="55" t="s">
        <v>417</v>
      </c>
      <c r="H974" s="55" t="s">
        <v>149</v>
      </c>
      <c r="I974" s="47">
        <v>23.166798199999999</v>
      </c>
      <c r="J974" s="48">
        <v>848651.99283343402</v>
      </c>
      <c r="K974" s="47">
        <v>6.7703809000000001</v>
      </c>
      <c r="L974" s="49">
        <v>5.7456972430264202</v>
      </c>
      <c r="M974" s="47">
        <v>6.2652970000000003</v>
      </c>
      <c r="N974" s="49">
        <v>5.3170567847433299</v>
      </c>
      <c r="O974" s="49">
        <v>8.3364075</v>
      </c>
      <c r="P974" s="49">
        <v>7.0747088379465799</v>
      </c>
      <c r="Q974" s="49">
        <v>9.9371828000000004</v>
      </c>
      <c r="R974" s="49">
        <v>8.4332099863701195</v>
      </c>
      <c r="S974" s="55" t="s">
        <v>96</v>
      </c>
      <c r="T974" t="s">
        <v>96</v>
      </c>
    </row>
    <row r="975" spans="1:20" hidden="1">
      <c r="A975" s="55" t="s">
        <v>2232</v>
      </c>
      <c r="B975" s="47">
        <v>43.055914940000001</v>
      </c>
      <c r="C975" s="55" t="s">
        <v>2233</v>
      </c>
      <c r="D975" s="55" t="s">
        <v>120</v>
      </c>
      <c r="E975" s="55" t="s">
        <v>121</v>
      </c>
      <c r="F975" s="55" t="s">
        <v>29</v>
      </c>
      <c r="G975" s="55" t="s">
        <v>122</v>
      </c>
      <c r="H975" s="55" t="s">
        <v>123</v>
      </c>
      <c r="I975" s="47">
        <v>195.12920439999999</v>
      </c>
      <c r="J975" s="48">
        <v>220653.36181937499</v>
      </c>
      <c r="K975" s="47">
        <v>180.931051</v>
      </c>
      <c r="L975" s="49">
        <v>39.923044660662804</v>
      </c>
      <c r="M975" s="47">
        <v>244.147109</v>
      </c>
      <c r="N975" s="49">
        <v>53.871880379331401</v>
      </c>
      <c r="O975" s="49">
        <v>284.07344849999998</v>
      </c>
      <c r="P975" s="49">
        <v>62.681761415148102</v>
      </c>
      <c r="Q975" s="49">
        <v>309.42872649999998</v>
      </c>
      <c r="R975" s="49">
        <v>68.276488745712996</v>
      </c>
      <c r="S975" s="55" t="s">
        <v>55</v>
      </c>
      <c r="T975" t="s">
        <v>55</v>
      </c>
    </row>
    <row r="976" spans="1:20" hidden="1">
      <c r="A976" s="55" t="s">
        <v>2234</v>
      </c>
      <c r="B976" s="47">
        <v>11.06706389</v>
      </c>
      <c r="C976" s="55" t="s">
        <v>2235</v>
      </c>
      <c r="D976" s="55" t="s">
        <v>311</v>
      </c>
      <c r="E976" s="55" t="s">
        <v>312</v>
      </c>
      <c r="F976" s="55" t="s">
        <v>29</v>
      </c>
      <c r="G976" s="55" t="s">
        <v>313</v>
      </c>
      <c r="H976" s="55" t="s">
        <v>314</v>
      </c>
      <c r="I976" s="47">
        <v>7.3278817664817799</v>
      </c>
      <c r="J976" s="48">
        <v>1510267.8021664401</v>
      </c>
      <c r="K976" s="47">
        <v>5.7443983630925102</v>
      </c>
      <c r="L976" s="49">
        <v>8.67557989059625</v>
      </c>
      <c r="M976" s="47">
        <v>5.0564132295290198</v>
      </c>
      <c r="N976" s="49">
        <v>7.6365380950061299</v>
      </c>
      <c r="O976" s="49">
        <v>5.1022023914190298</v>
      </c>
      <c r="P976" s="49">
        <v>7.7056919918968001</v>
      </c>
      <c r="Q976" s="49">
        <v>5.3428786125673096</v>
      </c>
      <c r="R976" s="49">
        <v>8.0691775394441301</v>
      </c>
      <c r="S976" s="55" t="s">
        <v>55</v>
      </c>
      <c r="T976" t="s">
        <v>55</v>
      </c>
    </row>
    <row r="977" spans="1:20" hidden="1">
      <c r="A977" s="55" t="s">
        <v>2236</v>
      </c>
      <c r="B977" s="47">
        <v>176.02298905999999</v>
      </c>
      <c r="C977" s="55" t="s">
        <v>2237</v>
      </c>
      <c r="D977" s="55" t="s">
        <v>1344</v>
      </c>
      <c r="E977" s="55" t="s">
        <v>563</v>
      </c>
      <c r="F977" s="55" t="s">
        <v>29</v>
      </c>
      <c r="G977" s="55" t="s">
        <v>1345</v>
      </c>
      <c r="H977" s="55" t="s">
        <v>565</v>
      </c>
      <c r="I977" s="47">
        <v>37.8551846990188</v>
      </c>
      <c r="J977" s="48">
        <v>4649904.3779480597</v>
      </c>
      <c r="K977" s="47">
        <v>25.818754691754801</v>
      </c>
      <c r="L977" s="49">
        <v>120.054740474358</v>
      </c>
      <c r="M977" s="47">
        <v>29.122535639777499</v>
      </c>
      <c r="N977" s="49">
        <v>135.41700596835</v>
      </c>
      <c r="O977" s="49">
        <v>29.220838813969799</v>
      </c>
      <c r="P977" s="49">
        <v>135.874106328393</v>
      </c>
      <c r="Q977" s="49">
        <v>31.276726569976301</v>
      </c>
      <c r="R977" s="49">
        <v>145.43378780561699</v>
      </c>
      <c r="S977" s="55" t="s">
        <v>55</v>
      </c>
      <c r="T977" t="s">
        <v>55</v>
      </c>
    </row>
    <row r="978" spans="1:20">
      <c r="A978" s="55" t="s">
        <v>2238</v>
      </c>
      <c r="B978" s="47">
        <v>8.8033131699999991</v>
      </c>
      <c r="C978" s="55" t="s">
        <v>2239</v>
      </c>
      <c r="D978" s="55" t="s">
        <v>1364</v>
      </c>
      <c r="E978" s="55" t="s">
        <v>1365</v>
      </c>
      <c r="F978" s="55" t="s">
        <v>26</v>
      </c>
      <c r="G978" s="55" t="s">
        <v>1366</v>
      </c>
      <c r="H978" s="55" t="s">
        <v>1367</v>
      </c>
      <c r="I978" s="47">
        <v>0.75265517241379298</v>
      </c>
      <c r="J978" s="48">
        <v>11696343.1497686</v>
      </c>
      <c r="K978" s="47">
        <v>0.58143394474111898</v>
      </c>
      <c r="L978" s="49">
        <v>6.8006509366157397</v>
      </c>
      <c r="M978" s="47">
        <v>0.63908370044052898</v>
      </c>
      <c r="N978" s="49">
        <v>7.4749422617763699</v>
      </c>
      <c r="O978" s="49">
        <v>0.67099476439790595</v>
      </c>
      <c r="P978" s="49">
        <v>7.8481850160960702</v>
      </c>
      <c r="Q978" s="49">
        <v>0.683153365495061</v>
      </c>
      <c r="R978" s="49">
        <v>7.9903961867495497</v>
      </c>
      <c r="S978" s="55" t="s">
        <v>96</v>
      </c>
      <c r="T978" t="s">
        <v>55</v>
      </c>
    </row>
    <row r="979" spans="1:20" hidden="1">
      <c r="A979" s="55" t="s">
        <v>2240</v>
      </c>
      <c r="B979" s="47">
        <v>37.748808920000002</v>
      </c>
      <c r="C979" s="55" t="s">
        <v>2241</v>
      </c>
      <c r="D979" s="55" t="s">
        <v>255</v>
      </c>
      <c r="E979" s="55" t="s">
        <v>256</v>
      </c>
      <c r="F979" s="55" t="s">
        <v>29</v>
      </c>
      <c r="G979" s="55" t="s">
        <v>257</v>
      </c>
      <c r="H979" s="55" t="s">
        <v>258</v>
      </c>
      <c r="I979" s="47">
        <v>45.11</v>
      </c>
      <c r="J979" s="48">
        <v>836816.86810019903</v>
      </c>
      <c r="K979" s="47">
        <v>23.24</v>
      </c>
      <c r="L979" s="49">
        <v>19.4476240146486</v>
      </c>
      <c r="M979" s="47">
        <v>24.64</v>
      </c>
      <c r="N979" s="49">
        <v>20.619167629988901</v>
      </c>
      <c r="O979" s="49">
        <v>27.04</v>
      </c>
      <c r="P979" s="49">
        <v>22.627528113429399</v>
      </c>
      <c r="Q979" s="49">
        <v>26.86</v>
      </c>
      <c r="R979" s="49">
        <v>22.476901077171402</v>
      </c>
      <c r="S979" s="55" t="s">
        <v>55</v>
      </c>
      <c r="T979" t="s">
        <v>55</v>
      </c>
    </row>
    <row r="980" spans="1:20" hidden="1">
      <c r="A980" s="55" t="s">
        <v>2242</v>
      </c>
      <c r="B980" s="47">
        <v>0.68586508999999996</v>
      </c>
      <c r="C980" s="55" t="s">
        <v>2243</v>
      </c>
      <c r="D980" s="55" t="s">
        <v>120</v>
      </c>
      <c r="E980" s="55" t="s">
        <v>121</v>
      </c>
      <c r="F980" s="55" t="s">
        <v>29</v>
      </c>
      <c r="G980" s="55" t="s">
        <v>122</v>
      </c>
      <c r="H980" s="55" t="s">
        <v>123</v>
      </c>
      <c r="I980" s="47">
        <v>115.4</v>
      </c>
      <c r="J980" s="48">
        <v>5943.3716637781599</v>
      </c>
      <c r="K980" s="47">
        <v>107.8</v>
      </c>
      <c r="L980" s="49">
        <v>0.64069546535528599</v>
      </c>
      <c r="M980" s="47">
        <v>120.7</v>
      </c>
      <c r="N980" s="49">
        <v>0.71736495981802395</v>
      </c>
      <c r="O980" s="49">
        <v>152.6</v>
      </c>
      <c r="P980" s="49">
        <v>0.90695851589254795</v>
      </c>
      <c r="Q980" s="49">
        <v>166.9</v>
      </c>
      <c r="R980" s="49">
        <v>0.99194873068457501</v>
      </c>
      <c r="S980" s="55" t="s">
        <v>55</v>
      </c>
      <c r="T980" t="s">
        <v>55</v>
      </c>
    </row>
    <row r="981" spans="1:20" hidden="1">
      <c r="A981" s="55" t="s">
        <v>2244</v>
      </c>
      <c r="B981" s="47">
        <v>7.6037460599999998</v>
      </c>
      <c r="C981" s="55" t="s">
        <v>2245</v>
      </c>
      <c r="D981" s="55" t="s">
        <v>281</v>
      </c>
      <c r="E981" s="55" t="s">
        <v>282</v>
      </c>
      <c r="F981" s="55" t="s">
        <v>29</v>
      </c>
      <c r="G981" s="55" t="s">
        <v>283</v>
      </c>
      <c r="H981" s="55" t="s">
        <v>284</v>
      </c>
      <c r="I981" s="47">
        <v>24.8994901708617</v>
      </c>
      <c r="J981" s="48">
        <v>305377.58033689298</v>
      </c>
      <c r="K981" s="47">
        <v>16.315809825224399</v>
      </c>
      <c r="L981" s="49">
        <v>4.98248252566394</v>
      </c>
      <c r="M981" s="47">
        <v>20.1779326699526</v>
      </c>
      <c r="N981" s="49">
        <v>6.1618882549508696</v>
      </c>
      <c r="O981" s="49">
        <v>20.3360787861915</v>
      </c>
      <c r="P981" s="49">
        <v>6.21018253326758</v>
      </c>
      <c r="Q981" s="49">
        <v>21.102858608468601</v>
      </c>
      <c r="R981" s="49">
        <v>6.44433990004572</v>
      </c>
      <c r="S981" s="55" t="s">
        <v>55</v>
      </c>
      <c r="T981" t="s">
        <v>55</v>
      </c>
    </row>
    <row r="982" spans="1:20" hidden="1">
      <c r="A982" s="55" t="s">
        <v>2246</v>
      </c>
      <c r="B982" s="47">
        <v>3.4873616699999999</v>
      </c>
      <c r="C982" s="55" t="s">
        <v>2247</v>
      </c>
      <c r="D982" s="55" t="s">
        <v>51</v>
      </c>
      <c r="E982" s="55" t="s">
        <v>52</v>
      </c>
      <c r="F982" s="55" t="s">
        <v>29</v>
      </c>
      <c r="G982" s="55" t="s">
        <v>53</v>
      </c>
      <c r="H982" s="55" t="s">
        <v>54</v>
      </c>
      <c r="I982" s="47">
        <v>44.148049399999998</v>
      </c>
      <c r="J982" s="48">
        <v>78992.429278200507</v>
      </c>
      <c r="K982" s="47">
        <v>18.951700299999999</v>
      </c>
      <c r="L982" s="49">
        <v>1.4970408456494</v>
      </c>
      <c r="M982" s="47">
        <v>19.276441999999999</v>
      </c>
      <c r="N982" s="49">
        <v>1.52269298142033</v>
      </c>
      <c r="O982" s="49">
        <v>24.281514000000001</v>
      </c>
      <c r="P982" s="49">
        <v>1.9180557774126299</v>
      </c>
      <c r="Q982" s="49">
        <v>27.456546899999999</v>
      </c>
      <c r="R982" s="49">
        <v>2.1688593392218398</v>
      </c>
      <c r="S982" s="55" t="s">
        <v>55</v>
      </c>
      <c r="T982" t="s">
        <v>55</v>
      </c>
    </row>
    <row r="983" spans="1:20" hidden="1">
      <c r="A983" s="55" t="s">
        <v>2248</v>
      </c>
      <c r="B983" s="47">
        <v>7.7006912200000004</v>
      </c>
      <c r="C983" s="55" t="s">
        <v>2249</v>
      </c>
      <c r="D983" s="55" t="s">
        <v>249</v>
      </c>
      <c r="E983" s="55" t="s">
        <v>52</v>
      </c>
      <c r="F983" s="55" t="s">
        <v>29</v>
      </c>
      <c r="G983" s="55" t="s">
        <v>250</v>
      </c>
      <c r="H983" s="55" t="s">
        <v>54</v>
      </c>
      <c r="I983" s="47">
        <v>62.6</v>
      </c>
      <c r="J983" s="48">
        <v>123014.236741214</v>
      </c>
      <c r="K983" s="47">
        <v>44.85</v>
      </c>
      <c r="L983" s="49">
        <v>5.5171885178434499</v>
      </c>
      <c r="M983" s="47">
        <v>45.15</v>
      </c>
      <c r="N983" s="49">
        <v>5.5540927888658098</v>
      </c>
      <c r="O983" s="49">
        <v>40.9</v>
      </c>
      <c r="P983" s="49">
        <v>5.03128228271565</v>
      </c>
      <c r="Q983" s="49">
        <v>42.25</v>
      </c>
      <c r="R983" s="49">
        <v>5.1973515023162902</v>
      </c>
      <c r="S983" s="55" t="s">
        <v>55</v>
      </c>
      <c r="T983" t="s">
        <v>55</v>
      </c>
    </row>
    <row r="984" spans="1:20" hidden="1">
      <c r="A984" s="55" t="s">
        <v>2250</v>
      </c>
      <c r="B984" s="47">
        <v>4.4257907699999999</v>
      </c>
      <c r="C984" s="55" t="s">
        <v>2251</v>
      </c>
      <c r="D984" s="55" t="s">
        <v>261</v>
      </c>
      <c r="E984" s="55" t="s">
        <v>262</v>
      </c>
      <c r="F984" s="55" t="s">
        <v>29</v>
      </c>
      <c r="G984" s="55" t="s">
        <v>263</v>
      </c>
      <c r="H984" s="55" t="s">
        <v>264</v>
      </c>
      <c r="I984" s="47">
        <v>0.97299770114942497</v>
      </c>
      <c r="J984" s="48">
        <v>4548613.7991607897</v>
      </c>
      <c r="K984" s="47">
        <v>0.82854337125609501</v>
      </c>
      <c r="L984" s="49">
        <v>3.7687238116986701</v>
      </c>
      <c r="M984" s="47">
        <v>0.91447832135404605</v>
      </c>
      <c r="N984" s="49">
        <v>4.1596087115444096</v>
      </c>
      <c r="O984" s="49">
        <v>0.94778010471204199</v>
      </c>
      <c r="P984" s="49">
        <v>4.3110856628632499</v>
      </c>
      <c r="Q984" s="49">
        <v>0.95047424764530197</v>
      </c>
      <c r="R984" s="49">
        <v>4.3233402785863904</v>
      </c>
      <c r="S984" s="55" t="s">
        <v>55</v>
      </c>
      <c r="T984" t="s">
        <v>55</v>
      </c>
    </row>
    <row r="985" spans="1:20" hidden="1">
      <c r="A985" s="55" t="s">
        <v>2252</v>
      </c>
      <c r="B985" s="47">
        <v>1.0620177900000001</v>
      </c>
      <c r="C985" s="55" t="s">
        <v>2253</v>
      </c>
      <c r="D985" s="55" t="s">
        <v>239</v>
      </c>
      <c r="E985" s="55" t="s">
        <v>81</v>
      </c>
      <c r="F985" s="55" t="s">
        <v>29</v>
      </c>
      <c r="G985" s="55" t="s">
        <v>240</v>
      </c>
      <c r="H985" s="55" t="s">
        <v>83</v>
      </c>
      <c r="I985" s="47">
        <v>45.7789638067242</v>
      </c>
      <c r="J985" s="48">
        <v>23198.8166985118</v>
      </c>
      <c r="K985" s="47">
        <v>37.0084137931035</v>
      </c>
      <c r="L985" s="49">
        <v>0.85855140788888296</v>
      </c>
      <c r="M985" s="47">
        <v>39.377745745373403</v>
      </c>
      <c r="N985" s="49">
        <v>0.91351710554751997</v>
      </c>
      <c r="O985" s="49">
        <v>51.801865256124699</v>
      </c>
      <c r="P985" s="49">
        <v>1.2017419767178401</v>
      </c>
      <c r="Q985" s="49">
        <v>55.2119688490953</v>
      </c>
      <c r="R985" s="49">
        <v>1.2808523448941</v>
      </c>
      <c r="S985" s="55" t="s">
        <v>55</v>
      </c>
      <c r="T985" t="s">
        <v>55</v>
      </c>
    </row>
    <row r="986" spans="1:20" hidden="1">
      <c r="A986" s="55" t="s">
        <v>2254</v>
      </c>
      <c r="B986" s="47">
        <v>14.994207859999999</v>
      </c>
      <c r="C986" s="55" t="s">
        <v>2255</v>
      </c>
      <c r="D986" s="55" t="s">
        <v>168</v>
      </c>
      <c r="E986" s="55" t="s">
        <v>81</v>
      </c>
      <c r="F986" s="55" t="s">
        <v>29</v>
      </c>
      <c r="G986" s="55" t="s">
        <v>169</v>
      </c>
      <c r="H986" s="55" t="s">
        <v>83</v>
      </c>
      <c r="I986" s="47">
        <v>37.615869006062802</v>
      </c>
      <c r="J986" s="48">
        <v>398613.88972785103</v>
      </c>
      <c r="K986" s="47">
        <v>22.990843363249901</v>
      </c>
      <c r="L986" s="49">
        <v>9.1644695011487904</v>
      </c>
      <c r="M986" s="47">
        <v>29.132786199200201</v>
      </c>
      <c r="N986" s="49">
        <v>11.612733225473001</v>
      </c>
      <c r="O986" s="49">
        <v>30.9870893652561</v>
      </c>
      <c r="P986" s="49">
        <v>12.3518842232293</v>
      </c>
      <c r="Q986" s="49">
        <v>32.644830255549302</v>
      </c>
      <c r="R986" s="49">
        <v>13.012682767669901</v>
      </c>
      <c r="S986" s="55" t="s">
        <v>55</v>
      </c>
      <c r="T986" t="s">
        <v>55</v>
      </c>
    </row>
    <row r="987" spans="1:20" hidden="1">
      <c r="A987" s="55" t="s">
        <v>2256</v>
      </c>
      <c r="B987" s="47">
        <v>4.5057334100000004</v>
      </c>
      <c r="C987" s="55" t="s">
        <v>2257</v>
      </c>
      <c r="D987" s="55" t="s">
        <v>311</v>
      </c>
      <c r="E987" s="55" t="s">
        <v>312</v>
      </c>
      <c r="F987" s="55" t="s">
        <v>29</v>
      </c>
      <c r="G987" s="55" t="s">
        <v>313</v>
      </c>
      <c r="H987" s="55" t="s">
        <v>314</v>
      </c>
      <c r="I987" s="47">
        <v>106.8152644</v>
      </c>
      <c r="J987" s="48">
        <v>42182.4861391253</v>
      </c>
      <c r="K987" s="47">
        <v>114.7566147</v>
      </c>
      <c r="L987" s="49">
        <v>4.8407193089556904</v>
      </c>
      <c r="M987" s="47">
        <v>125.949697</v>
      </c>
      <c r="N987" s="49">
        <v>5.31287134792953</v>
      </c>
      <c r="O987" s="49">
        <v>133.29040499999999</v>
      </c>
      <c r="P987" s="49">
        <v>5.6225206613908902</v>
      </c>
      <c r="Q987" s="49">
        <v>142.43603189999999</v>
      </c>
      <c r="R987" s="49">
        <v>6.0083059413337496</v>
      </c>
      <c r="S987" s="55" t="s">
        <v>55</v>
      </c>
      <c r="T987" t="s">
        <v>55</v>
      </c>
    </row>
    <row r="988" spans="1:20" hidden="1">
      <c r="A988" s="55" t="s">
        <v>2258</v>
      </c>
      <c r="B988" s="47">
        <v>1.22829765</v>
      </c>
      <c r="C988" s="55" t="s">
        <v>2259</v>
      </c>
      <c r="D988" s="55" t="s">
        <v>722</v>
      </c>
      <c r="E988" s="55" t="s">
        <v>723</v>
      </c>
      <c r="F988" s="55" t="s">
        <v>29</v>
      </c>
      <c r="G988" s="55" t="s">
        <v>724</v>
      </c>
      <c r="H988" s="55" t="s">
        <v>725</v>
      </c>
      <c r="I988" s="47">
        <v>74.504851200000004</v>
      </c>
      <c r="J988" s="48">
        <v>16486.143253984501</v>
      </c>
      <c r="K988" s="47">
        <v>29.7556899</v>
      </c>
      <c r="L988" s="49">
        <v>0.49055656631254002</v>
      </c>
      <c r="M988" s="47">
        <v>26.004155999999998</v>
      </c>
      <c r="N988" s="49">
        <v>0.42870824101496102</v>
      </c>
      <c r="O988" s="49">
        <v>29.301781500000001</v>
      </c>
      <c r="P988" s="49">
        <v>0.48307336740595302</v>
      </c>
      <c r="Q988" s="49">
        <v>30.965960899999999</v>
      </c>
      <c r="R988" s="49">
        <v>0.51050926739468305</v>
      </c>
      <c r="S988" s="55" t="s">
        <v>55</v>
      </c>
      <c r="T988" t="s">
        <v>55</v>
      </c>
    </row>
    <row r="989" spans="1:20" hidden="1">
      <c r="A989" s="55" t="s">
        <v>2260</v>
      </c>
      <c r="B989" s="47">
        <v>51.818815530000002</v>
      </c>
      <c r="C989" s="55" t="s">
        <v>2261</v>
      </c>
      <c r="D989" s="55" t="s">
        <v>86</v>
      </c>
      <c r="E989" s="55" t="s">
        <v>87</v>
      </c>
      <c r="F989" s="55" t="s">
        <v>29</v>
      </c>
      <c r="G989" s="55" t="s">
        <v>88</v>
      </c>
      <c r="H989" s="55" t="s">
        <v>89</v>
      </c>
      <c r="I989" s="47">
        <v>33.857154139792002</v>
      </c>
      <c r="J989" s="48">
        <v>1530513.0288283101</v>
      </c>
      <c r="K989" s="47">
        <v>30.5829025445037</v>
      </c>
      <c r="L989" s="49">
        <v>46.807530803749401</v>
      </c>
      <c r="M989" s="47">
        <v>35.567618517532601</v>
      </c>
      <c r="N989" s="49">
        <v>54.4367035454787</v>
      </c>
      <c r="O989" s="49">
        <v>38.831971672338597</v>
      </c>
      <c r="P989" s="49">
        <v>59.432838579606099</v>
      </c>
      <c r="Q989" s="49">
        <v>39.266294040367903</v>
      </c>
      <c r="R989" s="49">
        <v>60.0975746225865</v>
      </c>
      <c r="S989" s="55" t="s">
        <v>55</v>
      </c>
      <c r="T989" t="s">
        <v>55</v>
      </c>
    </row>
    <row r="990" spans="1:20" hidden="1">
      <c r="A990" s="55" t="s">
        <v>2262</v>
      </c>
      <c r="B990" s="47">
        <v>2.4566032400000002</v>
      </c>
      <c r="C990" s="55" t="s">
        <v>2263</v>
      </c>
      <c r="D990" s="55" t="s">
        <v>305</v>
      </c>
      <c r="E990" s="55" t="s">
        <v>306</v>
      </c>
      <c r="F990" s="55" t="s">
        <v>29</v>
      </c>
      <c r="G990" s="55" t="s">
        <v>307</v>
      </c>
      <c r="H990" s="55" t="s">
        <v>308</v>
      </c>
      <c r="I990" s="47">
        <v>8.1977854804544599</v>
      </c>
      <c r="J990" s="48">
        <v>299666.68996854703</v>
      </c>
      <c r="K990" s="47">
        <v>5.5777540358446398</v>
      </c>
      <c r="L990" s="49">
        <v>1.6714670893802701</v>
      </c>
      <c r="M990" s="47">
        <v>6.0856661267463004</v>
      </c>
      <c r="N990" s="49">
        <v>1.8236714244557699</v>
      </c>
      <c r="O990" s="49">
        <v>5.2199108381216597</v>
      </c>
      <c r="P990" s="49">
        <v>1.56423340279086</v>
      </c>
      <c r="Q990" s="49">
        <v>5.3455815697133904</v>
      </c>
      <c r="R990" s="49">
        <v>1.60189273495288</v>
      </c>
      <c r="S990" s="55" t="s">
        <v>55</v>
      </c>
      <c r="T990" t="s">
        <v>55</v>
      </c>
    </row>
    <row r="991" spans="1:20" hidden="1">
      <c r="A991" s="55" t="s">
        <v>2264</v>
      </c>
      <c r="B991" s="47">
        <v>5.0450259500000003</v>
      </c>
      <c r="C991" s="55" t="s">
        <v>2265</v>
      </c>
      <c r="D991" s="55" t="s">
        <v>2266</v>
      </c>
      <c r="E991" s="55" t="s">
        <v>757</v>
      </c>
      <c r="F991" s="55" t="s">
        <v>29</v>
      </c>
      <c r="G991" s="55" t="s">
        <v>2267</v>
      </c>
      <c r="H991" s="55" t="s">
        <v>759</v>
      </c>
      <c r="I991" s="47">
        <v>26.5403132463715</v>
      </c>
      <c r="J991" s="48">
        <v>190089.163724913</v>
      </c>
      <c r="K991" s="47">
        <v>15.5300147378366</v>
      </c>
      <c r="L991" s="49">
        <v>2.9520875141509402</v>
      </c>
      <c r="M991" s="47">
        <v>14.654929787036201</v>
      </c>
      <c r="N991" s="49">
        <v>2.7857433476650302</v>
      </c>
      <c r="O991" s="49">
        <v>16.250057071269499</v>
      </c>
      <c r="P991" s="49">
        <v>3.0889597591597302</v>
      </c>
      <c r="Q991" s="49">
        <v>17.872829229621299</v>
      </c>
      <c r="R991" s="49">
        <v>3.3974311616569</v>
      </c>
      <c r="S991" s="55" t="s">
        <v>55</v>
      </c>
      <c r="T991" t="s">
        <v>55</v>
      </c>
    </row>
    <row r="992" spans="1:20" hidden="1">
      <c r="A992" s="55" t="s">
        <v>2268</v>
      </c>
      <c r="B992" s="47">
        <v>21.48246159</v>
      </c>
      <c r="C992" s="55" t="s">
        <v>2269</v>
      </c>
      <c r="D992" s="55" t="s">
        <v>233</v>
      </c>
      <c r="E992" s="55" t="s">
        <v>234</v>
      </c>
      <c r="F992" s="55" t="s">
        <v>29</v>
      </c>
      <c r="G992" s="55" t="s">
        <v>235</v>
      </c>
      <c r="H992" s="55" t="s">
        <v>236</v>
      </c>
      <c r="I992" s="47">
        <v>3.69621784672501</v>
      </c>
      <c r="J992" s="48">
        <v>5812011.7592728697</v>
      </c>
      <c r="K992" s="47">
        <v>2.8336453524029102</v>
      </c>
      <c r="L992" s="49">
        <v>16.469180109774602</v>
      </c>
      <c r="M992" s="47">
        <v>3.33166761871647</v>
      </c>
      <c r="N992" s="49">
        <v>19.363691377968799</v>
      </c>
      <c r="O992" s="49">
        <v>2.9588859453944201</v>
      </c>
      <c r="P992" s="49">
        <v>17.1970799089796</v>
      </c>
      <c r="Q992" s="49">
        <v>3.1219338080857</v>
      </c>
      <c r="R992" s="49">
        <v>18.1447160042656</v>
      </c>
      <c r="S992" s="55" t="s">
        <v>55</v>
      </c>
      <c r="T992" t="s">
        <v>55</v>
      </c>
    </row>
    <row r="993" spans="1:20" hidden="1">
      <c r="A993" s="55" t="s">
        <v>2270</v>
      </c>
      <c r="B993" s="47">
        <v>16.456448949999999</v>
      </c>
      <c r="C993" s="55" t="s">
        <v>2271</v>
      </c>
      <c r="D993" s="55" t="s">
        <v>271</v>
      </c>
      <c r="E993" s="55" t="s">
        <v>256</v>
      </c>
      <c r="F993" s="55" t="s">
        <v>29</v>
      </c>
      <c r="G993" s="55" t="s">
        <v>272</v>
      </c>
      <c r="H993" s="55" t="s">
        <v>258</v>
      </c>
      <c r="I993" s="47">
        <v>212.48658827852299</v>
      </c>
      <c r="J993" s="48">
        <v>77447.000694600196</v>
      </c>
      <c r="K993" s="47">
        <v>154.45520642418501</v>
      </c>
      <c r="L993" s="49">
        <v>11.9620924792185</v>
      </c>
      <c r="M993" s="47">
        <v>180.10891844136501</v>
      </c>
      <c r="N993" s="49">
        <v>13.9488955316321</v>
      </c>
      <c r="O993" s="49">
        <v>207.292942650334</v>
      </c>
      <c r="P993" s="49">
        <v>16.054216673426101</v>
      </c>
      <c r="Q993" s="49">
        <v>207.49708729714601</v>
      </c>
      <c r="R993" s="49">
        <v>16.070027064029599</v>
      </c>
      <c r="S993" s="55" t="s">
        <v>55</v>
      </c>
      <c r="T993" t="s">
        <v>55</v>
      </c>
    </row>
    <row r="994" spans="1:20" hidden="1">
      <c r="A994" s="55" t="s">
        <v>2272</v>
      </c>
      <c r="B994" s="47">
        <v>185.15571586999999</v>
      </c>
      <c r="C994" s="55" t="s">
        <v>2273</v>
      </c>
      <c r="D994" s="55" t="s">
        <v>498</v>
      </c>
      <c r="E994" s="55" t="s">
        <v>133</v>
      </c>
      <c r="F994" s="55" t="s">
        <v>29</v>
      </c>
      <c r="G994" s="55" t="s">
        <v>499</v>
      </c>
      <c r="H994" s="55" t="s">
        <v>135</v>
      </c>
      <c r="I994" s="47">
        <v>75.664529200000004</v>
      </c>
      <c r="J994" s="48">
        <v>2447060.9653909001</v>
      </c>
      <c r="K994" s="47">
        <v>33.869791900000003</v>
      </c>
      <c r="L994" s="49">
        <v>82.881445664402904</v>
      </c>
      <c r="M994" s="47">
        <v>32.341988999999998</v>
      </c>
      <c r="N994" s="49">
        <v>79.142818825001896</v>
      </c>
      <c r="O994" s="49">
        <v>31.595445000000002</v>
      </c>
      <c r="P994" s="49">
        <v>77.315980143655096</v>
      </c>
      <c r="Q994" s="49">
        <v>34.576963200000002</v>
      </c>
      <c r="R994" s="49">
        <v>84.611936948477606</v>
      </c>
      <c r="S994" s="55" t="s">
        <v>55</v>
      </c>
      <c r="T994" t="s">
        <v>55</v>
      </c>
    </row>
    <row r="995" spans="1:20" hidden="1">
      <c r="A995" s="55" t="s">
        <v>2274</v>
      </c>
      <c r="B995" s="47">
        <v>5.1490615000000002</v>
      </c>
      <c r="C995" s="55" t="s">
        <v>2275</v>
      </c>
      <c r="D995" s="55" t="s">
        <v>1589</v>
      </c>
      <c r="E995" s="55" t="s">
        <v>457</v>
      </c>
      <c r="F995" s="55" t="s">
        <v>29</v>
      </c>
      <c r="G995" s="55" t="s">
        <v>1590</v>
      </c>
      <c r="H995" s="55" t="s">
        <v>459</v>
      </c>
      <c r="I995" s="47">
        <v>29.2060444</v>
      </c>
      <c r="J995" s="48">
        <v>176301.228248492</v>
      </c>
      <c r="K995" s="47">
        <v>18.4508531</v>
      </c>
      <c r="L995" s="49">
        <v>3.2529080637624999</v>
      </c>
      <c r="M995" s="47">
        <v>17.626248</v>
      </c>
      <c r="N995" s="49">
        <v>3.10752917181253</v>
      </c>
      <c r="O995" s="49">
        <v>19.141497000000001</v>
      </c>
      <c r="P995" s="49">
        <v>3.37466943161483</v>
      </c>
      <c r="Q995" s="49">
        <v>21.00568985</v>
      </c>
      <c r="R995" s="49">
        <v>3.7033289207618898</v>
      </c>
      <c r="S995" s="55" t="s">
        <v>55</v>
      </c>
      <c r="T995" t="s">
        <v>55</v>
      </c>
    </row>
    <row r="996" spans="1:20" hidden="1">
      <c r="A996" s="55" t="s">
        <v>2274</v>
      </c>
      <c r="B996" s="47">
        <v>47.284271500000003</v>
      </c>
      <c r="C996" s="55" t="s">
        <v>2275</v>
      </c>
      <c r="D996" s="55" t="s">
        <v>1589</v>
      </c>
      <c r="E996" s="55" t="s">
        <v>457</v>
      </c>
      <c r="F996" s="55" t="s">
        <v>29</v>
      </c>
      <c r="G996" s="55" t="s">
        <v>1590</v>
      </c>
      <c r="H996" s="55" t="s">
        <v>459</v>
      </c>
      <c r="I996" s="47">
        <v>29.2060444</v>
      </c>
      <c r="J996" s="48">
        <v>1618989.23566657</v>
      </c>
      <c r="K996" s="47">
        <v>18.4508531</v>
      </c>
      <c r="L996" s="49">
        <v>29.871732557765199</v>
      </c>
      <c r="M996" s="47">
        <v>17.626248</v>
      </c>
      <c r="N996" s="49">
        <v>28.5367057771895</v>
      </c>
      <c r="O996" s="49">
        <v>19.141497000000001</v>
      </c>
      <c r="P996" s="49">
        <v>30.989877597544002</v>
      </c>
      <c r="Q996" s="49">
        <v>21.00568985</v>
      </c>
      <c r="R996" s="49">
        <v>34.007985754900602</v>
      </c>
      <c r="S996" s="55" t="s">
        <v>55</v>
      </c>
      <c r="T996" t="s">
        <v>55</v>
      </c>
    </row>
    <row r="997" spans="1:20" hidden="1">
      <c r="A997" s="55" t="s">
        <v>2276</v>
      </c>
      <c r="B997" s="47">
        <v>3.4601541999999998</v>
      </c>
      <c r="C997" s="55" t="s">
        <v>2277</v>
      </c>
      <c r="D997" s="55" t="s">
        <v>295</v>
      </c>
      <c r="E997" s="55" t="s">
        <v>234</v>
      </c>
      <c r="F997" s="55" t="s">
        <v>29</v>
      </c>
      <c r="G997" s="55" t="s">
        <v>296</v>
      </c>
      <c r="H997" s="55" t="s">
        <v>236</v>
      </c>
      <c r="I997" s="47">
        <v>7.6898316956916304</v>
      </c>
      <c r="J997" s="48">
        <v>449964.88049779</v>
      </c>
      <c r="K997" s="47">
        <v>4.4632236014425901</v>
      </c>
      <c r="L997" s="49">
        <v>2.0082938744580301</v>
      </c>
      <c r="M997" s="47">
        <v>3.9621939215928101</v>
      </c>
      <c r="N997" s="49">
        <v>1.7828481144385799</v>
      </c>
      <c r="O997" s="49">
        <v>3.9922863176878201</v>
      </c>
      <c r="P997" s="49">
        <v>1.7963886358513601</v>
      </c>
      <c r="Q997" s="49">
        <v>4.1533160614679296</v>
      </c>
      <c r="R997" s="49">
        <v>1.8688463652679701</v>
      </c>
      <c r="S997" s="55" t="s">
        <v>55</v>
      </c>
      <c r="T997" t="s">
        <v>55</v>
      </c>
    </row>
    <row r="998" spans="1:20" hidden="1">
      <c r="A998" s="55" t="s">
        <v>2278</v>
      </c>
      <c r="B998" s="47">
        <v>11.44110631</v>
      </c>
      <c r="C998" s="55" t="s">
        <v>2279</v>
      </c>
      <c r="D998" s="55" t="s">
        <v>1589</v>
      </c>
      <c r="E998" s="55" t="s">
        <v>457</v>
      </c>
      <c r="F998" s="55" t="s">
        <v>29</v>
      </c>
      <c r="G998" s="55" t="s">
        <v>1590</v>
      </c>
      <c r="H998" s="55" t="s">
        <v>459</v>
      </c>
      <c r="I998" s="47">
        <v>31.641368199999999</v>
      </c>
      <c r="J998" s="48">
        <v>361586.965446077</v>
      </c>
      <c r="K998" s="47">
        <v>16.805212300000001</v>
      </c>
      <c r="L998" s="49">
        <v>6.0765457192340904</v>
      </c>
      <c r="M998" s="47">
        <v>18.124932999999999</v>
      </c>
      <c r="N998" s="49">
        <v>6.5537395223834602</v>
      </c>
      <c r="O998" s="49">
        <v>19.8692055</v>
      </c>
      <c r="P998" s="49">
        <v>7.1844457225695004</v>
      </c>
      <c r="Q998" s="49">
        <v>22.506426099999999</v>
      </c>
      <c r="R998" s="49">
        <v>8.1380303165353904</v>
      </c>
      <c r="S998" s="55" t="s">
        <v>55</v>
      </c>
      <c r="T998" t="s">
        <v>55</v>
      </c>
    </row>
    <row r="999" spans="1:20" hidden="1">
      <c r="A999" s="55" t="s">
        <v>2280</v>
      </c>
      <c r="B999" s="47">
        <v>1.3963263400000001</v>
      </c>
      <c r="C999" s="55" t="s">
        <v>2281</v>
      </c>
      <c r="D999" s="55" t="s">
        <v>562</v>
      </c>
      <c r="E999" s="55" t="s">
        <v>563</v>
      </c>
      <c r="F999" s="55" t="s">
        <v>29</v>
      </c>
      <c r="G999" s="55" t="s">
        <v>564</v>
      </c>
      <c r="H999" s="55" t="s">
        <v>565</v>
      </c>
      <c r="I999" s="47">
        <v>8.4656358218341108</v>
      </c>
      <c r="J999" s="48">
        <v>164940.51591478501</v>
      </c>
      <c r="K999" s="47">
        <v>3.7982943710235899</v>
      </c>
      <c r="L999" s="49">
        <v>0.62649263315285297</v>
      </c>
      <c r="M999" s="47">
        <v>3.9733750742704701</v>
      </c>
      <c r="N999" s="49">
        <v>0.65537053467311701</v>
      </c>
      <c r="O999" s="49">
        <v>3.5322917754259402</v>
      </c>
      <c r="P999" s="49">
        <v>0.58261802780030503</v>
      </c>
      <c r="Q999" s="49">
        <v>3.4254653993155002</v>
      </c>
      <c r="R999" s="49">
        <v>0.56499803021134198</v>
      </c>
      <c r="S999" s="55" t="s">
        <v>55</v>
      </c>
      <c r="T999" t="s">
        <v>55</v>
      </c>
    </row>
    <row r="1000" spans="1:20" hidden="1">
      <c r="A1000" s="55" t="s">
        <v>2282</v>
      </c>
      <c r="B1000" s="47">
        <v>13.335771830000001</v>
      </c>
      <c r="C1000" s="55" t="s">
        <v>2283</v>
      </c>
      <c r="D1000" s="55" t="s">
        <v>69</v>
      </c>
      <c r="E1000" s="55" t="s">
        <v>69</v>
      </c>
      <c r="F1000" s="55" t="s">
        <v>29</v>
      </c>
      <c r="G1000" s="55" t="s">
        <v>70</v>
      </c>
      <c r="H1000" s="55" t="s">
        <v>71</v>
      </c>
      <c r="I1000" s="47">
        <v>23.077285886475099</v>
      </c>
      <c r="J1000" s="48">
        <v>577874.36077202205</v>
      </c>
      <c r="K1000" s="47">
        <v>22.866583820965701</v>
      </c>
      <c r="L1000" s="49">
        <v>13.214012508580399</v>
      </c>
      <c r="M1000" s="47">
        <v>23.939994889357902</v>
      </c>
      <c r="N1000" s="49">
        <v>13.8343092435732</v>
      </c>
      <c r="O1000" s="49">
        <v>28.801345849032099</v>
      </c>
      <c r="P1000" s="49">
        <v>16.643559321883401</v>
      </c>
      <c r="Q1000" s="49">
        <v>29.390442369501599</v>
      </c>
      <c r="R1000" s="49">
        <v>16.983983097082699</v>
      </c>
      <c r="S1000" s="55" t="s">
        <v>55</v>
      </c>
      <c r="T1000" t="s">
        <v>55</v>
      </c>
    </row>
    <row r="1001" spans="1:20" hidden="1">
      <c r="A1001" s="55" t="s">
        <v>2284</v>
      </c>
      <c r="B1001" s="47">
        <v>62.20791088</v>
      </c>
      <c r="C1001" s="55" t="s">
        <v>2285</v>
      </c>
      <c r="D1001" s="55" t="s">
        <v>305</v>
      </c>
      <c r="E1001" s="55" t="s">
        <v>306</v>
      </c>
      <c r="F1001" s="55" t="s">
        <v>29</v>
      </c>
      <c r="G1001" s="55" t="s">
        <v>307</v>
      </c>
      <c r="H1001" s="55" t="s">
        <v>308</v>
      </c>
      <c r="I1001" s="47">
        <v>2.8868486895585099</v>
      </c>
      <c r="J1001" s="48">
        <v>21548725.814761501</v>
      </c>
      <c r="K1001" s="47">
        <v>1.8008990905036699</v>
      </c>
      <c r="L1001" s="49">
        <v>38.807080721317</v>
      </c>
      <c r="M1001" s="47">
        <v>1.65433362537002</v>
      </c>
      <c r="N1001" s="49">
        <v>35.648781699239002</v>
      </c>
      <c r="O1001" s="49">
        <v>1.58750873717033</v>
      </c>
      <c r="P1001" s="49">
        <v>34.208790505821803</v>
      </c>
      <c r="Q1001" s="49">
        <v>1.6113646083408799</v>
      </c>
      <c r="R1001" s="49">
        <v>34.722854132748203</v>
      </c>
      <c r="S1001" s="55" t="s">
        <v>55</v>
      </c>
      <c r="T1001" t="s">
        <v>55</v>
      </c>
    </row>
    <row r="1002" spans="1:20">
      <c r="A1002" s="55" t="s">
        <v>2286</v>
      </c>
      <c r="B1002" s="47">
        <v>1.2670995700000001</v>
      </c>
      <c r="C1002" s="55" t="s">
        <v>2287</v>
      </c>
      <c r="D1002" s="55" t="s">
        <v>64</v>
      </c>
      <c r="E1002" s="55" t="s">
        <v>64</v>
      </c>
      <c r="F1002" s="55" t="s">
        <v>26</v>
      </c>
      <c r="G1002" s="55" t="s">
        <v>65</v>
      </c>
      <c r="H1002" s="55" t="s">
        <v>66</v>
      </c>
      <c r="I1002" s="47">
        <v>0.110221136438231</v>
      </c>
      <c r="J1002" s="48">
        <v>11495976.279559501</v>
      </c>
      <c r="K1002" s="47">
        <v>7.7280554505845006E-2</v>
      </c>
      <c r="L1002" s="49">
        <v>0.88841542147040298</v>
      </c>
      <c r="M1002" s="47">
        <v>6.7195970119914003E-2</v>
      </c>
      <c r="N1002" s="49">
        <v>0.77248327858052301</v>
      </c>
      <c r="O1002" s="49">
        <v>7.6038325471698004E-2</v>
      </c>
      <c r="P1002" s="49">
        <v>0.87413478596006899</v>
      </c>
      <c r="Q1002" s="49">
        <v>7.6611218645072005E-2</v>
      </c>
      <c r="R1002" s="49">
        <v>0.88072075229189795</v>
      </c>
      <c r="S1002" s="55" t="s">
        <v>96</v>
      </c>
      <c r="T1002" t="s">
        <v>55</v>
      </c>
    </row>
    <row r="1003" spans="1:20" hidden="1">
      <c r="A1003" s="55" t="s">
        <v>2288</v>
      </c>
      <c r="B1003" s="47">
        <v>36.617407929999999</v>
      </c>
      <c r="C1003" s="55" t="s">
        <v>2289</v>
      </c>
      <c r="D1003" s="55" t="s">
        <v>400</v>
      </c>
      <c r="E1003" s="55" t="s">
        <v>115</v>
      </c>
      <c r="F1003" s="55" t="s">
        <v>29</v>
      </c>
      <c r="G1003" s="55" t="s">
        <v>401</v>
      </c>
      <c r="H1003" s="55" t="s">
        <v>117</v>
      </c>
      <c r="I1003" s="47">
        <v>13.8649549880581</v>
      </c>
      <c r="J1003" s="48">
        <v>2641004.4577525598</v>
      </c>
      <c r="K1003" s="47">
        <v>7.5453227208313702</v>
      </c>
      <c r="L1003" s="49">
        <v>19.927230940897299</v>
      </c>
      <c r="M1003" s="47">
        <v>7.6057230540314302</v>
      </c>
      <c r="N1003" s="49">
        <v>20.0867484901284</v>
      </c>
      <c r="O1003" s="49">
        <v>7.9241467149220499</v>
      </c>
      <c r="P1003" s="49">
        <v>20.9277067979944</v>
      </c>
      <c r="Q1003" s="49">
        <v>8.7598396754336907</v>
      </c>
      <c r="R1003" s="49">
        <v>23.134775632018101</v>
      </c>
      <c r="S1003" s="55" t="s">
        <v>55</v>
      </c>
      <c r="T1003" t="s">
        <v>55</v>
      </c>
    </row>
    <row r="1004" spans="1:20" hidden="1">
      <c r="A1004" s="55" t="s">
        <v>2290</v>
      </c>
      <c r="B1004" s="47">
        <v>8.6107936800000004</v>
      </c>
      <c r="C1004" s="55" t="s">
        <v>2291</v>
      </c>
      <c r="D1004" s="55" t="s">
        <v>132</v>
      </c>
      <c r="E1004" s="55" t="s">
        <v>133</v>
      </c>
      <c r="F1004" s="55" t="s">
        <v>29</v>
      </c>
      <c r="G1004" s="55" t="s">
        <v>134</v>
      </c>
      <c r="H1004" s="55" t="s">
        <v>135</v>
      </c>
      <c r="I1004" s="47">
        <v>16.619584704413899</v>
      </c>
      <c r="J1004" s="48">
        <v>518111.24243755097</v>
      </c>
      <c r="K1004" s="47">
        <v>9.0809365786733895</v>
      </c>
      <c r="L1004" s="49">
        <v>4.7049353332730703</v>
      </c>
      <c r="M1004" s="47">
        <v>10.1782857225272</v>
      </c>
      <c r="N1004" s="49">
        <v>5.2734842615829498</v>
      </c>
      <c r="O1004" s="49">
        <v>9.2730313293818796</v>
      </c>
      <c r="P1004" s="49">
        <v>4.8044617832283798</v>
      </c>
      <c r="Q1004" s="49">
        <v>9.9900976032451894</v>
      </c>
      <c r="R1004" s="49">
        <v>5.1759818812897596</v>
      </c>
      <c r="S1004" s="55" t="s">
        <v>55</v>
      </c>
      <c r="T1004" t="s">
        <v>55</v>
      </c>
    </row>
    <row r="1005" spans="1:20" hidden="1">
      <c r="A1005" s="55" t="s">
        <v>2292</v>
      </c>
      <c r="B1005" s="47">
        <v>37.854495800000002</v>
      </c>
      <c r="C1005" s="55" t="s">
        <v>2293</v>
      </c>
      <c r="D1005" s="55" t="s">
        <v>239</v>
      </c>
      <c r="E1005" s="55" t="s">
        <v>81</v>
      </c>
      <c r="F1005" s="55" t="s">
        <v>29</v>
      </c>
      <c r="G1005" s="55" t="s">
        <v>240</v>
      </c>
      <c r="H1005" s="55" t="s">
        <v>83</v>
      </c>
      <c r="I1005" s="47">
        <v>66.110566599999999</v>
      </c>
      <c r="J1005" s="48">
        <v>572593.72815600701</v>
      </c>
      <c r="K1005" s="47">
        <v>64.671894699999996</v>
      </c>
      <c r="L1005" s="49">
        <v>37.030721293185699</v>
      </c>
      <c r="M1005" s="47">
        <v>83.779079999999993</v>
      </c>
      <c r="N1005" s="49">
        <v>47.971375758680402</v>
      </c>
      <c r="O1005" s="49">
        <v>91.497829499999995</v>
      </c>
      <c r="P1005" s="49">
        <v>52.3910833115877</v>
      </c>
      <c r="Q1005" s="49">
        <v>99.972122499999998</v>
      </c>
      <c r="R1005" s="49">
        <v>57.243410333943999</v>
      </c>
      <c r="S1005" s="55" t="s">
        <v>55</v>
      </c>
      <c r="T1005" t="s">
        <v>55</v>
      </c>
    </row>
    <row r="1006" spans="1:20" hidden="1">
      <c r="A1006" s="55" t="s">
        <v>2294</v>
      </c>
      <c r="B1006" s="47">
        <v>293.53761664000001</v>
      </c>
      <c r="C1006" s="55" t="s">
        <v>2295</v>
      </c>
      <c r="D1006" s="55" t="s">
        <v>1190</v>
      </c>
      <c r="E1006" s="55" t="s">
        <v>555</v>
      </c>
      <c r="F1006" s="55" t="s">
        <v>29</v>
      </c>
      <c r="G1006" s="55" t="s">
        <v>1191</v>
      </c>
      <c r="H1006" s="55" t="s">
        <v>557</v>
      </c>
      <c r="I1006" s="47">
        <v>139.14351880000001</v>
      </c>
      <c r="J1006" s="48">
        <v>2109603.2296115798</v>
      </c>
      <c r="K1006" s="47">
        <v>121.72375700000001</v>
      </c>
      <c r="L1006" s="49">
        <v>256.78883088765599</v>
      </c>
      <c r="M1006" s="47">
        <v>136.92076700000001</v>
      </c>
      <c r="N1006" s="49">
        <v>288.848492264095</v>
      </c>
      <c r="O1006" s="49">
        <v>164.64635100000001</v>
      </c>
      <c r="P1006" s="49">
        <v>347.33847381336199</v>
      </c>
      <c r="Q1006" s="49">
        <v>165.76439970000001</v>
      </c>
      <c r="R1006" s="49">
        <v>349.69711296174501</v>
      </c>
      <c r="S1006" s="55" t="s">
        <v>55</v>
      </c>
      <c r="T1006" t="s">
        <v>55</v>
      </c>
    </row>
    <row r="1007" spans="1:20" hidden="1">
      <c r="A1007" s="55" t="s">
        <v>2296</v>
      </c>
      <c r="B1007" s="47">
        <v>90.38459684</v>
      </c>
      <c r="C1007" s="55" t="s">
        <v>2297</v>
      </c>
      <c r="D1007" s="55" t="s">
        <v>1190</v>
      </c>
      <c r="E1007" s="55" t="s">
        <v>555</v>
      </c>
      <c r="F1007" s="55" t="s">
        <v>29</v>
      </c>
      <c r="G1007" s="55" t="s">
        <v>1191</v>
      </c>
      <c r="H1007" s="55" t="s">
        <v>557</v>
      </c>
      <c r="I1007" s="47">
        <v>83.898242999999994</v>
      </c>
      <c r="J1007" s="48">
        <v>1077312.1534857401</v>
      </c>
      <c r="K1007" s="47">
        <v>59.940677399999998</v>
      </c>
      <c r="L1007" s="49">
        <v>64.5748202511881</v>
      </c>
      <c r="M1007" s="47">
        <v>66.615249000000006</v>
      </c>
      <c r="N1007" s="49">
        <v>71.765417355178897</v>
      </c>
      <c r="O1007" s="49">
        <v>71.610201000000004</v>
      </c>
      <c r="P1007" s="49">
        <v>77.146539850856797</v>
      </c>
      <c r="Q1007" s="49">
        <v>74.131753099999997</v>
      </c>
      <c r="R1007" s="49">
        <v>79.863038573834302</v>
      </c>
      <c r="S1007" s="55" t="s">
        <v>55</v>
      </c>
      <c r="T1007" t="s">
        <v>55</v>
      </c>
    </row>
    <row r="1008" spans="1:20" hidden="1">
      <c r="A1008" s="55" t="s">
        <v>2298</v>
      </c>
      <c r="B1008" s="47">
        <v>4.8547931799999997</v>
      </c>
      <c r="C1008" s="55" t="s">
        <v>2299</v>
      </c>
      <c r="D1008" s="55" t="s">
        <v>1190</v>
      </c>
      <c r="E1008" s="55" t="s">
        <v>555</v>
      </c>
      <c r="F1008" s="55" t="s">
        <v>29</v>
      </c>
      <c r="G1008" s="55" t="s">
        <v>1191</v>
      </c>
      <c r="H1008" s="55" t="s">
        <v>557</v>
      </c>
      <c r="I1008" s="47">
        <v>30.658122439550301</v>
      </c>
      <c r="J1008" s="48">
        <v>158352.592842969</v>
      </c>
      <c r="K1008" s="47">
        <v>23.737559931506901</v>
      </c>
      <c r="L1008" s="49">
        <v>3.7589041629194901</v>
      </c>
      <c r="M1008" s="47">
        <v>25.1778704033004</v>
      </c>
      <c r="N1008" s="49">
        <v>3.9869810606268699</v>
      </c>
      <c r="O1008" s="49">
        <v>27.744075807700401</v>
      </c>
      <c r="P1008" s="49">
        <v>4.3933463401812496</v>
      </c>
      <c r="Q1008" s="49">
        <v>28.7677389692779</v>
      </c>
      <c r="R1008" s="49">
        <v>4.5554460560148797</v>
      </c>
      <c r="S1008" s="55" t="s">
        <v>55</v>
      </c>
      <c r="T1008" t="s">
        <v>55</v>
      </c>
    </row>
    <row r="1009" spans="1:20">
      <c r="A1009" s="55" t="s">
        <v>2300</v>
      </c>
      <c r="B1009" s="47">
        <v>100.32327608999999</v>
      </c>
      <c r="C1009" s="55" t="s">
        <v>2301</v>
      </c>
      <c r="D1009" s="55" t="s">
        <v>92</v>
      </c>
      <c r="E1009" s="55" t="s">
        <v>93</v>
      </c>
      <c r="F1009" s="55" t="s">
        <v>26</v>
      </c>
      <c r="G1009" s="55" t="s">
        <v>94</v>
      </c>
      <c r="H1009" s="55" t="s">
        <v>95</v>
      </c>
      <c r="I1009" s="47">
        <v>73.880409200000003</v>
      </c>
      <c r="J1009" s="48">
        <v>1357914.46171362</v>
      </c>
      <c r="K1009" s="47">
        <v>61.398500499999997</v>
      </c>
      <c r="L1009" s="49">
        <v>83.373911756480993</v>
      </c>
      <c r="M1009" s="47">
        <v>65.454673</v>
      </c>
      <c r="N1009" s="49">
        <v>88.881847053436104</v>
      </c>
      <c r="O1009" s="49">
        <v>70.569301499999995</v>
      </c>
      <c r="P1009" s="49">
        <v>95.827075059878695</v>
      </c>
      <c r="Q1009" s="49">
        <v>72.515575600000005</v>
      </c>
      <c r="R1009" s="49">
        <v>98.469948806727402</v>
      </c>
      <c r="S1009" s="55" t="s">
        <v>96</v>
      </c>
      <c r="T1009" t="s">
        <v>55</v>
      </c>
    </row>
    <row r="1010" spans="1:20" hidden="1">
      <c r="A1010" s="55" t="s">
        <v>2302</v>
      </c>
      <c r="B1010" s="47">
        <v>11.157880949999999</v>
      </c>
      <c r="C1010" s="55" t="s">
        <v>2303</v>
      </c>
      <c r="D1010" s="55" t="s">
        <v>722</v>
      </c>
      <c r="E1010" s="55" t="s">
        <v>723</v>
      </c>
      <c r="F1010" s="55" t="s">
        <v>29</v>
      </c>
      <c r="G1010" s="55" t="s">
        <v>724</v>
      </c>
      <c r="H1010" s="55" t="s">
        <v>725</v>
      </c>
      <c r="I1010" s="47">
        <v>32.793836691708201</v>
      </c>
      <c r="J1010" s="48">
        <v>340243.23091238702</v>
      </c>
      <c r="K1010" s="47">
        <v>30.335894212712301</v>
      </c>
      <c r="L1010" s="49">
        <v>10.3215826595496</v>
      </c>
      <c r="M1010" s="47">
        <v>28.424941257308301</v>
      </c>
      <c r="N1010" s="49">
        <v>9.6713938518813993</v>
      </c>
      <c r="O1010" s="49">
        <v>29.300062485870001</v>
      </c>
      <c r="P1010" s="49">
        <v>9.9691479261272509</v>
      </c>
      <c r="Q1010" s="49">
        <v>30.343968701318001</v>
      </c>
      <c r="R1010" s="49">
        <v>10.3243299496408</v>
      </c>
      <c r="S1010" s="55" t="s">
        <v>55</v>
      </c>
      <c r="T1010" t="s">
        <v>55</v>
      </c>
    </row>
    <row r="1011" spans="1:20" hidden="1">
      <c r="A1011" s="55" t="s">
        <v>2304</v>
      </c>
      <c r="B1011" s="47">
        <v>11.522370370000001</v>
      </c>
      <c r="C1011" s="55" t="s">
        <v>2305</v>
      </c>
      <c r="D1011" s="55" t="s">
        <v>722</v>
      </c>
      <c r="E1011" s="55" t="s">
        <v>723</v>
      </c>
      <c r="F1011" s="55" t="s">
        <v>29</v>
      </c>
      <c r="G1011" s="55" t="s">
        <v>724</v>
      </c>
      <c r="H1011" s="55" t="s">
        <v>725</v>
      </c>
      <c r="I1011" s="47">
        <v>262.06938680000002</v>
      </c>
      <c r="J1011" s="48">
        <v>43966.868891838101</v>
      </c>
      <c r="K1011" s="47">
        <v>256.07601840000001</v>
      </c>
      <c r="L1011" s="49">
        <v>11.2588607273367</v>
      </c>
      <c r="M1011" s="47">
        <v>293.83426900000001</v>
      </c>
      <c r="N1011" s="49">
        <v>12.9189727810521</v>
      </c>
      <c r="O1011" s="49">
        <v>336.42240299999997</v>
      </c>
      <c r="P1011" s="49">
        <v>14.7914396849781</v>
      </c>
      <c r="Q1011" s="49">
        <v>334.3455659</v>
      </c>
      <c r="R1011" s="49">
        <v>14.700127660492701</v>
      </c>
      <c r="S1011" s="55" t="s">
        <v>55</v>
      </c>
      <c r="T1011" t="s">
        <v>55</v>
      </c>
    </row>
    <row r="1012" spans="1:20" hidden="1">
      <c r="A1012" s="55" t="s">
        <v>2306</v>
      </c>
      <c r="B1012" s="47">
        <v>10.89576544</v>
      </c>
      <c r="C1012" s="55" t="s">
        <v>2307</v>
      </c>
      <c r="D1012" s="55" t="s">
        <v>2308</v>
      </c>
      <c r="E1012" s="55" t="s">
        <v>2309</v>
      </c>
      <c r="F1012" s="55" t="s">
        <v>29</v>
      </c>
      <c r="G1012" s="55" t="s">
        <v>2310</v>
      </c>
      <c r="H1012" s="55" t="s">
        <v>2311</v>
      </c>
      <c r="I1012" s="47">
        <v>34.1123744</v>
      </c>
      <c r="J1012" s="48">
        <v>319408.00462133798</v>
      </c>
      <c r="K1012" s="47">
        <v>22.225094500000001</v>
      </c>
      <c r="L1012" s="49">
        <v>7.0988730867656704</v>
      </c>
      <c r="M1012" s="47">
        <v>19.620988000000001</v>
      </c>
      <c r="N1012" s="49">
        <v>6.2671006257792099</v>
      </c>
      <c r="O1012" s="49">
        <v>18.662499</v>
      </c>
      <c r="P1012" s="49">
        <v>5.9609515668377098</v>
      </c>
      <c r="Q1012" s="49">
        <v>20.724013200000002</v>
      </c>
      <c r="R1012" s="49">
        <v>6.6194157039582597</v>
      </c>
      <c r="S1012" s="55" t="s">
        <v>55</v>
      </c>
      <c r="T1012" t="s">
        <v>55</v>
      </c>
    </row>
    <row r="1013" spans="1:20" hidden="1">
      <c r="A1013" s="55" t="s">
        <v>2312</v>
      </c>
      <c r="B1013" s="47">
        <v>1.5127150700000001</v>
      </c>
      <c r="C1013" s="55" t="s">
        <v>2313</v>
      </c>
      <c r="D1013" s="55" t="s">
        <v>518</v>
      </c>
      <c r="E1013" s="55" t="s">
        <v>75</v>
      </c>
      <c r="F1013" s="55" t="s">
        <v>29</v>
      </c>
      <c r="G1013" s="55" t="s">
        <v>519</v>
      </c>
      <c r="H1013" s="55" t="s">
        <v>77</v>
      </c>
      <c r="I1013" s="47">
        <v>51.400497199999997</v>
      </c>
      <c r="J1013" s="48">
        <v>29429.9695995937</v>
      </c>
      <c r="K1013" s="47">
        <v>34.308033199999997</v>
      </c>
      <c r="L1013" s="49">
        <v>1.0096843740978501</v>
      </c>
      <c r="M1013" s="47">
        <v>35.025821000000001</v>
      </c>
      <c r="N1013" s="49">
        <v>1.0308088472308099</v>
      </c>
      <c r="O1013" s="49">
        <v>36.938115000000003</v>
      </c>
      <c r="P1013" s="49">
        <v>1.0870876015163</v>
      </c>
      <c r="Q1013" s="49">
        <v>40.3952022</v>
      </c>
      <c r="R1013" s="49">
        <v>1.1888295727154401</v>
      </c>
      <c r="S1013" s="55" t="s">
        <v>55</v>
      </c>
      <c r="T1013" t="s">
        <v>55</v>
      </c>
    </row>
    <row r="1014" spans="1:20" hidden="1">
      <c r="A1014" s="55" t="s">
        <v>2314</v>
      </c>
      <c r="B1014" s="47">
        <v>1.0013168800000001</v>
      </c>
      <c r="C1014" s="55" t="s">
        <v>2315</v>
      </c>
      <c r="D1014" s="55" t="s">
        <v>281</v>
      </c>
      <c r="E1014" s="55" t="s">
        <v>282</v>
      </c>
      <c r="F1014" s="55" t="s">
        <v>29</v>
      </c>
      <c r="G1014" s="55" t="s">
        <v>283</v>
      </c>
      <c r="H1014" s="55" t="s">
        <v>284</v>
      </c>
      <c r="I1014" s="47">
        <v>12.929829641217999</v>
      </c>
      <c r="J1014" s="48">
        <v>77442.3877023081</v>
      </c>
      <c r="K1014" s="47">
        <v>8.5273477121319097</v>
      </c>
      <c r="L1014" s="49">
        <v>0.66037816759530998</v>
      </c>
      <c r="M1014" s="47">
        <v>9.9355208076828401</v>
      </c>
      <c r="N1014" s="49">
        <v>0.76943045441292401</v>
      </c>
      <c r="O1014" s="49">
        <v>10.911265982994699</v>
      </c>
      <c r="P1014" s="49">
        <v>0.84499449057808196</v>
      </c>
      <c r="Q1014" s="49">
        <v>11.071326459637501</v>
      </c>
      <c r="R1014" s="49">
        <v>0.85738995606607005</v>
      </c>
      <c r="S1014" s="55" t="s">
        <v>55</v>
      </c>
      <c r="T1014" t="s">
        <v>55</v>
      </c>
    </row>
    <row r="1015" spans="1:20" hidden="1">
      <c r="A1015" s="55" t="s">
        <v>2316</v>
      </c>
      <c r="B1015" s="47">
        <v>4.53003819</v>
      </c>
      <c r="C1015" s="55" t="s">
        <v>2317</v>
      </c>
      <c r="D1015" s="55" t="s">
        <v>281</v>
      </c>
      <c r="E1015" s="55" t="s">
        <v>282</v>
      </c>
      <c r="F1015" s="55" t="s">
        <v>29</v>
      </c>
      <c r="G1015" s="55" t="s">
        <v>283</v>
      </c>
      <c r="H1015" s="55" t="s">
        <v>284</v>
      </c>
      <c r="I1015" s="47">
        <v>0.49469822849807399</v>
      </c>
      <c r="J1015" s="48">
        <v>9157174.8776085097</v>
      </c>
      <c r="K1015" s="47">
        <v>0.37545182018362799</v>
      </c>
      <c r="L1015" s="49">
        <v>3.4380779755379098</v>
      </c>
      <c r="M1015" s="47">
        <v>0.36147275119987599</v>
      </c>
      <c r="N1015" s="49">
        <v>3.3100691962275399</v>
      </c>
      <c r="O1015" s="49">
        <v>0.39105816999367699</v>
      </c>
      <c r="P1015" s="49">
        <v>3.58098804994966</v>
      </c>
      <c r="Q1015" s="49">
        <v>0.40276785115222802</v>
      </c>
      <c r="R1015" s="49">
        <v>3.68821564807955</v>
      </c>
      <c r="S1015" s="55" t="s">
        <v>55</v>
      </c>
      <c r="T1015" t="s">
        <v>55</v>
      </c>
    </row>
    <row r="1016" spans="1:20" hidden="1">
      <c r="A1016" s="55" t="s">
        <v>2318</v>
      </c>
      <c r="B1016" s="47">
        <v>20.732724340000001</v>
      </c>
      <c r="C1016" s="55" t="s">
        <v>2319</v>
      </c>
      <c r="D1016" s="55" t="s">
        <v>341</v>
      </c>
      <c r="E1016" s="55" t="s">
        <v>115</v>
      </c>
      <c r="F1016" s="55" t="s">
        <v>29</v>
      </c>
      <c r="G1016" s="55" t="s">
        <v>342</v>
      </c>
      <c r="H1016" s="55" t="s">
        <v>117</v>
      </c>
      <c r="I1016" s="47">
        <v>26.515799891094801</v>
      </c>
      <c r="J1016" s="48">
        <v>781900.76954695198</v>
      </c>
      <c r="K1016" s="47">
        <v>15.603231983900899</v>
      </c>
      <c r="L1016" s="49">
        <v>12.2001790956317</v>
      </c>
      <c r="M1016" s="47">
        <v>13.358996142165299</v>
      </c>
      <c r="N1016" s="49">
        <v>10.4454093639338</v>
      </c>
      <c r="O1016" s="49">
        <v>18.2726337865905</v>
      </c>
      <c r="P1016" s="49">
        <v>14.287386419384701</v>
      </c>
      <c r="Q1016" s="49">
        <v>17.192674195000201</v>
      </c>
      <c r="R1016" s="49">
        <v>13.4429651836407</v>
      </c>
      <c r="S1016" s="55" t="s">
        <v>55</v>
      </c>
      <c r="T1016" t="s">
        <v>55</v>
      </c>
    </row>
    <row r="1017" spans="1:20" hidden="1">
      <c r="A1017" s="55" t="s">
        <v>2320</v>
      </c>
      <c r="B1017" s="47">
        <v>9.4065314799999999</v>
      </c>
      <c r="C1017" s="55" t="s">
        <v>2321</v>
      </c>
      <c r="D1017" s="55" t="s">
        <v>341</v>
      </c>
      <c r="E1017" s="55" t="s">
        <v>115</v>
      </c>
      <c r="F1017" s="55" t="s">
        <v>29</v>
      </c>
      <c r="G1017" s="55" t="s">
        <v>342</v>
      </c>
      <c r="H1017" s="55" t="s">
        <v>117</v>
      </c>
      <c r="I1017" s="47">
        <v>4.28421220947821</v>
      </c>
      <c r="J1017" s="48">
        <v>2195626.87842339</v>
      </c>
      <c r="K1017" s="47">
        <v>2.2171104051542998</v>
      </c>
      <c r="L1017" s="49">
        <v>4.8679471979889399</v>
      </c>
      <c r="M1017" s="47">
        <v>2.3406152015103001</v>
      </c>
      <c r="N1017" s="49">
        <v>5.1391176484823902</v>
      </c>
      <c r="O1017" s="49">
        <v>3.2659063250470601</v>
      </c>
      <c r="P1017" s="49">
        <v>7.1707117096862696</v>
      </c>
      <c r="Q1017" s="49">
        <v>3.24204713391432</v>
      </c>
      <c r="R1017" s="49">
        <v>7.1183258283377802</v>
      </c>
      <c r="S1017" s="55" t="s">
        <v>55</v>
      </c>
      <c r="T1017" t="s">
        <v>55</v>
      </c>
    </row>
    <row r="1018" spans="1:20" hidden="1">
      <c r="A1018" s="55" t="s">
        <v>2322</v>
      </c>
      <c r="B1018" s="47">
        <v>5.3023125899999997</v>
      </c>
      <c r="C1018" s="55" t="s">
        <v>2323</v>
      </c>
      <c r="D1018" s="55" t="s">
        <v>179</v>
      </c>
      <c r="E1018" s="55" t="s">
        <v>179</v>
      </c>
      <c r="F1018" s="55" t="s">
        <v>29</v>
      </c>
      <c r="G1018" s="55" t="s">
        <v>180</v>
      </c>
      <c r="H1018" s="55" t="s">
        <v>181</v>
      </c>
      <c r="I1018" s="47">
        <v>638.12603177878702</v>
      </c>
      <c r="J1018" s="48">
        <v>8309.1933661125204</v>
      </c>
      <c r="K1018" s="47">
        <v>404.63418312387802</v>
      </c>
      <c r="L1018" s="49">
        <v>3.3621836701152801</v>
      </c>
      <c r="M1018" s="47">
        <v>405.976623646961</v>
      </c>
      <c r="N1018" s="49">
        <v>3.37333826800409</v>
      </c>
      <c r="O1018" s="49">
        <v>445.99052088705503</v>
      </c>
      <c r="P1018" s="49">
        <v>3.7058214775037799</v>
      </c>
      <c r="Q1018" s="49">
        <v>453.62066242821999</v>
      </c>
      <c r="R1018" s="49">
        <v>3.76922179898013</v>
      </c>
      <c r="S1018" s="55" t="s">
        <v>55</v>
      </c>
      <c r="T1018" t="s">
        <v>55</v>
      </c>
    </row>
    <row r="1019" spans="1:20" hidden="1">
      <c r="A1019" s="55" t="s">
        <v>2324</v>
      </c>
      <c r="B1019" s="47">
        <v>3.4264928600000002</v>
      </c>
      <c r="C1019" s="55" t="s">
        <v>2325</v>
      </c>
      <c r="D1019" s="55" t="s">
        <v>239</v>
      </c>
      <c r="E1019" s="55" t="s">
        <v>81</v>
      </c>
      <c r="F1019" s="55" t="s">
        <v>29</v>
      </c>
      <c r="G1019" s="55" t="s">
        <v>240</v>
      </c>
      <c r="H1019" s="55" t="s">
        <v>83</v>
      </c>
      <c r="I1019" s="47">
        <v>38.480716872520503</v>
      </c>
      <c r="J1019" s="48">
        <v>89044.413370762704</v>
      </c>
      <c r="K1019" s="47">
        <v>27.214939506804001</v>
      </c>
      <c r="L1019" s="49">
        <v>2.4233383233041601</v>
      </c>
      <c r="M1019" s="47">
        <v>32.299745547073798</v>
      </c>
      <c r="N1019" s="49">
        <v>2.8761118942640902</v>
      </c>
      <c r="O1019" s="49">
        <v>39.833594307782199</v>
      </c>
      <c r="P1019" s="49">
        <v>3.5469590375854199</v>
      </c>
      <c r="Q1019" s="49">
        <v>41.2624180680005</v>
      </c>
      <c r="R1019" s="49">
        <v>3.6741878111242698</v>
      </c>
      <c r="S1019" s="55" t="s">
        <v>55</v>
      </c>
      <c r="T1019" t="s">
        <v>55</v>
      </c>
    </row>
    <row r="1020" spans="1:20" hidden="1">
      <c r="A1020" s="55" t="s">
        <v>2326</v>
      </c>
      <c r="B1020" s="47">
        <v>6.7675952600000002</v>
      </c>
      <c r="C1020" s="55" t="s">
        <v>2327</v>
      </c>
      <c r="D1020" s="55" t="s">
        <v>239</v>
      </c>
      <c r="E1020" s="55" t="s">
        <v>81</v>
      </c>
      <c r="F1020" s="55" t="s">
        <v>29</v>
      </c>
      <c r="G1020" s="55" t="s">
        <v>240</v>
      </c>
      <c r="H1020" s="55" t="s">
        <v>83</v>
      </c>
      <c r="I1020" s="47">
        <v>62.526340354546797</v>
      </c>
      <c r="J1020" s="48">
        <v>108235.90860468301</v>
      </c>
      <c r="K1020" s="47">
        <v>52.7606960571906</v>
      </c>
      <c r="L1020" s="49">
        <v>5.7106018763655202</v>
      </c>
      <c r="M1020" s="47">
        <v>60.282935237626198</v>
      </c>
      <c r="N1020" s="49">
        <v>6.5247782688017102</v>
      </c>
      <c r="O1020" s="49">
        <v>67.111759265269001</v>
      </c>
      <c r="P1020" s="49">
        <v>7.26390224213511</v>
      </c>
      <c r="Q1020" s="49">
        <v>67.032536311934905</v>
      </c>
      <c r="R1020" s="49">
        <v>7.2553274737986504</v>
      </c>
      <c r="S1020" s="55" t="s">
        <v>55</v>
      </c>
      <c r="T1020" t="s">
        <v>55</v>
      </c>
    </row>
    <row r="1021" spans="1:20" hidden="1">
      <c r="A1021" s="55" t="s">
        <v>2328</v>
      </c>
      <c r="B1021" s="47">
        <v>0.50270804999999996</v>
      </c>
      <c r="C1021" s="55" t="s">
        <v>2329</v>
      </c>
      <c r="D1021" s="55" t="s">
        <v>317</v>
      </c>
      <c r="E1021" s="55" t="s">
        <v>133</v>
      </c>
      <c r="F1021" s="55" t="s">
        <v>29</v>
      </c>
      <c r="G1021" s="55" t="s">
        <v>318</v>
      </c>
      <c r="H1021" s="55" t="s">
        <v>135</v>
      </c>
      <c r="I1021" s="47">
        <v>12.3</v>
      </c>
      <c r="J1021" s="48">
        <v>40870.573170731703</v>
      </c>
      <c r="K1021" s="47">
        <v>6.29</v>
      </c>
      <c r="L1021" s="49">
        <v>0.257075905243902</v>
      </c>
      <c r="M1021" s="47">
        <v>5.65</v>
      </c>
      <c r="N1021" s="49">
        <v>0.23091873841463401</v>
      </c>
      <c r="O1021" s="49">
        <v>5.97</v>
      </c>
      <c r="P1021" s="49">
        <v>0.243997321829268</v>
      </c>
      <c r="Q1021" s="49">
        <v>5.94</v>
      </c>
      <c r="R1021" s="49">
        <v>0.242771204634146</v>
      </c>
      <c r="S1021" s="55" t="s">
        <v>55</v>
      </c>
      <c r="T1021" t="s">
        <v>55</v>
      </c>
    </row>
    <row r="1022" spans="1:20" hidden="1">
      <c r="A1022" s="55" t="s">
        <v>2330</v>
      </c>
      <c r="B1022" s="47">
        <v>59.769096660000002</v>
      </c>
      <c r="C1022" s="55" t="s">
        <v>2331</v>
      </c>
      <c r="D1022" s="55" t="s">
        <v>400</v>
      </c>
      <c r="E1022" s="55" t="s">
        <v>115</v>
      </c>
      <c r="F1022" s="55" t="s">
        <v>29</v>
      </c>
      <c r="G1022" s="55" t="s">
        <v>401</v>
      </c>
      <c r="H1022" s="55" t="s">
        <v>117</v>
      </c>
      <c r="I1022" s="47">
        <v>102.8188356</v>
      </c>
      <c r="J1022" s="48">
        <v>581304.93611619901</v>
      </c>
      <c r="K1022" s="47">
        <v>67.927401500000002</v>
      </c>
      <c r="L1022" s="49">
        <v>39.486533789496903</v>
      </c>
      <c r="M1022" s="47">
        <v>76.108397999999994</v>
      </c>
      <c r="N1022" s="49">
        <v>44.242187437296302</v>
      </c>
      <c r="O1022" s="49">
        <v>77.846386499999994</v>
      </c>
      <c r="P1022" s="49">
        <v>45.252488731259398</v>
      </c>
      <c r="Q1022" s="49">
        <v>86.063760700000003</v>
      </c>
      <c r="R1022" s="49">
        <v>50.029288915633401</v>
      </c>
      <c r="S1022" s="55" t="s">
        <v>55</v>
      </c>
      <c r="T1022" t="s">
        <v>55</v>
      </c>
    </row>
    <row r="1023" spans="1:20" hidden="1">
      <c r="A1023" s="55" t="s">
        <v>2332</v>
      </c>
      <c r="B1023" s="47">
        <v>35.704055969999999</v>
      </c>
      <c r="C1023" s="55" t="s">
        <v>2333</v>
      </c>
      <c r="D1023" s="55" t="s">
        <v>388</v>
      </c>
      <c r="E1023" s="55" t="s">
        <v>282</v>
      </c>
      <c r="F1023" s="55" t="s">
        <v>29</v>
      </c>
      <c r="G1023" s="55" t="s">
        <v>389</v>
      </c>
      <c r="H1023" s="55" t="s">
        <v>284</v>
      </c>
      <c r="I1023" s="47">
        <v>48.822443800000002</v>
      </c>
      <c r="J1023" s="48">
        <v>731304.15421769605</v>
      </c>
      <c r="K1023" s="47">
        <v>19.67614</v>
      </c>
      <c r="L1023" s="49">
        <v>14.389242920969</v>
      </c>
      <c r="M1023" s="47">
        <v>26.511907999999998</v>
      </c>
      <c r="N1023" s="49">
        <v>19.388268456637402</v>
      </c>
      <c r="O1023" s="49">
        <v>28.445112000000002</v>
      </c>
      <c r="P1023" s="49">
        <v>20.802028572787599</v>
      </c>
      <c r="Q1023" s="49">
        <v>31.806373199999999</v>
      </c>
      <c r="R1023" s="49">
        <v>23.260132851758399</v>
      </c>
      <c r="S1023" s="55" t="s">
        <v>55</v>
      </c>
      <c r="T1023" t="s">
        <v>55</v>
      </c>
    </row>
    <row r="1024" spans="1:20" hidden="1">
      <c r="A1024" s="55" t="s">
        <v>2334</v>
      </c>
      <c r="B1024" s="47">
        <v>1.3919109700000001</v>
      </c>
      <c r="C1024" s="55" t="s">
        <v>2335</v>
      </c>
      <c r="D1024" s="55" t="s">
        <v>329</v>
      </c>
      <c r="E1024" s="55" t="s">
        <v>330</v>
      </c>
      <c r="F1024" s="55" t="s">
        <v>29</v>
      </c>
      <c r="G1024" s="55" t="s">
        <v>331</v>
      </c>
      <c r="H1024" s="55" t="s">
        <v>332</v>
      </c>
      <c r="I1024" s="47">
        <v>33.431770163512802</v>
      </c>
      <c r="J1024" s="48">
        <v>41634.3784128763</v>
      </c>
      <c r="K1024" s="47">
        <v>21.453050826641501</v>
      </c>
      <c r="L1024" s="49">
        <v>0.89318443622706101</v>
      </c>
      <c r="M1024" s="47">
        <v>23.8543132149168</v>
      </c>
      <c r="N1024" s="49">
        <v>0.99315950316912305</v>
      </c>
      <c r="O1024" s="49">
        <v>24.2938780623608</v>
      </c>
      <c r="P1024" s="49">
        <v>1.0114605123646001</v>
      </c>
      <c r="Q1024" s="49">
        <v>25.263136448423801</v>
      </c>
      <c r="R1024" s="49">
        <v>1.05181498278981</v>
      </c>
      <c r="S1024" s="55" t="s">
        <v>55</v>
      </c>
      <c r="T1024" t="s">
        <v>55</v>
      </c>
    </row>
    <row r="1025" spans="1:20" hidden="1">
      <c r="A1025" s="55" t="s">
        <v>2336</v>
      </c>
      <c r="B1025" s="47">
        <v>0.55295132000000002</v>
      </c>
      <c r="C1025" s="55" t="s">
        <v>2337</v>
      </c>
      <c r="D1025" s="55" t="s">
        <v>722</v>
      </c>
      <c r="E1025" s="55" t="s">
        <v>723</v>
      </c>
      <c r="F1025" s="55" t="s">
        <v>29</v>
      </c>
      <c r="G1025" s="55" t="s">
        <v>724</v>
      </c>
      <c r="H1025" s="55" t="s">
        <v>725</v>
      </c>
      <c r="I1025" s="47">
        <v>0.61978180853884901</v>
      </c>
      <c r="J1025" s="48">
        <v>892170.94206684898</v>
      </c>
      <c r="K1025" s="47">
        <v>0.40919462502759901</v>
      </c>
      <c r="L1025" s="49">
        <v>0.36507155409956399</v>
      </c>
      <c r="M1025" s="47">
        <v>0.413221363997616</v>
      </c>
      <c r="N1025" s="49">
        <v>0.36866409359990099</v>
      </c>
      <c r="O1025" s="49">
        <v>0.47672827516687799</v>
      </c>
      <c r="P1025" s="49">
        <v>0.42532311436553699</v>
      </c>
      <c r="Q1025" s="49">
        <v>0.46943784099524</v>
      </c>
      <c r="R1025" s="49">
        <v>0.41881880084255102</v>
      </c>
      <c r="S1025" s="55" t="s">
        <v>55</v>
      </c>
      <c r="T1025" t="s">
        <v>55</v>
      </c>
    </row>
    <row r="1026" spans="1:20" hidden="1">
      <c r="A1026" s="55" t="s">
        <v>2338</v>
      </c>
      <c r="B1026" s="47">
        <v>38.912897360000002</v>
      </c>
      <c r="C1026" s="55" t="s">
        <v>2339</v>
      </c>
      <c r="D1026" s="55" t="s">
        <v>211</v>
      </c>
      <c r="E1026" s="55" t="s">
        <v>212</v>
      </c>
      <c r="F1026" s="55" t="s">
        <v>29</v>
      </c>
      <c r="G1026" s="55" t="s">
        <v>213</v>
      </c>
      <c r="H1026" s="55" t="s">
        <v>214</v>
      </c>
      <c r="I1026" s="47">
        <v>11.685986</v>
      </c>
      <c r="J1026" s="48">
        <v>3329877.1160602099</v>
      </c>
      <c r="K1026" s="47">
        <v>13.504987</v>
      </c>
      <c r="L1026" s="49">
        <v>44.969947163990597</v>
      </c>
      <c r="M1026" s="47">
        <v>13.609567</v>
      </c>
      <c r="N1026" s="49">
        <v>45.3181857127882</v>
      </c>
      <c r="O1026" s="49">
        <v>14.277825</v>
      </c>
      <c r="P1026" s="49">
        <v>47.5434027346124</v>
      </c>
      <c r="Q1026" s="49">
        <v>14.684127</v>
      </c>
      <c r="R1026" s="49">
        <v>48.896338466621899</v>
      </c>
      <c r="S1026" s="55" t="s">
        <v>55</v>
      </c>
      <c r="T1026" t="s">
        <v>55</v>
      </c>
    </row>
    <row r="1027" spans="1:20" hidden="1">
      <c r="A1027" s="55" t="s">
        <v>2340</v>
      </c>
      <c r="B1027" s="47">
        <v>30.856333960000001</v>
      </c>
      <c r="C1027" s="55" t="s">
        <v>2341</v>
      </c>
      <c r="D1027" s="55" t="s">
        <v>1102</v>
      </c>
      <c r="E1027" s="55" t="s">
        <v>206</v>
      </c>
      <c r="F1027" s="55" t="s">
        <v>29</v>
      </c>
      <c r="G1027" s="55" t="s">
        <v>1103</v>
      </c>
      <c r="H1027" s="55" t="s">
        <v>208</v>
      </c>
      <c r="I1027" s="47">
        <v>47.056165</v>
      </c>
      <c r="J1027" s="48">
        <v>655734.141530658</v>
      </c>
      <c r="K1027" s="47">
        <v>28.0384995</v>
      </c>
      <c r="L1027" s="49">
        <v>18.3858013994403</v>
      </c>
      <c r="M1027" s="47">
        <v>30.8278</v>
      </c>
      <c r="N1027" s="49">
        <v>20.2148409682788</v>
      </c>
      <c r="O1027" s="49">
        <v>35.022123000000001</v>
      </c>
      <c r="P1027" s="49">
        <v>22.965201759986101</v>
      </c>
      <c r="Q1027" s="49">
        <v>38.889848299999997</v>
      </c>
      <c r="R1027" s="49">
        <v>25.501401289257998</v>
      </c>
      <c r="S1027" s="55" t="s">
        <v>55</v>
      </c>
      <c r="T1027" t="s">
        <v>55</v>
      </c>
    </row>
    <row r="1028" spans="1:20" hidden="1">
      <c r="A1028" s="55" t="s">
        <v>2342</v>
      </c>
      <c r="B1028" s="47">
        <v>2.3455904900000002</v>
      </c>
      <c r="C1028" s="55" t="s">
        <v>2343</v>
      </c>
      <c r="D1028" s="55" t="s">
        <v>152</v>
      </c>
      <c r="E1028" s="55" t="s">
        <v>153</v>
      </c>
      <c r="F1028" s="55" t="s">
        <v>29</v>
      </c>
      <c r="G1028" s="55" t="s">
        <v>154</v>
      </c>
      <c r="H1028" s="55" t="s">
        <v>155</v>
      </c>
      <c r="I1028" s="47">
        <v>18.6782485914506</v>
      </c>
      <c r="J1028" s="48">
        <v>125578.71679005399</v>
      </c>
      <c r="K1028" s="47">
        <v>17.615573016473601</v>
      </c>
      <c r="L1028" s="49">
        <v>2.2121410549302598</v>
      </c>
      <c r="M1028" s="47">
        <v>16.870712569524599</v>
      </c>
      <c r="N1028" s="49">
        <v>2.1186024358147302</v>
      </c>
      <c r="O1028" s="49">
        <v>17.776746914382201</v>
      </c>
      <c r="P1028" s="49">
        <v>2.2323810662096699</v>
      </c>
      <c r="Q1028" s="49">
        <v>18.854783246093898</v>
      </c>
      <c r="R1028" s="49">
        <v>2.36775948539908</v>
      </c>
      <c r="S1028" s="55" t="s">
        <v>55</v>
      </c>
      <c r="T1028" t="s">
        <v>55</v>
      </c>
    </row>
    <row r="1029" spans="1:20" hidden="1">
      <c r="A1029" s="55" t="s">
        <v>2344</v>
      </c>
      <c r="B1029" s="47">
        <v>46.263611740000002</v>
      </c>
      <c r="C1029" s="55" t="s">
        <v>2345</v>
      </c>
      <c r="D1029" s="55" t="s">
        <v>69</v>
      </c>
      <c r="E1029" s="55" t="s">
        <v>69</v>
      </c>
      <c r="F1029" s="55" t="s">
        <v>29</v>
      </c>
      <c r="G1029" s="55" t="s">
        <v>70</v>
      </c>
      <c r="H1029" s="55" t="s">
        <v>71</v>
      </c>
      <c r="I1029" s="47">
        <v>35.939328283111401</v>
      </c>
      <c r="J1029" s="48">
        <v>1287269.79468173</v>
      </c>
      <c r="K1029" s="47">
        <v>34.168132106706999</v>
      </c>
      <c r="L1029" s="49">
        <v>43.983604401658802</v>
      </c>
      <c r="M1029" s="47">
        <v>37.561016088566802</v>
      </c>
      <c r="N1029" s="49">
        <v>48.351161468366399</v>
      </c>
      <c r="O1029" s="49">
        <v>48.066868390281897</v>
      </c>
      <c r="P1029" s="49">
        <v>61.875027803751799</v>
      </c>
      <c r="Q1029" s="49">
        <v>48.223417673527699</v>
      </c>
      <c r="R1029" s="49">
        <v>62.076548967453199</v>
      </c>
      <c r="S1029" s="55" t="s">
        <v>55</v>
      </c>
      <c r="T1029" t="s">
        <v>55</v>
      </c>
    </row>
    <row r="1030" spans="1:20" hidden="1">
      <c r="A1030" s="55" t="s">
        <v>2344</v>
      </c>
      <c r="B1030" s="47">
        <v>3.7057240199999999</v>
      </c>
      <c r="C1030" s="55" t="s">
        <v>2345</v>
      </c>
      <c r="D1030" s="55" t="s">
        <v>69</v>
      </c>
      <c r="E1030" s="55" t="s">
        <v>69</v>
      </c>
      <c r="F1030" s="55" t="s">
        <v>29</v>
      </c>
      <c r="G1030" s="55" t="s">
        <v>70</v>
      </c>
      <c r="H1030" s="55" t="s">
        <v>71</v>
      </c>
      <c r="I1030" s="47">
        <v>35.939328283111401</v>
      </c>
      <c r="J1030" s="48">
        <v>103110.553174735</v>
      </c>
      <c r="K1030" s="47">
        <v>34.168132106706999</v>
      </c>
      <c r="L1030" s="49">
        <v>3.5230950024699701</v>
      </c>
      <c r="M1030" s="47">
        <v>37.561016088566802</v>
      </c>
      <c r="N1030" s="49">
        <v>3.8729371466972302</v>
      </c>
      <c r="O1030" s="49">
        <v>48.066868390281897</v>
      </c>
      <c r="P1030" s="49">
        <v>4.9562013890991299</v>
      </c>
      <c r="Q1030" s="49">
        <v>48.223417673527699</v>
      </c>
      <c r="R1030" s="49">
        <v>4.9723432722937098</v>
      </c>
      <c r="S1030" s="55" t="s">
        <v>55</v>
      </c>
      <c r="T1030" t="s">
        <v>55</v>
      </c>
    </row>
    <row r="1031" spans="1:20" hidden="1">
      <c r="A1031" s="55" t="s">
        <v>2346</v>
      </c>
      <c r="B1031" s="47">
        <v>0.65599640000000004</v>
      </c>
      <c r="C1031" s="55" t="s">
        <v>2347</v>
      </c>
      <c r="D1031" s="55" t="s">
        <v>128</v>
      </c>
      <c r="E1031" s="55" t="s">
        <v>121</v>
      </c>
      <c r="F1031" s="55" t="s">
        <v>29</v>
      </c>
      <c r="G1031" s="55" t="s">
        <v>129</v>
      </c>
      <c r="H1031" s="55" t="s">
        <v>123</v>
      </c>
      <c r="I1031" s="47">
        <v>55.7</v>
      </c>
      <c r="J1031" s="48">
        <v>11777.314183123901</v>
      </c>
      <c r="K1031" s="47">
        <v>70.099999999999994</v>
      </c>
      <c r="L1031" s="49">
        <v>0.82558972423698396</v>
      </c>
      <c r="M1031" s="47">
        <v>88.7</v>
      </c>
      <c r="N1031" s="49">
        <v>1.0446477680430899</v>
      </c>
      <c r="O1031" s="49">
        <v>74.2</v>
      </c>
      <c r="P1031" s="49">
        <v>0.87387671238779197</v>
      </c>
      <c r="Q1031" s="49">
        <v>83.2</v>
      </c>
      <c r="R1031" s="49">
        <v>0.97987254003590696</v>
      </c>
      <c r="S1031" s="55" t="s">
        <v>55</v>
      </c>
      <c r="T1031" t="s">
        <v>55</v>
      </c>
    </row>
    <row r="1032" spans="1:20" hidden="1">
      <c r="A1032" s="55" t="s">
        <v>2348</v>
      </c>
      <c r="B1032" s="47">
        <v>1.77618863</v>
      </c>
      <c r="C1032" s="55" t="s">
        <v>2349</v>
      </c>
      <c r="D1032" s="55" t="s">
        <v>239</v>
      </c>
      <c r="E1032" s="55" t="s">
        <v>81</v>
      </c>
      <c r="F1032" s="55" t="s">
        <v>29</v>
      </c>
      <c r="G1032" s="55" t="s">
        <v>240</v>
      </c>
      <c r="H1032" s="55" t="s">
        <v>83</v>
      </c>
      <c r="I1032" s="47">
        <v>15.9767946</v>
      </c>
      <c r="J1032" s="48">
        <v>111173.027786187</v>
      </c>
      <c r="K1032" s="47">
        <v>14.381469600000001</v>
      </c>
      <c r="L1032" s="49">
        <v>1.598831519447</v>
      </c>
      <c r="M1032" s="47">
        <v>16.411269999999998</v>
      </c>
      <c r="N1032" s="49">
        <v>1.8244905757166101</v>
      </c>
      <c r="O1032" s="49">
        <v>18.109808999999998</v>
      </c>
      <c r="P1032" s="49">
        <v>2.0133222991595399</v>
      </c>
      <c r="Q1032" s="49">
        <v>19.209423999999999</v>
      </c>
      <c r="R1032" s="49">
        <v>2.1355698281086402</v>
      </c>
      <c r="S1032" s="55" t="s">
        <v>55</v>
      </c>
      <c r="T1032" t="s">
        <v>55</v>
      </c>
    </row>
    <row r="1033" spans="1:20" hidden="1">
      <c r="A1033" s="55" t="s">
        <v>2350</v>
      </c>
      <c r="B1033" s="47">
        <v>25.262400490000001</v>
      </c>
      <c r="C1033" s="55" t="s">
        <v>2351</v>
      </c>
      <c r="D1033" s="55" t="s">
        <v>728</v>
      </c>
      <c r="E1033" s="55" t="s">
        <v>686</v>
      </c>
      <c r="F1033" s="55" t="s">
        <v>29</v>
      </c>
      <c r="G1033" s="55" t="s">
        <v>729</v>
      </c>
      <c r="H1033" s="55" t="s">
        <v>688</v>
      </c>
      <c r="I1033" s="47">
        <v>102.78843086701001</v>
      </c>
      <c r="J1033" s="48">
        <v>245770.85453016701</v>
      </c>
      <c r="K1033" s="47">
        <v>76.217414691092003</v>
      </c>
      <c r="L1033" s="49">
        <v>18.732019138709799</v>
      </c>
      <c r="M1033" s="47">
        <v>82.850039169314897</v>
      </c>
      <c r="N1033" s="49">
        <v>20.3621249245003</v>
      </c>
      <c r="O1033" s="49">
        <v>87.591878786113696</v>
      </c>
      <c r="P1033" s="49">
        <v>21.5275308991659</v>
      </c>
      <c r="Q1033" s="49">
        <v>90.575561914445501</v>
      </c>
      <c r="R1033" s="49">
        <v>22.2608332512633</v>
      </c>
      <c r="S1033" s="55" t="s">
        <v>55</v>
      </c>
      <c r="T1033" t="s">
        <v>55</v>
      </c>
    </row>
    <row r="1034" spans="1:20">
      <c r="A1034" s="55" t="s">
        <v>2352</v>
      </c>
      <c r="B1034" s="47">
        <v>27.90210445</v>
      </c>
      <c r="C1034" s="55" t="s">
        <v>2353</v>
      </c>
      <c r="D1034" s="55" t="s">
        <v>92</v>
      </c>
      <c r="E1034" s="55" t="s">
        <v>93</v>
      </c>
      <c r="F1034" s="55" t="s">
        <v>26</v>
      </c>
      <c r="G1034" s="55" t="s">
        <v>94</v>
      </c>
      <c r="H1034" s="55" t="s">
        <v>95</v>
      </c>
      <c r="I1034" s="47">
        <v>115.8518322</v>
      </c>
      <c r="J1034" s="48">
        <v>240843.01404773101</v>
      </c>
      <c r="K1034" s="47">
        <v>74.259541100000007</v>
      </c>
      <c r="L1034" s="49">
        <v>17.884891700325401</v>
      </c>
      <c r="M1034" s="47">
        <v>86.109298999999993</v>
      </c>
      <c r="N1034" s="49">
        <v>20.7388231086973</v>
      </c>
      <c r="O1034" s="49">
        <v>91.322811000000002</v>
      </c>
      <c r="P1034" s="49">
        <v>21.994461052551301</v>
      </c>
      <c r="Q1034" s="49">
        <v>94.828060399999998</v>
      </c>
      <c r="R1034" s="49">
        <v>22.838675883036299</v>
      </c>
      <c r="S1034" s="55" t="s">
        <v>96</v>
      </c>
      <c r="T1034" t="s">
        <v>55</v>
      </c>
    </row>
    <row r="1035" spans="1:20" hidden="1">
      <c r="A1035" s="55" t="s">
        <v>2354</v>
      </c>
      <c r="B1035" s="47">
        <v>13.55894226</v>
      </c>
      <c r="C1035" s="55" t="s">
        <v>2355</v>
      </c>
      <c r="D1035" s="55" t="s">
        <v>132</v>
      </c>
      <c r="E1035" s="55" t="s">
        <v>133</v>
      </c>
      <c r="F1035" s="55" t="s">
        <v>29</v>
      </c>
      <c r="G1035" s="55" t="s">
        <v>134</v>
      </c>
      <c r="H1035" s="55" t="s">
        <v>135</v>
      </c>
      <c r="I1035" s="47">
        <v>1.3382843062513601</v>
      </c>
      <c r="J1035" s="48">
        <v>10131585.789853301</v>
      </c>
      <c r="K1035" s="47">
        <v>0.99596310716619496</v>
      </c>
      <c r="L1035" s="49">
        <v>10.0906856637832</v>
      </c>
      <c r="M1035" s="47">
        <v>0.88872794598126803</v>
      </c>
      <c r="N1035" s="49">
        <v>9.0042234285493503</v>
      </c>
      <c r="O1035" s="49">
        <v>0.82514253430625095</v>
      </c>
      <c r="P1035" s="49">
        <v>8.3600023751807804</v>
      </c>
      <c r="Q1035" s="49">
        <v>0.90517506125782798</v>
      </c>
      <c r="R1035" s="49">
        <v>9.1708587879694292</v>
      </c>
      <c r="S1035" s="55" t="s">
        <v>55</v>
      </c>
      <c r="T1035" t="s">
        <v>55</v>
      </c>
    </row>
    <row r="1036" spans="1:20">
      <c r="A1036" s="55" t="s">
        <v>2356</v>
      </c>
      <c r="B1036" s="47">
        <v>72.313250760000003</v>
      </c>
      <c r="C1036" s="55" t="s">
        <v>2357</v>
      </c>
      <c r="D1036" s="55" t="s">
        <v>92</v>
      </c>
      <c r="E1036" s="55" t="s">
        <v>93</v>
      </c>
      <c r="F1036" s="55" t="s">
        <v>26</v>
      </c>
      <c r="G1036" s="55" t="s">
        <v>94</v>
      </c>
      <c r="H1036" s="55" t="s">
        <v>95</v>
      </c>
      <c r="I1036" s="47">
        <v>81.364792600000001</v>
      </c>
      <c r="J1036" s="48">
        <v>888753.58062425605</v>
      </c>
      <c r="K1036" s="47">
        <v>68.490854600000006</v>
      </c>
      <c r="L1036" s="49">
        <v>60.871492265765298</v>
      </c>
      <c r="M1036" s="47">
        <v>73.333895999999996</v>
      </c>
      <c r="N1036" s="49">
        <v>65.175762651126803</v>
      </c>
      <c r="O1036" s="49">
        <v>78.703056000000004</v>
      </c>
      <c r="P1036" s="49">
        <v>69.947622826071395</v>
      </c>
      <c r="Q1036" s="49">
        <v>80.116227499999994</v>
      </c>
      <c r="R1036" s="49">
        <v>71.203584056732495</v>
      </c>
      <c r="S1036" s="55" t="s">
        <v>96</v>
      </c>
      <c r="T1036" t="s">
        <v>55</v>
      </c>
    </row>
    <row r="1037" spans="1:20" hidden="1">
      <c r="A1037" s="55" t="s">
        <v>2358</v>
      </c>
      <c r="B1037" s="47">
        <v>24.961649529999999</v>
      </c>
      <c r="C1037" s="55" t="s">
        <v>2359</v>
      </c>
      <c r="D1037" s="55" t="s">
        <v>311</v>
      </c>
      <c r="E1037" s="55" t="s">
        <v>312</v>
      </c>
      <c r="F1037" s="55" t="s">
        <v>29</v>
      </c>
      <c r="G1037" s="55" t="s">
        <v>313</v>
      </c>
      <c r="H1037" s="55" t="s">
        <v>314</v>
      </c>
      <c r="I1037" s="47">
        <v>30.9277202</v>
      </c>
      <c r="J1037" s="48">
        <v>807096.331982465</v>
      </c>
      <c r="K1037" s="47">
        <v>23.3877755</v>
      </c>
      <c r="L1037" s="49">
        <v>18.876187819279401</v>
      </c>
      <c r="M1037" s="47">
        <v>29.358946</v>
      </c>
      <c r="N1037" s="49">
        <v>23.695497627471301</v>
      </c>
      <c r="O1037" s="49">
        <v>30.757198500000001</v>
      </c>
      <c r="P1037" s="49">
        <v>24.824022091406601</v>
      </c>
      <c r="Q1037" s="49">
        <v>32.988491600000003</v>
      </c>
      <c r="R1037" s="49">
        <v>26.624890567994399</v>
      </c>
      <c r="S1037" s="55" t="s">
        <v>55</v>
      </c>
      <c r="T1037" t="s">
        <v>55</v>
      </c>
    </row>
    <row r="1038" spans="1:20" hidden="1">
      <c r="A1038" s="55" t="s">
        <v>2360</v>
      </c>
      <c r="B1038" s="47">
        <v>8.0530217299999993</v>
      </c>
      <c r="C1038" s="55" t="s">
        <v>2361</v>
      </c>
      <c r="D1038" s="55" t="s">
        <v>1181</v>
      </c>
      <c r="E1038" s="55" t="s">
        <v>52</v>
      </c>
      <c r="F1038" s="55" t="s">
        <v>29</v>
      </c>
      <c r="G1038" s="55" t="s">
        <v>1182</v>
      </c>
      <c r="H1038" s="55" t="s">
        <v>54</v>
      </c>
      <c r="I1038" s="47">
        <v>13.6730490586051</v>
      </c>
      <c r="J1038" s="48">
        <v>588970.44071759901</v>
      </c>
      <c r="K1038" s="47">
        <v>8.6172219292005003</v>
      </c>
      <c r="L1038" s="49">
        <v>5.0752889974025797</v>
      </c>
      <c r="M1038" s="47">
        <v>7.9547927428968803</v>
      </c>
      <c r="N1038" s="49">
        <v>4.68513778760114</v>
      </c>
      <c r="O1038" s="49">
        <v>9.7667015993214292</v>
      </c>
      <c r="P1038" s="49">
        <v>5.7522985453096203</v>
      </c>
      <c r="Q1038" s="49">
        <v>10.0774186893355</v>
      </c>
      <c r="R1038" s="49">
        <v>5.9353017267536998</v>
      </c>
      <c r="S1038" s="55" t="s">
        <v>55</v>
      </c>
      <c r="T1038" t="s">
        <v>55</v>
      </c>
    </row>
    <row r="1039" spans="1:20" hidden="1">
      <c r="A1039" s="55" t="s">
        <v>2362</v>
      </c>
      <c r="B1039" s="47">
        <v>4.6626158599999998</v>
      </c>
      <c r="C1039" s="55" t="s">
        <v>2363</v>
      </c>
      <c r="D1039" s="55" t="s">
        <v>722</v>
      </c>
      <c r="E1039" s="55" t="s">
        <v>723</v>
      </c>
      <c r="F1039" s="55" t="s">
        <v>29</v>
      </c>
      <c r="G1039" s="55" t="s">
        <v>724</v>
      </c>
      <c r="H1039" s="55" t="s">
        <v>725</v>
      </c>
      <c r="I1039" s="47">
        <v>67.386212400000005</v>
      </c>
      <c r="J1039" s="48">
        <v>69192.431121117595</v>
      </c>
      <c r="K1039" s="47">
        <v>45.988505400000001</v>
      </c>
      <c r="L1039" s="49">
        <v>3.1820564922526402</v>
      </c>
      <c r="M1039" s="47">
        <v>48.145769999999999</v>
      </c>
      <c r="N1039" s="49">
        <v>3.33132287449817</v>
      </c>
      <c r="O1039" s="49">
        <v>51.556765499999997</v>
      </c>
      <c r="P1039" s="49">
        <v>3.5673379456863601</v>
      </c>
      <c r="Q1039" s="49">
        <v>56.169094600000001</v>
      </c>
      <c r="R1039" s="49">
        <v>3.8864762092460401</v>
      </c>
      <c r="S1039" s="55" t="s">
        <v>55</v>
      </c>
      <c r="T1039" t="s">
        <v>55</v>
      </c>
    </row>
    <row r="1040" spans="1:20" hidden="1">
      <c r="A1040" s="55" t="s">
        <v>2364</v>
      </c>
      <c r="B1040" s="47">
        <v>84.04770096</v>
      </c>
      <c r="C1040" s="55" t="s">
        <v>2365</v>
      </c>
      <c r="D1040" s="55" t="s">
        <v>790</v>
      </c>
      <c r="E1040" s="55" t="s">
        <v>282</v>
      </c>
      <c r="F1040" s="55" t="s">
        <v>29</v>
      </c>
      <c r="G1040" s="55" t="s">
        <v>791</v>
      </c>
      <c r="H1040" s="55" t="s">
        <v>284</v>
      </c>
      <c r="I1040" s="47">
        <v>57.270251999999999</v>
      </c>
      <c r="J1040" s="48">
        <v>1467562.9672451899</v>
      </c>
      <c r="K1040" s="47">
        <v>30.632172499999999</v>
      </c>
      <c r="L1040" s="49">
        <v>44.954641967266603</v>
      </c>
      <c r="M1040" s="47">
        <v>30.918469999999999</v>
      </c>
      <c r="N1040" s="49">
        <v>45.374801575881499</v>
      </c>
      <c r="O1040" s="49">
        <v>35.989330500000001</v>
      </c>
      <c r="P1040" s="49">
        <v>52.816608657747999</v>
      </c>
      <c r="Q1040" s="49">
        <v>40.469084600000002</v>
      </c>
      <c r="R1040" s="49">
        <v>59.390929877272796</v>
      </c>
      <c r="S1040" s="55" t="s">
        <v>55</v>
      </c>
      <c r="T1040" t="s">
        <v>55</v>
      </c>
    </row>
    <row r="1041" spans="1:20" hidden="1">
      <c r="A1041" s="55" t="s">
        <v>2366</v>
      </c>
      <c r="B1041" s="47">
        <v>23.13601061</v>
      </c>
      <c r="C1041" s="55" t="s">
        <v>2367</v>
      </c>
      <c r="D1041" s="55" t="s">
        <v>205</v>
      </c>
      <c r="E1041" s="55" t="s">
        <v>206</v>
      </c>
      <c r="F1041" s="55" t="s">
        <v>29</v>
      </c>
      <c r="G1041" s="55" t="s">
        <v>207</v>
      </c>
      <c r="H1041" s="55" t="s">
        <v>208</v>
      </c>
      <c r="I1041" s="47">
        <v>3.7154168843770998</v>
      </c>
      <c r="J1041" s="48">
        <v>6227029.5178138101</v>
      </c>
      <c r="K1041" s="47">
        <v>1.85127184912603</v>
      </c>
      <c r="L1041" s="49">
        <v>11.5279244500055</v>
      </c>
      <c r="M1041" s="47">
        <v>1.6288754178995499</v>
      </c>
      <c r="N1041" s="49">
        <v>10.1430553081018</v>
      </c>
      <c r="O1041" s="49">
        <v>1.6848155281372299</v>
      </c>
      <c r="P1041" s="49">
        <v>10.491396025781601</v>
      </c>
      <c r="Q1041" s="49">
        <v>1.53251802710257</v>
      </c>
      <c r="R1041" s="49">
        <v>9.5430349913494794</v>
      </c>
      <c r="S1041" s="55" t="s">
        <v>55</v>
      </c>
      <c r="T1041" t="s">
        <v>55</v>
      </c>
    </row>
    <row r="1042" spans="1:20" hidden="1">
      <c r="A1042" s="55" t="s">
        <v>2368</v>
      </c>
      <c r="B1042" s="47">
        <v>4.3329969200000003</v>
      </c>
      <c r="C1042" s="55" t="s">
        <v>2369</v>
      </c>
      <c r="D1042" s="55" t="s">
        <v>243</v>
      </c>
      <c r="E1042" s="55" t="s">
        <v>244</v>
      </c>
      <c r="F1042" s="55" t="s">
        <v>29</v>
      </c>
      <c r="G1042" s="55" t="s">
        <v>245</v>
      </c>
      <c r="H1042" s="55" t="s">
        <v>246</v>
      </c>
      <c r="I1042" s="47">
        <v>24.817449017086201</v>
      </c>
      <c r="J1042" s="48">
        <v>174594.77470939301</v>
      </c>
      <c r="K1042" s="47">
        <v>19.213957298063299</v>
      </c>
      <c r="L1042" s="49">
        <v>3.3546565457312498</v>
      </c>
      <c r="M1042" s="47">
        <v>23.955498000557998</v>
      </c>
      <c r="N1042" s="49">
        <v>4.18250477645873</v>
      </c>
      <c r="O1042" s="49">
        <v>23.866469933184899</v>
      </c>
      <c r="P1042" s="49">
        <v>4.1669609410929098</v>
      </c>
      <c r="Q1042" s="49">
        <v>24.057258813654201</v>
      </c>
      <c r="R1042" s="49">
        <v>4.2002716826955</v>
      </c>
      <c r="S1042" s="55" t="s">
        <v>55</v>
      </c>
      <c r="T1042" t="s">
        <v>55</v>
      </c>
    </row>
    <row r="1043" spans="1:20" hidden="1">
      <c r="A1043" s="55" t="s">
        <v>2370</v>
      </c>
      <c r="B1043" s="47">
        <v>6.49750329</v>
      </c>
      <c r="C1043" s="55" t="s">
        <v>2371</v>
      </c>
      <c r="D1043" s="55" t="s">
        <v>58</v>
      </c>
      <c r="E1043" s="55" t="s">
        <v>59</v>
      </c>
      <c r="F1043" s="55" t="s">
        <v>29</v>
      </c>
      <c r="G1043" s="55" t="s">
        <v>60</v>
      </c>
      <c r="H1043" s="55" t="s">
        <v>61</v>
      </c>
      <c r="I1043" s="47">
        <v>31.7</v>
      </c>
      <c r="J1043" s="48">
        <v>204968.558044164</v>
      </c>
      <c r="K1043" s="47">
        <v>21.45</v>
      </c>
      <c r="L1043" s="49">
        <v>4.3965755700473199</v>
      </c>
      <c r="M1043" s="47">
        <v>22.54</v>
      </c>
      <c r="N1043" s="49">
        <v>4.6199912983154601</v>
      </c>
      <c r="O1043" s="49">
        <v>23.2</v>
      </c>
      <c r="P1043" s="49">
        <v>4.7552705466246099</v>
      </c>
      <c r="Q1043" s="49">
        <v>25.01</v>
      </c>
      <c r="R1043" s="49">
        <v>5.1262636366845404</v>
      </c>
      <c r="S1043" s="55" t="s">
        <v>55</v>
      </c>
      <c r="T1043" t="s">
        <v>55</v>
      </c>
    </row>
    <row r="1044" spans="1:20" hidden="1">
      <c r="A1044" s="55" t="s">
        <v>2372</v>
      </c>
      <c r="B1044" s="47">
        <v>18.475494690000001</v>
      </c>
      <c r="C1044" s="55" t="s">
        <v>2373</v>
      </c>
      <c r="D1044" s="55" t="s">
        <v>168</v>
      </c>
      <c r="E1044" s="55" t="s">
        <v>81</v>
      </c>
      <c r="F1044" s="55" t="s">
        <v>29</v>
      </c>
      <c r="G1044" s="55" t="s">
        <v>169</v>
      </c>
      <c r="H1044" s="55" t="s">
        <v>83</v>
      </c>
      <c r="I1044" s="47">
        <v>33.5325354</v>
      </c>
      <c r="J1044" s="48">
        <v>550972.19669229095</v>
      </c>
      <c r="K1044" s="47">
        <v>9.7039144999999998</v>
      </c>
      <c r="L1044" s="49">
        <v>5.3465870885791702</v>
      </c>
      <c r="M1044" s="47">
        <v>11.832435</v>
      </c>
      <c r="N1044" s="49">
        <v>6.5193427041687499</v>
      </c>
      <c r="O1044" s="49">
        <v>13.273771500000001</v>
      </c>
      <c r="P1044" s="49">
        <v>7.3134790417465201</v>
      </c>
      <c r="Q1044" s="49">
        <v>15.579951100000001</v>
      </c>
      <c r="R1044" s="49">
        <v>8.5841198819254707</v>
      </c>
      <c r="S1044" s="55" t="s">
        <v>55</v>
      </c>
      <c r="T1044" t="s">
        <v>55</v>
      </c>
    </row>
    <row r="1045" spans="1:20" hidden="1">
      <c r="A1045" s="55" t="s">
        <v>2374</v>
      </c>
      <c r="B1045" s="47">
        <v>14.13613428</v>
      </c>
      <c r="C1045" s="55" t="s">
        <v>2375</v>
      </c>
      <c r="D1045" s="55" t="s">
        <v>1010</v>
      </c>
      <c r="E1045" s="55" t="s">
        <v>59</v>
      </c>
      <c r="F1045" s="55" t="s">
        <v>29</v>
      </c>
      <c r="G1045" s="55" t="s">
        <v>1011</v>
      </c>
      <c r="H1045" s="55" t="s">
        <v>61</v>
      </c>
      <c r="I1045" s="47">
        <v>40.472762199999998</v>
      </c>
      <c r="J1045" s="48">
        <v>349275.25356794201</v>
      </c>
      <c r="K1045" s="47">
        <v>26.383914999999998</v>
      </c>
      <c r="L1045" s="49">
        <v>9.2152486017400204</v>
      </c>
      <c r="M1045" s="47">
        <v>31.117944000000001</v>
      </c>
      <c r="N1045" s="49">
        <v>10.868727781113</v>
      </c>
      <c r="O1045" s="49">
        <v>34.672086</v>
      </c>
      <c r="P1045" s="49">
        <v>12.1101016293795</v>
      </c>
      <c r="Q1045" s="49">
        <v>37.042788299999998</v>
      </c>
      <c r="R1045" s="49">
        <v>12.9381292763461</v>
      </c>
      <c r="S1045" s="55" t="s">
        <v>55</v>
      </c>
      <c r="T1045" t="s">
        <v>55</v>
      </c>
    </row>
    <row r="1046" spans="1:20" hidden="1">
      <c r="A1046" s="55" t="s">
        <v>2376</v>
      </c>
      <c r="B1046" s="47">
        <v>41.808003319999997</v>
      </c>
      <c r="C1046" s="55" t="s">
        <v>2377</v>
      </c>
      <c r="D1046" s="55" t="s">
        <v>132</v>
      </c>
      <c r="E1046" s="55" t="s">
        <v>133</v>
      </c>
      <c r="F1046" s="55" t="s">
        <v>29</v>
      </c>
      <c r="G1046" s="55" t="s">
        <v>134</v>
      </c>
      <c r="H1046" s="55" t="s">
        <v>135</v>
      </c>
      <c r="I1046" s="47">
        <v>0.83213995787221195</v>
      </c>
      <c r="J1046" s="48">
        <v>50241552.426954001</v>
      </c>
      <c r="K1046" s="47">
        <v>0.74540693213387998</v>
      </c>
      <c r="L1046" s="49">
        <v>37.450401460219197</v>
      </c>
      <c r="M1046" s="47">
        <v>0.72642642394608203</v>
      </c>
      <c r="N1046" s="49">
        <v>36.496791263011801</v>
      </c>
      <c r="O1046" s="49">
        <v>0.78400957510472802</v>
      </c>
      <c r="P1046" s="49">
        <v>39.389858170858098</v>
      </c>
      <c r="Q1046" s="49">
        <v>0.80574378954379</v>
      </c>
      <c r="R1046" s="49">
        <v>40.4818188450569</v>
      </c>
      <c r="S1046" s="55" t="s">
        <v>55</v>
      </c>
      <c r="T1046" t="s">
        <v>55</v>
      </c>
    </row>
    <row r="1047" spans="1:20" hidden="1">
      <c r="A1047" s="55" t="s">
        <v>2378</v>
      </c>
      <c r="B1047" s="47">
        <v>0.52919956000000001</v>
      </c>
      <c r="C1047" s="55" t="s">
        <v>2379</v>
      </c>
      <c r="D1047" s="55" t="s">
        <v>69</v>
      </c>
      <c r="E1047" s="55" t="s">
        <v>69</v>
      </c>
      <c r="F1047" s="55" t="s">
        <v>29</v>
      </c>
      <c r="G1047" s="55" t="s">
        <v>70</v>
      </c>
      <c r="H1047" s="55" t="s">
        <v>71</v>
      </c>
      <c r="I1047" s="47">
        <v>53.5949648</v>
      </c>
      <c r="J1047" s="48">
        <v>9874.0536909541897</v>
      </c>
      <c r="K1047" s="47">
        <v>33.046971499999998</v>
      </c>
      <c r="L1047" s="49">
        <v>0.32630757091443302</v>
      </c>
      <c r="M1047" s="47">
        <v>41.708199999999998</v>
      </c>
      <c r="N1047" s="49">
        <v>0.41182900615305601</v>
      </c>
      <c r="O1047" s="49">
        <v>43.9849125</v>
      </c>
      <c r="P1047" s="49">
        <v>0.434309387616922</v>
      </c>
      <c r="Q1047" s="49">
        <v>47.718795100000001</v>
      </c>
      <c r="R1047" s="49">
        <v>0.471177944885042</v>
      </c>
      <c r="S1047" s="55" t="s">
        <v>55</v>
      </c>
      <c r="T1047" t="s">
        <v>55</v>
      </c>
    </row>
    <row r="1048" spans="1:20" hidden="1">
      <c r="A1048" s="55" t="s">
        <v>2380</v>
      </c>
      <c r="B1048" s="47">
        <v>121.90596157</v>
      </c>
      <c r="C1048" s="55" t="s">
        <v>2381</v>
      </c>
      <c r="D1048" s="55" t="s">
        <v>1098</v>
      </c>
      <c r="E1048" s="55" t="s">
        <v>290</v>
      </c>
      <c r="F1048" s="55" t="s">
        <v>29</v>
      </c>
      <c r="G1048" s="55" t="s">
        <v>1099</v>
      </c>
      <c r="H1048" s="55" t="s">
        <v>292</v>
      </c>
      <c r="I1048" s="47">
        <v>80.8761693918795</v>
      </c>
      <c r="J1048" s="48">
        <v>1507316.21547645</v>
      </c>
      <c r="K1048" s="47">
        <v>63.336773925366103</v>
      </c>
      <c r="L1048" s="49">
        <v>95.468546373670193</v>
      </c>
      <c r="M1048" s="47">
        <v>68.940567283548802</v>
      </c>
      <c r="N1048" s="49">
        <v>103.915234970638</v>
      </c>
      <c r="O1048" s="49">
        <v>69.616236080178197</v>
      </c>
      <c r="P1048" s="49">
        <v>104.93368150408899</v>
      </c>
      <c r="Q1048" s="49">
        <v>70.948671982839002</v>
      </c>
      <c r="R1048" s="49">
        <v>106.942083746253</v>
      </c>
      <c r="S1048" s="55" t="s">
        <v>55</v>
      </c>
      <c r="T1048" t="s">
        <v>55</v>
      </c>
    </row>
    <row r="1049" spans="1:20" hidden="1">
      <c r="A1049" s="55" t="s">
        <v>2382</v>
      </c>
      <c r="B1049" s="47">
        <v>17.187269440000001</v>
      </c>
      <c r="C1049" s="55" t="s">
        <v>2383</v>
      </c>
      <c r="D1049" s="55" t="s">
        <v>132</v>
      </c>
      <c r="E1049" s="55" t="s">
        <v>133</v>
      </c>
      <c r="F1049" s="55" t="s">
        <v>29</v>
      </c>
      <c r="G1049" s="55" t="s">
        <v>134</v>
      </c>
      <c r="H1049" s="55" t="s">
        <v>135</v>
      </c>
      <c r="I1049" s="47">
        <v>43.443322000000002</v>
      </c>
      <c r="J1049" s="48">
        <v>395625.11909195199</v>
      </c>
      <c r="K1049" s="47">
        <v>26.553845299999999</v>
      </c>
      <c r="L1049" s="49">
        <v>10.5053682091618</v>
      </c>
      <c r="M1049" s="47">
        <v>23.338457999999999</v>
      </c>
      <c r="N1049" s="49">
        <v>9.2332802256725106</v>
      </c>
      <c r="O1049" s="49">
        <v>25.202663999999999</v>
      </c>
      <c r="P1049" s="49">
        <v>9.9708069464344398</v>
      </c>
      <c r="Q1049" s="49">
        <v>29.663783599999999</v>
      </c>
      <c r="R1049" s="49">
        <v>11.735737919467899</v>
      </c>
      <c r="S1049" s="55" t="s">
        <v>55</v>
      </c>
      <c r="T1049" t="s">
        <v>55</v>
      </c>
    </row>
    <row r="1050" spans="1:20" hidden="1">
      <c r="A1050" s="55" t="s">
        <v>2384</v>
      </c>
      <c r="B1050" s="47">
        <v>2.43420397</v>
      </c>
      <c r="C1050" s="55" t="s">
        <v>2385</v>
      </c>
      <c r="D1050" s="55" t="s">
        <v>311</v>
      </c>
      <c r="E1050" s="55" t="s">
        <v>312</v>
      </c>
      <c r="F1050" s="55" t="s">
        <v>29</v>
      </c>
      <c r="G1050" s="55" t="s">
        <v>313</v>
      </c>
      <c r="H1050" s="55" t="s">
        <v>314</v>
      </c>
      <c r="I1050" s="47">
        <v>21.1685838</v>
      </c>
      <c r="J1050" s="48">
        <v>114991.34722465499</v>
      </c>
      <c r="K1050" s="47">
        <v>17.3060595</v>
      </c>
      <c r="L1050" s="49">
        <v>1.9900470970550299</v>
      </c>
      <c r="M1050" s="47">
        <v>22.341087999999999</v>
      </c>
      <c r="N1050" s="49">
        <v>2.5690318075845702</v>
      </c>
      <c r="O1050" s="49">
        <v>24.705242999999999</v>
      </c>
      <c r="P1050" s="49">
        <v>2.8408891760824702</v>
      </c>
      <c r="Q1050" s="49">
        <v>24.842956999999998</v>
      </c>
      <c r="R1050" s="49">
        <v>2.8567250944741698</v>
      </c>
      <c r="S1050" s="55" t="s">
        <v>55</v>
      </c>
      <c r="T1050" t="s">
        <v>55</v>
      </c>
    </row>
    <row r="1051" spans="1:20" hidden="1">
      <c r="A1051" s="55" t="s">
        <v>2386</v>
      </c>
      <c r="B1051" s="47">
        <v>20.283449229999999</v>
      </c>
      <c r="C1051" s="55" t="s">
        <v>2387</v>
      </c>
      <c r="D1051" s="55" t="s">
        <v>388</v>
      </c>
      <c r="E1051" s="55" t="s">
        <v>282</v>
      </c>
      <c r="F1051" s="55" t="s">
        <v>29</v>
      </c>
      <c r="G1051" s="55" t="s">
        <v>389</v>
      </c>
      <c r="H1051" s="55" t="s">
        <v>284</v>
      </c>
      <c r="I1051" s="47">
        <v>70.704675600000002</v>
      </c>
      <c r="J1051" s="48">
        <v>286875.64235143701</v>
      </c>
      <c r="K1051" s="47">
        <v>35.783743700000002</v>
      </c>
      <c r="L1051" s="49">
        <v>10.265484459676699</v>
      </c>
      <c r="M1051" s="47">
        <v>42.234085999999998</v>
      </c>
      <c r="N1051" s="49">
        <v>12.115930550375801</v>
      </c>
      <c r="O1051" s="49">
        <v>48.563028000000003</v>
      </c>
      <c r="P1051" s="49">
        <v>13.9315498520308</v>
      </c>
      <c r="Q1051" s="49">
        <v>54.811505500000003</v>
      </c>
      <c r="R1051" s="49">
        <v>15.724085848561799</v>
      </c>
      <c r="S1051" s="55" t="s">
        <v>55</v>
      </c>
      <c r="T1051" t="s">
        <v>55</v>
      </c>
    </row>
    <row r="1052" spans="1:20" hidden="1">
      <c r="A1052" s="55" t="s">
        <v>2388</v>
      </c>
      <c r="B1052" s="47">
        <v>55.785358690000002</v>
      </c>
      <c r="C1052" s="55" t="s">
        <v>2389</v>
      </c>
      <c r="D1052" s="55" t="s">
        <v>510</v>
      </c>
      <c r="E1052" s="55" t="s">
        <v>115</v>
      </c>
      <c r="F1052" s="55" t="s">
        <v>29</v>
      </c>
      <c r="G1052" s="55" t="s">
        <v>511</v>
      </c>
      <c r="H1052" s="55" t="s">
        <v>117</v>
      </c>
      <c r="I1052" s="47">
        <v>84.495923199999993</v>
      </c>
      <c r="J1052" s="48">
        <v>660213.61241248599</v>
      </c>
      <c r="K1052" s="47">
        <v>67.363948399999998</v>
      </c>
      <c r="L1052" s="49">
        <v>44.474595719532303</v>
      </c>
      <c r="M1052" s="47">
        <v>70.441523000000004</v>
      </c>
      <c r="N1052" s="49">
        <v>46.506452363667201</v>
      </c>
      <c r="O1052" s="49">
        <v>70.845646500000001</v>
      </c>
      <c r="P1052" s="49">
        <v>46.773260199463003</v>
      </c>
      <c r="Q1052" s="49">
        <v>76.228166200000004</v>
      </c>
      <c r="R1052" s="49">
        <v>50.326872974481397</v>
      </c>
      <c r="S1052" s="55" t="s">
        <v>55</v>
      </c>
      <c r="T1052" t="s">
        <v>55</v>
      </c>
    </row>
    <row r="1053" spans="1:20" hidden="1">
      <c r="A1053" s="55" t="s">
        <v>2390</v>
      </c>
      <c r="B1053" s="47">
        <v>27.302845779999998</v>
      </c>
      <c r="C1053" s="55" t="s">
        <v>2391</v>
      </c>
      <c r="D1053" s="55" t="s">
        <v>58</v>
      </c>
      <c r="E1053" s="55" t="s">
        <v>59</v>
      </c>
      <c r="F1053" s="55" t="s">
        <v>29</v>
      </c>
      <c r="G1053" s="55" t="s">
        <v>60</v>
      </c>
      <c r="H1053" s="55" t="s">
        <v>61</v>
      </c>
      <c r="I1053" s="47">
        <v>41.650281399999997</v>
      </c>
      <c r="J1053" s="48">
        <v>655526.081991849</v>
      </c>
      <c r="K1053" s="47">
        <v>24.586231300000001</v>
      </c>
      <c r="L1053" s="49">
        <v>16.116915875034401</v>
      </c>
      <c r="M1053" s="47">
        <v>29.241074999999999</v>
      </c>
      <c r="N1053" s="49">
        <v>19.168287327979801</v>
      </c>
      <c r="O1053" s="49">
        <v>29.992643999999999</v>
      </c>
      <c r="P1053" s="49">
        <v>19.660960409896401</v>
      </c>
      <c r="Q1053" s="49">
        <v>32.332785299999998</v>
      </c>
      <c r="R1053" s="49">
        <v>21.194984067592699</v>
      </c>
      <c r="S1053" s="55" t="s">
        <v>55</v>
      </c>
      <c r="T1053" t="s">
        <v>55</v>
      </c>
    </row>
    <row r="1054" spans="1:20" hidden="1">
      <c r="A1054" s="55" t="s">
        <v>2392</v>
      </c>
      <c r="B1054" s="47">
        <v>3.8234673799999999</v>
      </c>
      <c r="C1054" s="55" t="s">
        <v>2393</v>
      </c>
      <c r="D1054" s="55" t="s">
        <v>400</v>
      </c>
      <c r="E1054" s="55" t="s">
        <v>115</v>
      </c>
      <c r="F1054" s="55" t="s">
        <v>29</v>
      </c>
      <c r="G1054" s="55" t="s">
        <v>401</v>
      </c>
      <c r="H1054" s="55" t="s">
        <v>117</v>
      </c>
      <c r="I1054" s="47">
        <v>27.278683630350901</v>
      </c>
      <c r="J1054" s="48">
        <v>140163.19232303099</v>
      </c>
      <c r="K1054" s="47">
        <v>15.9186875767596</v>
      </c>
      <c r="L1054" s="49">
        <v>2.2312140683516102</v>
      </c>
      <c r="M1054" s="47">
        <v>17.344758671998498</v>
      </c>
      <c r="N1054" s="49">
        <v>2.43109674553989</v>
      </c>
      <c r="O1054" s="49">
        <v>18.609349944320702</v>
      </c>
      <c r="P1054" s="49">
        <v>2.6083458952524099</v>
      </c>
      <c r="Q1054" s="49">
        <v>19.6988725051296</v>
      </c>
      <c r="R1054" s="49">
        <v>2.7610568554833499</v>
      </c>
      <c r="S1054" s="55" t="s">
        <v>55</v>
      </c>
      <c r="T1054" t="s">
        <v>55</v>
      </c>
    </row>
    <row r="1055" spans="1:20" hidden="1">
      <c r="A1055" s="55" t="s">
        <v>2394</v>
      </c>
      <c r="B1055" s="47">
        <v>78.404622880000005</v>
      </c>
      <c r="C1055" s="55" t="s">
        <v>2395</v>
      </c>
      <c r="D1055" s="55" t="s">
        <v>80</v>
      </c>
      <c r="E1055" s="55" t="s">
        <v>81</v>
      </c>
      <c r="F1055" s="55" t="s">
        <v>29</v>
      </c>
      <c r="G1055" s="55" t="s">
        <v>82</v>
      </c>
      <c r="H1055" s="55" t="s">
        <v>83</v>
      </c>
      <c r="I1055" s="47">
        <v>32.212286599999999</v>
      </c>
      <c r="J1055" s="48">
        <v>2433997.4325200501</v>
      </c>
      <c r="K1055" s="47">
        <v>28.834488799999999</v>
      </c>
      <c r="L1055" s="49">
        <v>70.183071707228095</v>
      </c>
      <c r="M1055" s="47">
        <v>27.255402</v>
      </c>
      <c r="N1055" s="49">
        <v>66.339578490301804</v>
      </c>
      <c r="O1055" s="49">
        <v>34.644451500000002</v>
      </c>
      <c r="P1055" s="49">
        <v>84.324506002065405</v>
      </c>
      <c r="Q1055" s="49">
        <v>36.599493899999999</v>
      </c>
      <c r="R1055" s="49">
        <v>89.083074184133196</v>
      </c>
      <c r="S1055" s="55" t="s">
        <v>55</v>
      </c>
      <c r="T1055" t="s">
        <v>55</v>
      </c>
    </row>
    <row r="1056" spans="1:20" hidden="1">
      <c r="A1056" s="55" t="s">
        <v>2396</v>
      </c>
      <c r="B1056" s="47">
        <v>4.3099293200000002</v>
      </c>
      <c r="C1056" s="55" t="s">
        <v>2397</v>
      </c>
      <c r="D1056" s="55" t="s">
        <v>69</v>
      </c>
      <c r="E1056" s="55" t="s">
        <v>69</v>
      </c>
      <c r="F1056" s="55" t="s">
        <v>29</v>
      </c>
      <c r="G1056" s="55" t="s">
        <v>70</v>
      </c>
      <c r="H1056" s="55" t="s">
        <v>71</v>
      </c>
      <c r="I1056" s="47">
        <v>190.6</v>
      </c>
      <c r="J1056" s="48">
        <v>22612.430849947501</v>
      </c>
      <c r="K1056" s="47">
        <v>121.6</v>
      </c>
      <c r="L1056" s="49">
        <v>2.74967159135362</v>
      </c>
      <c r="M1056" s="47">
        <v>142.80000000000001</v>
      </c>
      <c r="N1056" s="49">
        <v>3.2290551253725099</v>
      </c>
      <c r="O1056" s="49">
        <v>130.5</v>
      </c>
      <c r="P1056" s="49">
        <v>2.9509222259181498</v>
      </c>
      <c r="Q1056" s="49">
        <v>140</v>
      </c>
      <c r="R1056" s="49">
        <v>3.1657403189926598</v>
      </c>
      <c r="S1056" s="55" t="s">
        <v>55</v>
      </c>
      <c r="T1056" t="s">
        <v>55</v>
      </c>
    </row>
    <row r="1057" spans="1:20" hidden="1">
      <c r="A1057" s="55" t="s">
        <v>2398</v>
      </c>
      <c r="B1057" s="47">
        <v>11.434602910000001</v>
      </c>
      <c r="C1057" s="55" t="s">
        <v>2399</v>
      </c>
      <c r="D1057" s="55" t="s">
        <v>2400</v>
      </c>
      <c r="E1057" s="55" t="s">
        <v>228</v>
      </c>
      <c r="F1057" s="55" t="s">
        <v>29</v>
      </c>
      <c r="G1057" s="55" t="s">
        <v>2401</v>
      </c>
      <c r="H1057" s="55" t="s">
        <v>230</v>
      </c>
      <c r="I1057" s="47">
        <v>12.019799391487499</v>
      </c>
      <c r="J1057" s="48">
        <v>951313.95604639302</v>
      </c>
      <c r="K1057" s="47">
        <v>7.7942351832252896</v>
      </c>
      <c r="L1057" s="49">
        <v>7.4147647065100299</v>
      </c>
      <c r="M1057" s="47">
        <v>7.2043527818157802</v>
      </c>
      <c r="N1057" s="49">
        <v>6.8536013456230096</v>
      </c>
      <c r="O1057" s="49">
        <v>8.5138539796529003</v>
      </c>
      <c r="P1057" s="49">
        <v>8.0993481105849305</v>
      </c>
      <c r="Q1057" s="49">
        <v>8.6878862803862802</v>
      </c>
      <c r="R1057" s="49">
        <v>8.2649074670754494</v>
      </c>
      <c r="S1057" s="55" t="s">
        <v>55</v>
      </c>
      <c r="T1057" t="s">
        <v>55</v>
      </c>
    </row>
    <row r="1058" spans="1:20">
      <c r="A1058" s="55" t="s">
        <v>2402</v>
      </c>
      <c r="B1058" s="47">
        <v>0.94754042000000005</v>
      </c>
      <c r="C1058" s="55" t="s">
        <v>2403</v>
      </c>
      <c r="D1058" s="55" t="s">
        <v>416</v>
      </c>
      <c r="E1058" s="55" t="s">
        <v>147</v>
      </c>
      <c r="F1058" s="55" t="s">
        <v>26</v>
      </c>
      <c r="G1058" s="55" t="s">
        <v>417</v>
      </c>
      <c r="H1058" s="55" t="s">
        <v>149</v>
      </c>
      <c r="I1058" s="47">
        <v>0.67320098567688302</v>
      </c>
      <c r="J1058" s="48">
        <v>1407514.9029190401</v>
      </c>
      <c r="K1058" s="47">
        <v>0.17866980593607301</v>
      </c>
      <c r="L1058" s="49">
        <v>0.25148041455667502</v>
      </c>
      <c r="M1058" s="47">
        <v>0.17412973895725201</v>
      </c>
      <c r="N1058" s="49">
        <v>0.24509020262373399</v>
      </c>
      <c r="O1058" s="49">
        <v>0.19775515590905901</v>
      </c>
      <c r="P1058" s="49">
        <v>0.278343329071079</v>
      </c>
      <c r="Q1058" s="49">
        <v>0.223822225390263</v>
      </c>
      <c r="R1058" s="49">
        <v>0.315033117841299</v>
      </c>
      <c r="S1058" s="55" t="s">
        <v>96</v>
      </c>
      <c r="T1058" t="s">
        <v>55</v>
      </c>
    </row>
    <row r="1059" spans="1:20" hidden="1">
      <c r="A1059" s="55" t="s">
        <v>2404</v>
      </c>
      <c r="B1059" s="47">
        <v>144.14132709</v>
      </c>
      <c r="C1059" s="55" t="s">
        <v>2405</v>
      </c>
      <c r="D1059" s="55" t="s">
        <v>281</v>
      </c>
      <c r="E1059" s="55" t="s">
        <v>282</v>
      </c>
      <c r="F1059" s="55" t="s">
        <v>29</v>
      </c>
      <c r="G1059" s="55" t="s">
        <v>283</v>
      </c>
      <c r="H1059" s="55" t="s">
        <v>284</v>
      </c>
      <c r="I1059" s="47">
        <v>172.1586594</v>
      </c>
      <c r="J1059" s="48">
        <v>837258.65194556699</v>
      </c>
      <c r="K1059" s="47">
        <v>148.5727444</v>
      </c>
      <c r="L1059" s="49">
        <v>124.39381569219699</v>
      </c>
      <c r="M1059" s="47">
        <v>141.29106100000001</v>
      </c>
      <c r="N1059" s="49">
        <v>118.29716326481901</v>
      </c>
      <c r="O1059" s="49">
        <v>156.742884</v>
      </c>
      <c r="P1059" s="49">
        <v>131.23433575990001</v>
      </c>
      <c r="Q1059" s="49">
        <v>173.17111030000001</v>
      </c>
      <c r="R1059" s="49">
        <v>144.98901036569501</v>
      </c>
      <c r="S1059" s="55" t="s">
        <v>55</v>
      </c>
      <c r="T1059" t="s">
        <v>55</v>
      </c>
    </row>
    <row r="1060" spans="1:20">
      <c r="A1060" s="55" t="s">
        <v>2406</v>
      </c>
      <c r="B1060" s="47">
        <v>1.8047422200000001</v>
      </c>
      <c r="C1060" s="55" t="s">
        <v>2407</v>
      </c>
      <c r="D1060" s="55" t="s">
        <v>146</v>
      </c>
      <c r="E1060" s="55" t="s">
        <v>147</v>
      </c>
      <c r="F1060" s="55" t="s">
        <v>26</v>
      </c>
      <c r="G1060" s="55" t="s">
        <v>148</v>
      </c>
      <c r="H1060" s="55" t="s">
        <v>149</v>
      </c>
      <c r="I1060" s="47">
        <v>0.90187113891968995</v>
      </c>
      <c r="J1060" s="48">
        <v>2001108.74172314</v>
      </c>
      <c r="K1060" s="47">
        <v>0.37831982589504698</v>
      </c>
      <c r="L1060" s="49">
        <v>0.75705911076575705</v>
      </c>
      <c r="M1060" s="47">
        <v>0.42442227149544198</v>
      </c>
      <c r="N1060" s="49">
        <v>0.84931511767152301</v>
      </c>
      <c r="O1060" s="49">
        <v>0.41981007296883599</v>
      </c>
      <c r="P1060" s="49">
        <v>0.84008560688136902</v>
      </c>
      <c r="Q1060" s="49">
        <v>0.44465380930747</v>
      </c>
      <c r="R1060" s="49">
        <v>0.88980062484567402</v>
      </c>
      <c r="S1060" s="55" t="s">
        <v>96</v>
      </c>
      <c r="T1060" t="s">
        <v>96</v>
      </c>
    </row>
    <row r="1061" spans="1:20">
      <c r="A1061" s="55" t="s">
        <v>2406</v>
      </c>
      <c r="B1061" s="47">
        <v>31.666939379999999</v>
      </c>
      <c r="C1061" s="55" t="s">
        <v>2407</v>
      </c>
      <c r="D1061" s="55" t="s">
        <v>146</v>
      </c>
      <c r="E1061" s="55" t="s">
        <v>147</v>
      </c>
      <c r="F1061" s="55" t="s">
        <v>26</v>
      </c>
      <c r="G1061" s="55" t="s">
        <v>148</v>
      </c>
      <c r="H1061" s="55" t="s">
        <v>149</v>
      </c>
      <c r="I1061" s="47">
        <v>0.90187113891968995</v>
      </c>
      <c r="J1061" s="48">
        <v>35112487.819415502</v>
      </c>
      <c r="K1061" s="47">
        <v>0.37831982589504698</v>
      </c>
      <c r="L1061" s="49">
        <v>13.2837502785832</v>
      </c>
      <c r="M1061" s="47">
        <v>0.42442227149544198</v>
      </c>
      <c r="N1061" s="49">
        <v>14.902521838172399</v>
      </c>
      <c r="O1061" s="49">
        <v>0.41981007296883599</v>
      </c>
      <c r="P1061" s="49">
        <v>14.740576073586199</v>
      </c>
      <c r="Q1061" s="49">
        <v>0.44465380930747</v>
      </c>
      <c r="R1061" s="49">
        <v>15.612901463165199</v>
      </c>
      <c r="S1061" s="55" t="s">
        <v>96</v>
      </c>
      <c r="T1061" t="s">
        <v>96</v>
      </c>
    </row>
    <row r="1062" spans="1:20" hidden="1">
      <c r="A1062" s="55" t="s">
        <v>2408</v>
      </c>
      <c r="B1062" s="47">
        <v>6.8314039500000003</v>
      </c>
      <c r="C1062" s="55" t="s">
        <v>2409</v>
      </c>
      <c r="D1062" s="55" t="s">
        <v>80</v>
      </c>
      <c r="E1062" s="55" t="s">
        <v>81</v>
      </c>
      <c r="F1062" s="55" t="s">
        <v>29</v>
      </c>
      <c r="G1062" s="55" t="s">
        <v>82</v>
      </c>
      <c r="H1062" s="55" t="s">
        <v>83</v>
      </c>
      <c r="I1062" s="47">
        <v>14.319303871319001</v>
      </c>
      <c r="J1062" s="48">
        <v>477076.54026974301</v>
      </c>
      <c r="K1062" s="47">
        <v>12.3011526570754</v>
      </c>
      <c r="L1062" s="49">
        <v>5.8685913509674803</v>
      </c>
      <c r="M1062" s="47">
        <v>12.800820815891001</v>
      </c>
      <c r="N1062" s="49">
        <v>6.1069713074581804</v>
      </c>
      <c r="O1062" s="49">
        <v>13.5269804309729</v>
      </c>
      <c r="P1062" s="49">
        <v>6.4534050243050602</v>
      </c>
      <c r="Q1062" s="49">
        <v>14.0564281330551</v>
      </c>
      <c r="R1062" s="49">
        <v>6.7059921022682003</v>
      </c>
      <c r="S1062" s="55" t="s">
        <v>55</v>
      </c>
      <c r="T1062" t="s">
        <v>55</v>
      </c>
    </row>
    <row r="1063" spans="1:20" hidden="1">
      <c r="A1063" s="55" t="s">
        <v>2410</v>
      </c>
      <c r="B1063" s="47">
        <v>17.392573670000001</v>
      </c>
      <c r="C1063" s="55" t="s">
        <v>2411</v>
      </c>
      <c r="D1063" s="55" t="s">
        <v>335</v>
      </c>
      <c r="E1063" s="55" t="s">
        <v>75</v>
      </c>
      <c r="F1063" s="55" t="s">
        <v>29</v>
      </c>
      <c r="G1063" s="55" t="s">
        <v>336</v>
      </c>
      <c r="H1063" s="55" t="s">
        <v>77</v>
      </c>
      <c r="I1063" s="47">
        <v>46.1</v>
      </c>
      <c r="J1063" s="48">
        <v>377279.25531453401</v>
      </c>
      <c r="K1063" s="47">
        <v>31.81</v>
      </c>
      <c r="L1063" s="49">
        <v>12.0012531115553</v>
      </c>
      <c r="M1063" s="47">
        <v>38.090000000000003</v>
      </c>
      <c r="N1063" s="49">
        <v>14.370566834930599</v>
      </c>
      <c r="O1063" s="49">
        <v>34.520000000000003</v>
      </c>
      <c r="P1063" s="49">
        <v>13.0236798934577</v>
      </c>
      <c r="Q1063" s="49">
        <v>37.47</v>
      </c>
      <c r="R1063" s="49">
        <v>14.1366536966356</v>
      </c>
      <c r="S1063" s="55" t="s">
        <v>55</v>
      </c>
      <c r="T1063" t="s">
        <v>55</v>
      </c>
    </row>
    <row r="1064" spans="1:20" hidden="1">
      <c r="A1064" s="55" t="s">
        <v>2412</v>
      </c>
      <c r="B1064" s="47">
        <v>43.477755420000001</v>
      </c>
      <c r="C1064" s="55" t="s">
        <v>2413</v>
      </c>
      <c r="D1064" s="55" t="s">
        <v>629</v>
      </c>
      <c r="E1064" s="55" t="s">
        <v>244</v>
      </c>
      <c r="F1064" s="55" t="s">
        <v>29</v>
      </c>
      <c r="G1064" s="55" t="s">
        <v>630</v>
      </c>
      <c r="H1064" s="55" t="s">
        <v>246</v>
      </c>
      <c r="I1064" s="47">
        <v>27.618177599999999</v>
      </c>
      <c r="J1064" s="48">
        <v>1574244.1825705401</v>
      </c>
      <c r="K1064" s="47">
        <v>25.149684400000002</v>
      </c>
      <c r="L1064" s="49">
        <v>39.591744360185103</v>
      </c>
      <c r="M1064" s="47">
        <v>21.833335999999999</v>
      </c>
      <c r="N1064" s="49">
        <v>34.371002184107901</v>
      </c>
      <c r="O1064" s="49">
        <v>24.392052</v>
      </c>
      <c r="P1064" s="49">
        <v>38.399045961958102</v>
      </c>
      <c r="Q1064" s="49">
        <v>25.748016400000001</v>
      </c>
      <c r="R1064" s="49">
        <v>40.533665030430903</v>
      </c>
      <c r="S1064" s="55" t="s">
        <v>55</v>
      </c>
      <c r="T1064" t="s">
        <v>55</v>
      </c>
    </row>
    <row r="1065" spans="1:20" hidden="1">
      <c r="A1065" s="55" t="s">
        <v>2414</v>
      </c>
      <c r="B1065" s="47">
        <v>68.632217800000006</v>
      </c>
      <c r="C1065" s="55" t="s">
        <v>2415</v>
      </c>
      <c r="D1065" s="55" t="s">
        <v>92</v>
      </c>
      <c r="E1065" s="55" t="s">
        <v>93</v>
      </c>
      <c r="F1065" s="55" t="s">
        <v>29</v>
      </c>
      <c r="G1065" s="55" t="s">
        <v>94</v>
      </c>
      <c r="H1065" s="55" t="s">
        <v>95</v>
      </c>
      <c r="I1065" s="47">
        <v>67.270244599999998</v>
      </c>
      <c r="J1065" s="48">
        <v>1020246.29474887</v>
      </c>
      <c r="K1065" s="47">
        <v>41.275175500000003</v>
      </c>
      <c r="L1065" s="49">
        <v>42.110844868984202</v>
      </c>
      <c r="M1065" s="47">
        <v>49.678092999999997</v>
      </c>
      <c r="N1065" s="49">
        <v>50.683890313439697</v>
      </c>
      <c r="O1065" s="49">
        <v>53.601718499999997</v>
      </c>
      <c r="P1065" s="49">
        <v>54.686954691796799</v>
      </c>
      <c r="Q1065" s="49">
        <v>56.104447499999999</v>
      </c>
      <c r="R1065" s="49">
        <v>57.2403546808074</v>
      </c>
      <c r="S1065" s="55" t="s">
        <v>96</v>
      </c>
      <c r="T1065" t="s">
        <v>55</v>
      </c>
    </row>
    <row r="1066" spans="1:20" hidden="1">
      <c r="A1066" s="55" t="s">
        <v>2416</v>
      </c>
      <c r="B1066" s="47">
        <v>4.3992559499999997</v>
      </c>
      <c r="C1066" s="55" t="s">
        <v>2417</v>
      </c>
      <c r="D1066" s="55" t="s">
        <v>104</v>
      </c>
      <c r="E1066" s="55" t="s">
        <v>105</v>
      </c>
      <c r="F1066" s="55" t="s">
        <v>29</v>
      </c>
      <c r="G1066" s="55" t="s">
        <v>106</v>
      </c>
      <c r="H1066" s="55" t="s">
        <v>107</v>
      </c>
      <c r="I1066" s="47">
        <v>0.83519117499999995</v>
      </c>
      <c r="J1066" s="48">
        <v>5267364.0259668697</v>
      </c>
      <c r="K1066" s="47">
        <v>0.739991484076433</v>
      </c>
      <c r="L1066" s="49">
        <v>3.8978045227460401</v>
      </c>
      <c r="M1066" s="47">
        <v>0.49813601019757803</v>
      </c>
      <c r="N1066" s="49">
        <v>2.62386370015339</v>
      </c>
      <c r="O1066" s="49">
        <v>0.59845414012738896</v>
      </c>
      <c r="P1066" s="49">
        <v>3.1522758088979401</v>
      </c>
      <c r="Q1066" s="49">
        <v>0.588823904458599</v>
      </c>
      <c r="R1066" s="49">
        <v>3.1015498519745801</v>
      </c>
      <c r="S1066" s="55" t="s">
        <v>55</v>
      </c>
      <c r="T1066" t="s">
        <v>55</v>
      </c>
    </row>
    <row r="1067" spans="1:20" hidden="1">
      <c r="A1067" s="55" t="s">
        <v>2418</v>
      </c>
      <c r="B1067" s="47">
        <v>9.7188534799999999</v>
      </c>
      <c r="C1067" s="55" t="s">
        <v>2419</v>
      </c>
      <c r="D1067" s="55" t="s">
        <v>92</v>
      </c>
      <c r="E1067" s="55" t="s">
        <v>93</v>
      </c>
      <c r="F1067" s="55" t="s">
        <v>29</v>
      </c>
      <c r="G1067" s="55" t="s">
        <v>94</v>
      </c>
      <c r="H1067" s="55" t="s">
        <v>95</v>
      </c>
      <c r="I1067" s="47">
        <v>3.8639999999999999</v>
      </c>
      <c r="J1067" s="48">
        <v>2515231.23188406</v>
      </c>
      <c r="K1067" s="47">
        <v>3.3940000000000001</v>
      </c>
      <c r="L1067" s="49">
        <v>8.5366948010144892</v>
      </c>
      <c r="M1067" s="47">
        <v>3.6579999999999999</v>
      </c>
      <c r="N1067" s="49">
        <v>9.2007158462318799</v>
      </c>
      <c r="O1067" s="49">
        <v>3.7</v>
      </c>
      <c r="P1067" s="49">
        <v>9.3063555579710204</v>
      </c>
      <c r="Q1067" s="49">
        <v>3.8</v>
      </c>
      <c r="R1067" s="49">
        <v>9.5578786811594192</v>
      </c>
      <c r="S1067" s="55" t="s">
        <v>96</v>
      </c>
      <c r="T1067" t="s">
        <v>55</v>
      </c>
    </row>
    <row r="1068" spans="1:20">
      <c r="A1068" s="55" t="s">
        <v>2420</v>
      </c>
      <c r="B1068" s="47">
        <v>27.608642549999999</v>
      </c>
      <c r="C1068" s="55" t="s">
        <v>2421</v>
      </c>
      <c r="D1068" s="55" t="s">
        <v>92</v>
      </c>
      <c r="E1068" s="55" t="s">
        <v>93</v>
      </c>
      <c r="F1068" s="55" t="s">
        <v>26</v>
      </c>
      <c r="G1068" s="55" t="s">
        <v>94</v>
      </c>
      <c r="H1068" s="55" t="s">
        <v>95</v>
      </c>
      <c r="I1068" s="47">
        <v>4.766653055121</v>
      </c>
      <c r="J1068" s="48">
        <v>5792039.4521558397</v>
      </c>
      <c r="K1068" s="47">
        <v>2.8542287002636901</v>
      </c>
      <c r="L1068" s="49">
        <v>16.5318052374028</v>
      </c>
      <c r="M1068" s="47">
        <v>2.8023156592422098</v>
      </c>
      <c r="N1068" s="49">
        <v>16.231122855725001</v>
      </c>
      <c r="O1068" s="49">
        <v>2.9765651519711098</v>
      </c>
      <c r="P1068" s="49">
        <v>17.240382792128901</v>
      </c>
      <c r="Q1068" s="49">
        <v>2.7072306726108302</v>
      </c>
      <c r="R1068" s="49">
        <v>15.6803868618483</v>
      </c>
      <c r="S1068" s="55" t="s">
        <v>96</v>
      </c>
      <c r="T1068" t="s">
        <v>55</v>
      </c>
    </row>
    <row r="1069" spans="1:20" hidden="1">
      <c r="A1069" s="55" t="s">
        <v>2422</v>
      </c>
      <c r="B1069" s="47">
        <v>213.11163553</v>
      </c>
      <c r="C1069" s="55" t="s">
        <v>2423</v>
      </c>
      <c r="D1069" s="55" t="s">
        <v>128</v>
      </c>
      <c r="E1069" s="55" t="s">
        <v>121</v>
      </c>
      <c r="F1069" s="55" t="s">
        <v>29</v>
      </c>
      <c r="G1069" s="55" t="s">
        <v>129</v>
      </c>
      <c r="H1069" s="55" t="s">
        <v>123</v>
      </c>
      <c r="I1069" s="47">
        <v>208.1086774</v>
      </c>
      <c r="J1069" s="48">
        <v>1024040.12265372</v>
      </c>
      <c r="K1069" s="47">
        <v>148.22394009999999</v>
      </c>
      <c r="L1069" s="49">
        <v>151.78726180022201</v>
      </c>
      <c r="M1069" s="47">
        <v>171.02175399999999</v>
      </c>
      <c r="N1069" s="49">
        <v>175.13313794261501</v>
      </c>
      <c r="O1069" s="49">
        <v>198.98682299999999</v>
      </c>
      <c r="P1069" s="49">
        <v>203.77049063139501</v>
      </c>
      <c r="Q1069" s="49">
        <v>203.0657764</v>
      </c>
      <c r="R1069" s="49">
        <v>207.947502571429</v>
      </c>
      <c r="S1069" s="55" t="s">
        <v>55</v>
      </c>
      <c r="T1069" t="s">
        <v>55</v>
      </c>
    </row>
    <row r="1070" spans="1:20" hidden="1">
      <c r="A1070" s="55" t="s">
        <v>2424</v>
      </c>
      <c r="B1070" s="47">
        <v>3.4951140399999998</v>
      </c>
      <c r="C1070" s="55" t="s">
        <v>2425</v>
      </c>
      <c r="D1070" s="55" t="s">
        <v>99</v>
      </c>
      <c r="E1070" s="55" t="s">
        <v>99</v>
      </c>
      <c r="F1070" s="55" t="s">
        <v>29</v>
      </c>
      <c r="G1070" s="55" t="s">
        <v>100</v>
      </c>
      <c r="H1070" s="55" t="s">
        <v>101</v>
      </c>
      <c r="I1070" s="47">
        <v>7.0538028687017302</v>
      </c>
      <c r="J1070" s="48">
        <v>495493.58056320099</v>
      </c>
      <c r="K1070" s="47">
        <v>4.39257656436037</v>
      </c>
      <c r="L1070" s="49">
        <v>2.1764934897729198</v>
      </c>
      <c r="M1070" s="47">
        <v>4.4334478657327896</v>
      </c>
      <c r="N1070" s="49">
        <v>2.19674495723222</v>
      </c>
      <c r="O1070" s="49">
        <v>4.9459979054458403</v>
      </c>
      <c r="P1070" s="49">
        <v>2.4507102116274502</v>
      </c>
      <c r="Q1070" s="49">
        <v>5.02821028971029</v>
      </c>
      <c r="R1070" s="49">
        <v>2.4914459202732799</v>
      </c>
      <c r="S1070" s="55" t="s">
        <v>55</v>
      </c>
      <c r="T1070" t="s">
        <v>55</v>
      </c>
    </row>
    <row r="1071" spans="1:20" hidden="1">
      <c r="A1071" s="55" t="s">
        <v>2426</v>
      </c>
      <c r="B1071" s="47">
        <v>1.0998950199999999</v>
      </c>
      <c r="C1071" s="55" t="s">
        <v>2427</v>
      </c>
      <c r="D1071" s="55" t="s">
        <v>856</v>
      </c>
      <c r="E1071" s="55" t="s">
        <v>547</v>
      </c>
      <c r="F1071" s="55" t="s">
        <v>29</v>
      </c>
      <c r="G1071" s="55" t="s">
        <v>857</v>
      </c>
      <c r="H1071" s="55" t="s">
        <v>549</v>
      </c>
      <c r="I1071" s="47">
        <v>281.49900371408597</v>
      </c>
      <c r="J1071" s="48">
        <v>3907.27855334488</v>
      </c>
      <c r="K1071" s="47">
        <v>199.35227737611001</v>
      </c>
      <c r="L1071" s="49">
        <v>0.77892487795213505</v>
      </c>
      <c r="M1071" s="47">
        <v>157.62086376488401</v>
      </c>
      <c r="N1071" s="49">
        <v>0.615868620548227</v>
      </c>
      <c r="O1071" s="49">
        <v>161.50343315577501</v>
      </c>
      <c r="P1071" s="49">
        <v>0.631038900661129</v>
      </c>
      <c r="Q1071" s="49">
        <v>169.61126943209101</v>
      </c>
      <c r="R1071" s="49">
        <v>0.66271847545760998</v>
      </c>
      <c r="S1071" s="55" t="s">
        <v>55</v>
      </c>
      <c r="T1071" t="s">
        <v>55</v>
      </c>
    </row>
    <row r="1072" spans="1:20" hidden="1">
      <c r="A1072" s="55" t="s">
        <v>2428</v>
      </c>
      <c r="B1072" s="47">
        <v>12.701071949999999</v>
      </c>
      <c r="C1072" s="55" t="s">
        <v>2429</v>
      </c>
      <c r="D1072" s="55" t="s">
        <v>174</v>
      </c>
      <c r="E1072" s="55" t="s">
        <v>174</v>
      </c>
      <c r="F1072" s="55" t="s">
        <v>29</v>
      </c>
      <c r="G1072" s="55" t="s">
        <v>175</v>
      </c>
      <c r="H1072" s="55" t="s">
        <v>176</v>
      </c>
      <c r="I1072" s="47">
        <v>102</v>
      </c>
      <c r="J1072" s="48">
        <v>124520.313235294</v>
      </c>
      <c r="K1072" s="47">
        <v>59.04</v>
      </c>
      <c r="L1072" s="49">
        <v>7.3516792934117596</v>
      </c>
      <c r="M1072" s="47">
        <v>64.5</v>
      </c>
      <c r="N1072" s="49">
        <v>8.0315602036764702</v>
      </c>
      <c r="O1072" s="49">
        <v>70.099999999999994</v>
      </c>
      <c r="P1072" s="49">
        <v>8.7288739577941197</v>
      </c>
      <c r="Q1072" s="49">
        <v>74.599999999999994</v>
      </c>
      <c r="R1072" s="49">
        <v>9.2892153673529396</v>
      </c>
      <c r="S1072" s="55" t="s">
        <v>55</v>
      </c>
      <c r="T1072" t="s">
        <v>55</v>
      </c>
    </row>
    <row r="1073" spans="1:20" hidden="1">
      <c r="A1073" s="55" t="s">
        <v>2430</v>
      </c>
      <c r="B1073" s="47">
        <v>61.52115731</v>
      </c>
      <c r="C1073" s="55" t="s">
        <v>2431</v>
      </c>
      <c r="D1073" s="55" t="s">
        <v>69</v>
      </c>
      <c r="E1073" s="55" t="s">
        <v>69</v>
      </c>
      <c r="F1073" s="55" t="s">
        <v>29</v>
      </c>
      <c r="G1073" s="55" t="s">
        <v>70</v>
      </c>
      <c r="H1073" s="55" t="s">
        <v>71</v>
      </c>
      <c r="I1073" s="47">
        <v>67.306562557413201</v>
      </c>
      <c r="J1073" s="48">
        <v>914043.96499259397</v>
      </c>
      <c r="K1073" s="47">
        <v>56.6617403873406</v>
      </c>
      <c r="L1073" s="49">
        <v>51.791321847025799</v>
      </c>
      <c r="M1073" s="47">
        <v>66.874711243373895</v>
      </c>
      <c r="N1073" s="49">
        <v>61.126426222628297</v>
      </c>
      <c r="O1073" s="49">
        <v>65.872140868596901</v>
      </c>
      <c r="P1073" s="49">
        <v>60.210032822083001</v>
      </c>
      <c r="Q1073" s="49">
        <v>61.861522663682202</v>
      </c>
      <c r="R1073" s="49">
        <v>56.544151455991297</v>
      </c>
      <c r="S1073" s="55" t="s">
        <v>55</v>
      </c>
      <c r="T1073" t="s">
        <v>55</v>
      </c>
    </row>
    <row r="1074" spans="1:20" hidden="1">
      <c r="A1074" s="55" t="s">
        <v>2432</v>
      </c>
      <c r="B1074" s="47">
        <v>7.0834004500000001</v>
      </c>
      <c r="C1074" s="55" t="s">
        <v>2433</v>
      </c>
      <c r="D1074" s="55" t="s">
        <v>193</v>
      </c>
      <c r="E1074" s="55" t="s">
        <v>194</v>
      </c>
      <c r="F1074" s="55" t="s">
        <v>29</v>
      </c>
      <c r="G1074" s="55" t="s">
        <v>195</v>
      </c>
      <c r="H1074" s="55" t="s">
        <v>196</v>
      </c>
      <c r="I1074" s="47">
        <v>31.9550293955539</v>
      </c>
      <c r="J1074" s="48">
        <v>221667.78075270899</v>
      </c>
      <c r="K1074" s="47">
        <v>22.864102220122799</v>
      </c>
      <c r="L1074" s="49">
        <v>5.0682347980377003</v>
      </c>
      <c r="M1074" s="47">
        <v>26.561006230819299</v>
      </c>
      <c r="N1074" s="49">
        <v>5.8877193057445796</v>
      </c>
      <c r="O1074" s="49">
        <v>27.268638641425401</v>
      </c>
      <c r="P1074" s="49">
        <v>6.0445786117923204</v>
      </c>
      <c r="Q1074" s="49">
        <v>28.165856183547799</v>
      </c>
      <c r="R1074" s="49">
        <v>6.2434628332069897</v>
      </c>
      <c r="S1074" s="55" t="s">
        <v>55</v>
      </c>
      <c r="T1074" t="s">
        <v>55</v>
      </c>
    </row>
    <row r="1075" spans="1:20" hidden="1">
      <c r="A1075" s="55" t="s">
        <v>2434</v>
      </c>
      <c r="B1075" s="47">
        <v>16.513474739999999</v>
      </c>
      <c r="C1075" s="55" t="s">
        <v>2435</v>
      </c>
      <c r="D1075" s="55" t="s">
        <v>255</v>
      </c>
      <c r="E1075" s="55" t="s">
        <v>256</v>
      </c>
      <c r="F1075" s="55" t="s">
        <v>29</v>
      </c>
      <c r="G1075" s="55" t="s">
        <v>257</v>
      </c>
      <c r="H1075" s="55" t="s">
        <v>258</v>
      </c>
      <c r="I1075" s="47">
        <v>2.7201134106790601</v>
      </c>
      <c r="J1075" s="48">
        <v>6070877.2932660598</v>
      </c>
      <c r="K1075" s="47">
        <v>2.2184730123032099</v>
      </c>
      <c r="L1075" s="49">
        <v>13.468077436115101</v>
      </c>
      <c r="M1075" s="47">
        <v>2.51328564820933</v>
      </c>
      <c r="N1075" s="49">
        <v>15.257848773205501</v>
      </c>
      <c r="O1075" s="49">
        <v>2.8175344105326201</v>
      </c>
      <c r="P1075" s="49">
        <v>17.104905675898301</v>
      </c>
      <c r="Q1075" s="49">
        <v>2.9062132867132902</v>
      </c>
      <c r="R1075" s="49">
        <v>17.6432642516958</v>
      </c>
      <c r="S1075" s="55" t="s">
        <v>55</v>
      </c>
      <c r="T1075" t="s">
        <v>55</v>
      </c>
    </row>
    <row r="1076" spans="1:20" hidden="1">
      <c r="A1076" s="55" t="s">
        <v>2436</v>
      </c>
      <c r="B1076" s="47">
        <v>44.240981560000002</v>
      </c>
      <c r="C1076" s="55" t="s">
        <v>2437</v>
      </c>
      <c r="D1076" s="55" t="s">
        <v>69</v>
      </c>
      <c r="E1076" s="55" t="s">
        <v>69</v>
      </c>
      <c r="F1076" s="55" t="s">
        <v>29</v>
      </c>
      <c r="G1076" s="55" t="s">
        <v>70</v>
      </c>
      <c r="H1076" s="55" t="s">
        <v>71</v>
      </c>
      <c r="I1076" s="47">
        <v>26.271166999999998</v>
      </c>
      <c r="J1076" s="48">
        <v>1684012.8023243099</v>
      </c>
      <c r="K1076" s="47">
        <v>17.3150032</v>
      </c>
      <c r="L1076" s="49">
        <v>29.1586870610864</v>
      </c>
      <c r="M1076" s="47">
        <v>20.301013000000001</v>
      </c>
      <c r="N1076" s="49">
        <v>34.1871657921523</v>
      </c>
      <c r="O1076" s="49">
        <v>21.997062</v>
      </c>
      <c r="P1076" s="49">
        <v>37.043334021521602</v>
      </c>
      <c r="Q1076" s="49">
        <v>22.7742498</v>
      </c>
      <c r="R1076" s="49">
        <v>38.352128226531903</v>
      </c>
      <c r="S1076" s="55" t="s">
        <v>55</v>
      </c>
      <c r="T1076" t="s">
        <v>55</v>
      </c>
    </row>
    <row r="1077" spans="1:20">
      <c r="A1077" s="55" t="s">
        <v>2438</v>
      </c>
      <c r="B1077" s="47">
        <v>3.4122151000000001</v>
      </c>
      <c r="C1077" s="55" t="s">
        <v>2439</v>
      </c>
      <c r="D1077" s="55" t="s">
        <v>188</v>
      </c>
      <c r="E1077" s="55" t="s">
        <v>188</v>
      </c>
      <c r="F1077" s="55" t="s">
        <v>26</v>
      </c>
      <c r="G1077" s="55" t="s">
        <v>189</v>
      </c>
      <c r="H1077" s="55" t="s">
        <v>190</v>
      </c>
      <c r="I1077" s="47">
        <v>9.9280000000000008</v>
      </c>
      <c r="J1077" s="48">
        <v>343696.12207896798</v>
      </c>
      <c r="K1077" s="47">
        <v>8.1999999999999993</v>
      </c>
      <c r="L1077" s="49">
        <v>2.81830820104754</v>
      </c>
      <c r="M1077" s="47">
        <v>7.1859999999999999</v>
      </c>
      <c r="N1077" s="49">
        <v>2.46980033325947</v>
      </c>
      <c r="O1077" s="49">
        <v>6.7060000000000004</v>
      </c>
      <c r="P1077" s="49">
        <v>2.30482619466156</v>
      </c>
      <c r="Q1077" s="49">
        <v>6.59</v>
      </c>
      <c r="R1077" s="49">
        <v>2.2649574445003999</v>
      </c>
      <c r="S1077" s="55" t="s">
        <v>96</v>
      </c>
      <c r="T1077" t="s">
        <v>55</v>
      </c>
    </row>
    <row r="1078" spans="1:20" hidden="1">
      <c r="A1078" s="55" t="s">
        <v>2440</v>
      </c>
      <c r="B1078" s="47">
        <v>2.8516623299999999</v>
      </c>
      <c r="C1078" s="55" t="s">
        <v>2441</v>
      </c>
      <c r="D1078" s="55" t="s">
        <v>239</v>
      </c>
      <c r="E1078" s="55" t="s">
        <v>81</v>
      </c>
      <c r="F1078" s="55" t="s">
        <v>29</v>
      </c>
      <c r="G1078" s="55" t="s">
        <v>240</v>
      </c>
      <c r="H1078" s="55" t="s">
        <v>83</v>
      </c>
      <c r="I1078" s="47">
        <v>95.905370599999998</v>
      </c>
      <c r="J1078" s="48">
        <v>29734.125546458199</v>
      </c>
      <c r="K1078" s="47">
        <v>79.303787900000003</v>
      </c>
      <c r="L1078" s="49">
        <v>2.35802878572829</v>
      </c>
      <c r="M1078" s="47">
        <v>90.824139000000002</v>
      </c>
      <c r="N1078" s="49">
        <v>2.7005763516749699</v>
      </c>
      <c r="O1078" s="49">
        <v>104.3386605</v>
      </c>
      <c r="P1078" s="49">
        <v>3.1024188306562799</v>
      </c>
      <c r="Q1078" s="49">
        <v>107.1479506</v>
      </c>
      <c r="R1078" s="49">
        <v>3.1859506151860999</v>
      </c>
      <c r="S1078" s="55" t="s">
        <v>55</v>
      </c>
      <c r="T1078" t="s">
        <v>55</v>
      </c>
    </row>
    <row r="1079" spans="1:20" hidden="1">
      <c r="A1079" s="55" t="s">
        <v>2442</v>
      </c>
      <c r="B1079" s="47">
        <v>2.3298355000000002</v>
      </c>
      <c r="C1079" s="55" t="s">
        <v>2443</v>
      </c>
      <c r="D1079" s="55" t="s">
        <v>317</v>
      </c>
      <c r="E1079" s="55" t="s">
        <v>133</v>
      </c>
      <c r="F1079" s="55" t="s">
        <v>29</v>
      </c>
      <c r="G1079" s="55" t="s">
        <v>318</v>
      </c>
      <c r="H1079" s="55" t="s">
        <v>135</v>
      </c>
      <c r="I1079" s="47">
        <v>7.61816217464962</v>
      </c>
      <c r="J1079" s="48">
        <v>305826.45086669503</v>
      </c>
      <c r="K1079" s="47">
        <v>5.8386740154109598</v>
      </c>
      <c r="L1079" s="49">
        <v>1.78562095190073</v>
      </c>
      <c r="M1079" s="47">
        <v>5.7785276335443498</v>
      </c>
      <c r="N1079" s="49">
        <v>1.7672265974019901</v>
      </c>
      <c r="O1079" s="49">
        <v>5.9650735552896501</v>
      </c>
      <c r="P1079" s="49">
        <v>1.82427727457301</v>
      </c>
      <c r="Q1079" s="49">
        <v>6.3328523772186198</v>
      </c>
      <c r="R1079" s="49">
        <v>1.9367537663874901</v>
      </c>
      <c r="S1079" s="55" t="s">
        <v>55</v>
      </c>
      <c r="T1079" t="s">
        <v>55</v>
      </c>
    </row>
    <row r="1080" spans="1:20" hidden="1">
      <c r="A1080" s="55" t="s">
        <v>2444</v>
      </c>
      <c r="B1080" s="47">
        <v>109.67343714</v>
      </c>
      <c r="C1080" s="55" t="s">
        <v>2445</v>
      </c>
      <c r="D1080" s="55" t="s">
        <v>281</v>
      </c>
      <c r="E1080" s="55" t="s">
        <v>282</v>
      </c>
      <c r="F1080" s="55" t="s">
        <v>29</v>
      </c>
      <c r="G1080" s="55" t="s">
        <v>283</v>
      </c>
      <c r="H1080" s="55" t="s">
        <v>284</v>
      </c>
      <c r="I1080" s="47">
        <v>2.11719358260408</v>
      </c>
      <c r="J1080" s="48">
        <v>51801327.021360599</v>
      </c>
      <c r="K1080" s="47">
        <v>0.48949769889360401</v>
      </c>
      <c r="L1080" s="49">
        <v>25.356630376591099</v>
      </c>
      <c r="M1080" s="47">
        <v>0.55171244784422802</v>
      </c>
      <c r="N1080" s="49">
        <v>28.5794369325342</v>
      </c>
      <c r="O1080" s="49">
        <v>0.72132045434988401</v>
      </c>
      <c r="P1080" s="49">
        <v>37.365356742974797</v>
      </c>
      <c r="Q1080" s="49">
        <v>0.77130129376235002</v>
      </c>
      <c r="R1080" s="49">
        <v>39.954430550182003</v>
      </c>
      <c r="S1080" s="55" t="s">
        <v>55</v>
      </c>
      <c r="T1080" t="s">
        <v>55</v>
      </c>
    </row>
    <row r="1081" spans="1:20" hidden="1">
      <c r="A1081" s="55" t="s">
        <v>2446</v>
      </c>
      <c r="B1081" s="47">
        <v>206.12858971</v>
      </c>
      <c r="C1081" s="55" t="s">
        <v>2447</v>
      </c>
      <c r="D1081" s="55" t="s">
        <v>69</v>
      </c>
      <c r="E1081" s="55" t="s">
        <v>69</v>
      </c>
      <c r="F1081" s="55" t="s">
        <v>29</v>
      </c>
      <c r="G1081" s="55" t="s">
        <v>70</v>
      </c>
      <c r="H1081" s="55" t="s">
        <v>71</v>
      </c>
      <c r="I1081" s="47">
        <v>117.2434458</v>
      </c>
      <c r="J1081" s="48">
        <v>1758124.6295134099</v>
      </c>
      <c r="K1081" s="47">
        <v>115.7135906</v>
      </c>
      <c r="L1081" s="49">
        <v>203.43891360329101</v>
      </c>
      <c r="M1081" s="47">
        <v>125.777424</v>
      </c>
      <c r="N1081" s="49">
        <v>221.13238697115</v>
      </c>
      <c r="O1081" s="49">
        <v>140.63197049999999</v>
      </c>
      <c r="P1081" s="49">
        <v>247.24853103305301</v>
      </c>
      <c r="Q1081" s="49">
        <v>148.95615369999999</v>
      </c>
      <c r="R1081" s="49">
        <v>261.88348253755402</v>
      </c>
      <c r="S1081" s="55" t="s">
        <v>55</v>
      </c>
      <c r="T1081" t="s">
        <v>55</v>
      </c>
    </row>
    <row r="1082" spans="1:20" hidden="1">
      <c r="A1082" s="55" t="s">
        <v>2448</v>
      </c>
      <c r="B1082" s="47">
        <v>29.24485374</v>
      </c>
      <c r="C1082" s="55" t="s">
        <v>2449</v>
      </c>
      <c r="D1082" s="55" t="s">
        <v>528</v>
      </c>
      <c r="E1082" s="55" t="s">
        <v>262</v>
      </c>
      <c r="F1082" s="55" t="s">
        <v>29</v>
      </c>
      <c r="G1082" s="55" t="s">
        <v>529</v>
      </c>
      <c r="H1082" s="55" t="s">
        <v>264</v>
      </c>
      <c r="I1082" s="47">
        <v>49.25</v>
      </c>
      <c r="J1082" s="48">
        <v>593804.136852792</v>
      </c>
      <c r="K1082" s="47">
        <v>42.13</v>
      </c>
      <c r="L1082" s="49">
        <v>25.016968285608101</v>
      </c>
      <c r="M1082" s="47">
        <v>56.48</v>
      </c>
      <c r="N1082" s="49">
        <v>33.538057649445697</v>
      </c>
      <c r="O1082" s="49">
        <v>52.3</v>
      </c>
      <c r="P1082" s="49">
        <v>31.055956357401001</v>
      </c>
      <c r="Q1082" s="49">
        <v>55.08</v>
      </c>
      <c r="R1082" s="49">
        <v>32.7067318578518</v>
      </c>
      <c r="S1082" s="55" t="s">
        <v>55</v>
      </c>
      <c r="T1082" t="s">
        <v>55</v>
      </c>
    </row>
    <row r="1083" spans="1:20" hidden="1">
      <c r="A1083" s="55" t="s">
        <v>2450</v>
      </c>
      <c r="B1083" s="47">
        <v>13.985305009999999</v>
      </c>
      <c r="C1083" s="55" t="s">
        <v>2451</v>
      </c>
      <c r="D1083" s="55" t="s">
        <v>255</v>
      </c>
      <c r="E1083" s="55" t="s">
        <v>256</v>
      </c>
      <c r="F1083" s="55" t="s">
        <v>29</v>
      </c>
      <c r="G1083" s="55" t="s">
        <v>257</v>
      </c>
      <c r="H1083" s="55" t="s">
        <v>258</v>
      </c>
      <c r="I1083" s="47">
        <v>4.0861352770069201</v>
      </c>
      <c r="J1083" s="48">
        <v>3422624.08410624</v>
      </c>
      <c r="K1083" s="47">
        <v>3.0910723971424798</v>
      </c>
      <c r="L1083" s="49">
        <v>10.579578832175899</v>
      </c>
      <c r="M1083" s="47">
        <v>3.1753072551870001</v>
      </c>
      <c r="N1083" s="49">
        <v>10.867883086040299</v>
      </c>
      <c r="O1083" s="49">
        <v>3.7056702573309401</v>
      </c>
      <c r="P1083" s="49">
        <v>12.683116270497001</v>
      </c>
      <c r="Q1083" s="49">
        <v>3.7519367299367299</v>
      </c>
      <c r="R1083" s="49">
        <v>12.8414690139243</v>
      </c>
      <c r="S1083" s="55" t="s">
        <v>55</v>
      </c>
      <c r="T1083" t="s">
        <v>55</v>
      </c>
    </row>
    <row r="1084" spans="1:20" hidden="1">
      <c r="A1084" s="55" t="s">
        <v>2452</v>
      </c>
      <c r="B1084" s="47">
        <v>0.70336843999999998</v>
      </c>
      <c r="C1084" s="55" t="s">
        <v>2453</v>
      </c>
      <c r="D1084" s="55" t="s">
        <v>510</v>
      </c>
      <c r="E1084" s="55" t="s">
        <v>115</v>
      </c>
      <c r="F1084" s="55" t="s">
        <v>29</v>
      </c>
      <c r="G1084" s="55" t="s">
        <v>511</v>
      </c>
      <c r="H1084" s="55" t="s">
        <v>117</v>
      </c>
      <c r="I1084" s="47">
        <v>0.64116812499999998</v>
      </c>
      <c r="J1084" s="48">
        <v>1097010.9282959099</v>
      </c>
      <c r="K1084" s="47">
        <v>0.40275133121019102</v>
      </c>
      <c r="L1084" s="49">
        <v>0.441822611723306</v>
      </c>
      <c r="M1084" s="47">
        <v>0.45306105799872498</v>
      </c>
      <c r="N1084" s="49">
        <v>0.49701293180991002</v>
      </c>
      <c r="O1084" s="49">
        <v>0.52452745222929897</v>
      </c>
      <c r="P1084" s="49">
        <v>0.57541234728675295</v>
      </c>
      <c r="Q1084" s="49">
        <v>0.56294153503184696</v>
      </c>
      <c r="R1084" s="49">
        <v>0.61755301592161305</v>
      </c>
      <c r="S1084" s="55" t="s">
        <v>55</v>
      </c>
      <c r="T1084" t="s">
        <v>55</v>
      </c>
    </row>
    <row r="1085" spans="1:20" hidden="1">
      <c r="A1085" s="55" t="s">
        <v>2454</v>
      </c>
      <c r="B1085" s="47">
        <v>1.0707252199999999</v>
      </c>
      <c r="C1085" s="55" t="s">
        <v>2455</v>
      </c>
      <c r="D1085" s="55" t="s">
        <v>168</v>
      </c>
      <c r="E1085" s="55" t="s">
        <v>81</v>
      </c>
      <c r="F1085" s="55" t="s">
        <v>29</v>
      </c>
      <c r="G1085" s="55" t="s">
        <v>169</v>
      </c>
      <c r="H1085" s="55" t="s">
        <v>83</v>
      </c>
      <c r="I1085" s="47">
        <v>8.0154207238655193</v>
      </c>
      <c r="J1085" s="48">
        <v>133583.15887424001</v>
      </c>
      <c r="K1085" s="47">
        <v>6.3455065658951399</v>
      </c>
      <c r="L1085" s="49">
        <v>0.84765281172950102</v>
      </c>
      <c r="M1085" s="47">
        <v>7.6057230540314302</v>
      </c>
      <c r="N1085" s="49">
        <v>1.0159965110801501</v>
      </c>
      <c r="O1085" s="49">
        <v>7.1035231069042304</v>
      </c>
      <c r="P1085" s="49">
        <v>0.94891105575641999</v>
      </c>
      <c r="Q1085" s="49">
        <v>7.22665239694087</v>
      </c>
      <c r="R1085" s="49">
        <v>0.96535905526945698</v>
      </c>
      <c r="S1085" s="55" t="s">
        <v>55</v>
      </c>
      <c r="T1085" t="s">
        <v>55</v>
      </c>
    </row>
    <row r="1086" spans="1:20" hidden="1">
      <c r="A1086" s="55" t="s">
        <v>2456</v>
      </c>
      <c r="B1086" s="47">
        <v>0.61304360999999996</v>
      </c>
      <c r="C1086" s="55" t="s">
        <v>2457</v>
      </c>
      <c r="D1086" s="55" t="s">
        <v>305</v>
      </c>
      <c r="E1086" s="55" t="s">
        <v>306</v>
      </c>
      <c r="F1086" s="55" t="s">
        <v>29</v>
      </c>
      <c r="G1086" s="55" t="s">
        <v>307</v>
      </c>
      <c r="H1086" s="55" t="s">
        <v>308</v>
      </c>
      <c r="I1086" s="47">
        <v>0.44447554998910899</v>
      </c>
      <c r="J1086" s="48">
        <v>1379251.59216299</v>
      </c>
      <c r="K1086" s="47">
        <v>0.28490876170768897</v>
      </c>
      <c r="L1086" s="49">
        <v>0.39296086320651602</v>
      </c>
      <c r="M1086" s="47">
        <v>0.26414969505554298</v>
      </c>
      <c r="N1086" s="49">
        <v>0.36432888747472603</v>
      </c>
      <c r="O1086" s="49">
        <v>0.27086745807013701</v>
      </c>
      <c r="P1086" s="49">
        <v>0.37359437280837898</v>
      </c>
      <c r="Q1086" s="49">
        <v>0.30926814592975799</v>
      </c>
      <c r="R1086" s="49">
        <v>0.426558582678915</v>
      </c>
      <c r="S1086" s="55" t="s">
        <v>55</v>
      </c>
      <c r="T1086" t="s">
        <v>55</v>
      </c>
    </row>
    <row r="1087" spans="1:20" hidden="1">
      <c r="A1087" s="55" t="s">
        <v>2458</v>
      </c>
      <c r="B1087" s="47">
        <v>70.811630109999996</v>
      </c>
      <c r="C1087" s="55" t="s">
        <v>2459</v>
      </c>
      <c r="D1087" s="55" t="s">
        <v>305</v>
      </c>
      <c r="E1087" s="55" t="s">
        <v>306</v>
      </c>
      <c r="F1087" s="55" t="s">
        <v>29</v>
      </c>
      <c r="G1087" s="55" t="s">
        <v>307</v>
      </c>
      <c r="H1087" s="55" t="s">
        <v>308</v>
      </c>
      <c r="I1087" s="47">
        <v>0.97638891309082998</v>
      </c>
      <c r="J1087" s="48">
        <v>72524000.590953693</v>
      </c>
      <c r="K1087" s="47">
        <v>0.53816099433674602</v>
      </c>
      <c r="L1087" s="49">
        <v>39.029588271306402</v>
      </c>
      <c r="M1087" s="47">
        <v>0.54804890002178197</v>
      </c>
      <c r="N1087" s="49">
        <v>39.746698749051198</v>
      </c>
      <c r="O1087" s="49">
        <v>0.59189555652363302</v>
      </c>
      <c r="P1087" s="49">
        <v>42.9266336911029</v>
      </c>
      <c r="Q1087" s="49">
        <v>0.66630942009256799</v>
      </c>
      <c r="R1087" s="49">
        <v>48.323424776551398</v>
      </c>
      <c r="S1087" s="55" t="s">
        <v>55</v>
      </c>
      <c r="T1087" t="s">
        <v>55</v>
      </c>
    </row>
    <row r="1088" spans="1:20" hidden="1">
      <c r="A1088" s="55" t="s">
        <v>2460</v>
      </c>
      <c r="B1088" s="47">
        <v>0.57094195999999997</v>
      </c>
      <c r="C1088" s="55" t="s">
        <v>2461</v>
      </c>
      <c r="D1088" s="55" t="s">
        <v>86</v>
      </c>
      <c r="E1088" s="55" t="s">
        <v>87</v>
      </c>
      <c r="F1088" s="55" t="s">
        <v>29</v>
      </c>
      <c r="G1088" s="55" t="s">
        <v>88</v>
      </c>
      <c r="H1088" s="55" t="s">
        <v>89</v>
      </c>
      <c r="I1088" s="47">
        <v>98.421091298823697</v>
      </c>
      <c r="J1088" s="48">
        <v>5801.0122877678696</v>
      </c>
      <c r="K1088" s="47">
        <v>77.653294059413994</v>
      </c>
      <c r="L1088" s="49">
        <v>0.45046771302431299</v>
      </c>
      <c r="M1088" s="47">
        <v>79.260896330953003</v>
      </c>
      <c r="N1088" s="49">
        <v>0.45979343355535401</v>
      </c>
      <c r="O1088" s="49">
        <v>82.581841857597198</v>
      </c>
      <c r="P1088" s="49">
        <v>0.47905827936242501</v>
      </c>
      <c r="Q1088" s="49">
        <v>90.308772145165904</v>
      </c>
      <c r="R1088" s="49">
        <v>0.52388229690733701</v>
      </c>
      <c r="S1088" s="55" t="s">
        <v>55</v>
      </c>
      <c r="T1088" t="s">
        <v>55</v>
      </c>
    </row>
    <row r="1089" spans="1:20" hidden="1">
      <c r="A1089" s="55" t="s">
        <v>2462</v>
      </c>
      <c r="B1089" s="47">
        <v>23.683252110000002</v>
      </c>
      <c r="C1089" s="55" t="s">
        <v>2463</v>
      </c>
      <c r="D1089" s="55" t="s">
        <v>732</v>
      </c>
      <c r="E1089" s="55" t="s">
        <v>563</v>
      </c>
      <c r="F1089" s="55" t="s">
        <v>29</v>
      </c>
      <c r="G1089" s="55" t="s">
        <v>733</v>
      </c>
      <c r="H1089" s="55" t="s">
        <v>565</v>
      </c>
      <c r="I1089" s="47">
        <v>2.5589480347122699</v>
      </c>
      <c r="J1089" s="48">
        <v>9255073.4867357202</v>
      </c>
      <c r="K1089" s="47">
        <v>1.68481672535211</v>
      </c>
      <c r="L1089" s="49">
        <v>15.593102604815201</v>
      </c>
      <c r="M1089" s="47">
        <v>2.0145822553644801</v>
      </c>
      <c r="N1089" s="49">
        <v>18.645106818472001</v>
      </c>
      <c r="O1089" s="49">
        <v>1.9084228187919501</v>
      </c>
      <c r="P1089" s="49">
        <v>17.662593431682801</v>
      </c>
      <c r="Q1089" s="49">
        <v>1.91997594020089</v>
      </c>
      <c r="R1089" s="49">
        <v>17.769518419323699</v>
      </c>
      <c r="S1089" s="55" t="s">
        <v>55</v>
      </c>
      <c r="T1089" t="s">
        <v>55</v>
      </c>
    </row>
    <row r="1090" spans="1:20" hidden="1">
      <c r="A1090" s="55" t="s">
        <v>2462</v>
      </c>
      <c r="B1090" s="47">
        <v>2.6668194199999999</v>
      </c>
      <c r="C1090" s="55" t="s">
        <v>2463</v>
      </c>
      <c r="D1090" s="55" t="s">
        <v>732</v>
      </c>
      <c r="E1090" s="55" t="s">
        <v>563</v>
      </c>
      <c r="F1090" s="55" t="s">
        <v>29</v>
      </c>
      <c r="G1090" s="55" t="s">
        <v>733</v>
      </c>
      <c r="H1090" s="55" t="s">
        <v>565</v>
      </c>
      <c r="I1090" s="47">
        <v>2.5589480347122699</v>
      </c>
      <c r="J1090" s="48">
        <v>1042154.58220505</v>
      </c>
      <c r="K1090" s="47">
        <v>1.68481672535211</v>
      </c>
      <c r="L1090" s="49">
        <v>1.75583947050141</v>
      </c>
      <c r="M1090" s="47">
        <v>2.0145822553644801</v>
      </c>
      <c r="N1090" s="49">
        <v>2.09950612865708</v>
      </c>
      <c r="O1090" s="49">
        <v>1.9084228187919501</v>
      </c>
      <c r="P1090" s="49">
        <v>1.98887158538871</v>
      </c>
      <c r="Q1090" s="49">
        <v>1.91997594020089</v>
      </c>
      <c r="R1090" s="49">
        <v>2.0009117238038101</v>
      </c>
      <c r="S1090" s="55" t="s">
        <v>55</v>
      </c>
      <c r="T1090" t="s">
        <v>55</v>
      </c>
    </row>
    <row r="1091" spans="1:20" hidden="1">
      <c r="A1091" s="55" t="s">
        <v>2464</v>
      </c>
      <c r="B1091" s="47">
        <v>0.80352959000000002</v>
      </c>
      <c r="C1091" s="55" t="s">
        <v>2465</v>
      </c>
      <c r="D1091" s="55" t="s">
        <v>1166</v>
      </c>
      <c r="E1091" s="55" t="s">
        <v>1166</v>
      </c>
      <c r="F1091" s="55" t="s">
        <v>29</v>
      </c>
      <c r="G1091" s="55" t="s">
        <v>1167</v>
      </c>
      <c r="H1091" s="55" t="s">
        <v>1168</v>
      </c>
      <c r="I1091" s="47">
        <v>17.386249400000001</v>
      </c>
      <c r="J1091" s="48">
        <v>46216.384656255999</v>
      </c>
      <c r="K1091" s="47">
        <v>7.2265096</v>
      </c>
      <c r="L1091" s="49">
        <v>0.33398314739572699</v>
      </c>
      <c r="M1091" s="47">
        <v>6.7095799999999999</v>
      </c>
      <c r="N1091" s="49">
        <v>0.31009253016192201</v>
      </c>
      <c r="O1091" s="49">
        <v>5.8769369999999999</v>
      </c>
      <c r="P1091" s="49">
        <v>0.27161078099258301</v>
      </c>
      <c r="Q1091" s="49">
        <v>4.9962973000000002</v>
      </c>
      <c r="R1091" s="49">
        <v>0.230910797873813</v>
      </c>
      <c r="S1091" s="55" t="s">
        <v>55</v>
      </c>
      <c r="T1091" t="s">
        <v>55</v>
      </c>
    </row>
    <row r="1092" spans="1:20" hidden="1">
      <c r="A1092" s="55" t="s">
        <v>2466</v>
      </c>
      <c r="B1092" s="47">
        <v>28.665385449999999</v>
      </c>
      <c r="C1092" s="55" t="s">
        <v>2467</v>
      </c>
      <c r="D1092" s="55" t="s">
        <v>174</v>
      </c>
      <c r="E1092" s="55" t="s">
        <v>174</v>
      </c>
      <c r="F1092" s="55" t="s">
        <v>29</v>
      </c>
      <c r="G1092" s="55" t="s">
        <v>175</v>
      </c>
      <c r="H1092" s="55" t="s">
        <v>176</v>
      </c>
      <c r="I1092" s="47">
        <v>76.984778000000006</v>
      </c>
      <c r="J1092" s="48">
        <v>372351.34262516099</v>
      </c>
      <c r="K1092" s="47">
        <v>47.017030900000002</v>
      </c>
      <c r="L1092" s="49">
        <v>17.506854581863699</v>
      </c>
      <c r="M1092" s="47">
        <v>55.598844</v>
      </c>
      <c r="N1092" s="49">
        <v>20.702304211806901</v>
      </c>
      <c r="O1092" s="49">
        <v>56.263841999999997</v>
      </c>
      <c r="P1092" s="49">
        <v>20.94991710995</v>
      </c>
      <c r="Q1092" s="49">
        <v>58.764213900000001</v>
      </c>
      <c r="R1092" s="49">
        <v>21.880933943977201</v>
      </c>
      <c r="S1092" s="55" t="s">
        <v>55</v>
      </c>
      <c r="T1092" t="s">
        <v>55</v>
      </c>
    </row>
    <row r="1093" spans="1:20" hidden="1">
      <c r="A1093" s="55" t="s">
        <v>2468</v>
      </c>
      <c r="B1093" s="47">
        <v>95.689747629999999</v>
      </c>
      <c r="C1093" s="55" t="s">
        <v>2469</v>
      </c>
      <c r="D1093" s="55" t="s">
        <v>510</v>
      </c>
      <c r="E1093" s="55" t="s">
        <v>115</v>
      </c>
      <c r="F1093" s="55" t="s">
        <v>29</v>
      </c>
      <c r="G1093" s="55" t="s">
        <v>511</v>
      </c>
      <c r="H1093" s="55" t="s">
        <v>117</v>
      </c>
      <c r="I1093" s="47">
        <v>68.028495599999999</v>
      </c>
      <c r="J1093" s="48">
        <v>1406612.7258295601</v>
      </c>
      <c r="K1093" s="47">
        <v>41.999615200000001</v>
      </c>
      <c r="L1093" s="49">
        <v>59.077193220264498</v>
      </c>
      <c r="M1093" s="47">
        <v>43.204255000000003</v>
      </c>
      <c r="N1093" s="49">
        <v>60.771654892985197</v>
      </c>
      <c r="O1093" s="49">
        <v>46.766785499999997</v>
      </c>
      <c r="P1093" s="49">
        <v>65.782755630441201</v>
      </c>
      <c r="Q1093" s="49">
        <v>51.745385900000002</v>
      </c>
      <c r="R1093" s="49">
        <v>72.785718309901299</v>
      </c>
      <c r="S1093" s="55" t="s">
        <v>55</v>
      </c>
      <c r="T1093" t="s">
        <v>55</v>
      </c>
    </row>
    <row r="1094" spans="1:20" hidden="1">
      <c r="A1094" s="55" t="s">
        <v>2470</v>
      </c>
      <c r="B1094" s="47">
        <v>12.35100132</v>
      </c>
      <c r="C1094" s="55" t="s">
        <v>2471</v>
      </c>
      <c r="D1094" s="55" t="s">
        <v>132</v>
      </c>
      <c r="E1094" s="55" t="s">
        <v>133</v>
      </c>
      <c r="F1094" s="55" t="s">
        <v>29</v>
      </c>
      <c r="G1094" s="55" t="s">
        <v>134</v>
      </c>
      <c r="H1094" s="55" t="s">
        <v>135</v>
      </c>
      <c r="I1094" s="47">
        <v>3.1574765846220898</v>
      </c>
      <c r="J1094" s="48">
        <v>3911668.3810588801</v>
      </c>
      <c r="K1094" s="47">
        <v>1.8482542746678301</v>
      </c>
      <c r="L1094" s="49">
        <v>7.2297578063750603</v>
      </c>
      <c r="M1094" s="47">
        <v>1.7848619581790499</v>
      </c>
      <c r="N1094" s="49">
        <v>6.98178808636382</v>
      </c>
      <c r="O1094" s="49">
        <v>1.98134529514267</v>
      </c>
      <c r="P1094" s="49">
        <v>7.7503657429693504</v>
      </c>
      <c r="Q1094" s="49">
        <v>2.0743595153825201</v>
      </c>
      <c r="R1094" s="49">
        <v>8.1142065272704205</v>
      </c>
      <c r="S1094" s="55" t="s">
        <v>55</v>
      </c>
      <c r="T1094" t="s">
        <v>55</v>
      </c>
    </row>
    <row r="1095" spans="1:20" hidden="1">
      <c r="A1095" s="55" t="s">
        <v>2472</v>
      </c>
      <c r="B1095" s="47">
        <v>11.47216427</v>
      </c>
      <c r="C1095" s="55" t="s">
        <v>2473</v>
      </c>
      <c r="D1095" s="55" t="s">
        <v>528</v>
      </c>
      <c r="E1095" s="55" t="s">
        <v>262</v>
      </c>
      <c r="F1095" s="55" t="s">
        <v>29</v>
      </c>
      <c r="G1095" s="55" t="s">
        <v>529</v>
      </c>
      <c r="H1095" s="55" t="s">
        <v>264</v>
      </c>
      <c r="I1095" s="47">
        <v>3.9735628403397998</v>
      </c>
      <c r="J1095" s="48">
        <v>2887122.8997649299</v>
      </c>
      <c r="K1095" s="47">
        <v>2.8929197342626898</v>
      </c>
      <c r="L1095" s="49">
        <v>8.3522148119716793</v>
      </c>
      <c r="M1095" s="47">
        <v>3.4611016118492701</v>
      </c>
      <c r="N1095" s="49">
        <v>9.9926257219833303</v>
      </c>
      <c r="O1095" s="49">
        <v>3.59150185144849</v>
      </c>
      <c r="P1095" s="49">
        <v>10.3691072398651</v>
      </c>
      <c r="Q1095" s="49">
        <v>3.8922527634086599</v>
      </c>
      <c r="R1095" s="49">
        <v>11.237412084910501</v>
      </c>
      <c r="S1095" s="55" t="s">
        <v>55</v>
      </c>
      <c r="T1095" t="s">
        <v>55</v>
      </c>
    </row>
    <row r="1096" spans="1:20" hidden="1">
      <c r="A1096" s="55" t="s">
        <v>2474</v>
      </c>
      <c r="B1096" s="47">
        <v>1.3115347799999999</v>
      </c>
      <c r="C1096" s="55" t="s">
        <v>2475</v>
      </c>
      <c r="D1096" s="55" t="s">
        <v>128</v>
      </c>
      <c r="E1096" s="55" t="s">
        <v>121</v>
      </c>
      <c r="F1096" s="55" t="s">
        <v>29</v>
      </c>
      <c r="G1096" s="55" t="s">
        <v>129</v>
      </c>
      <c r="H1096" s="55" t="s">
        <v>123</v>
      </c>
      <c r="I1096" s="47">
        <v>13.105309997348201</v>
      </c>
      <c r="J1096" s="48">
        <v>100076.593401101</v>
      </c>
      <c r="K1096" s="47">
        <v>9.5442177955498906</v>
      </c>
      <c r="L1096" s="49">
        <v>0.955152803656799</v>
      </c>
      <c r="M1096" s="47">
        <v>11.709815219551</v>
      </c>
      <c r="N1096" s="49">
        <v>1.1718784165290299</v>
      </c>
      <c r="O1096" s="49">
        <v>11.3690068472101</v>
      </c>
      <c r="P1096" s="49">
        <v>1.1377714756225801</v>
      </c>
      <c r="Q1096" s="49">
        <v>11.638385593378301</v>
      </c>
      <c r="R1096" s="49">
        <v>1.1647299828737501</v>
      </c>
      <c r="S1096" s="55" t="s">
        <v>55</v>
      </c>
      <c r="T1096" t="s">
        <v>55</v>
      </c>
    </row>
    <row r="1097" spans="1:20" hidden="1">
      <c r="A1097" s="55" t="s">
        <v>2476</v>
      </c>
      <c r="B1097" s="47">
        <v>0.66589113</v>
      </c>
      <c r="C1097" s="55" t="s">
        <v>2477</v>
      </c>
      <c r="D1097" s="55" t="s">
        <v>335</v>
      </c>
      <c r="E1097" s="55" t="s">
        <v>75</v>
      </c>
      <c r="F1097" s="55" t="s">
        <v>29</v>
      </c>
      <c r="G1097" s="55" t="s">
        <v>336</v>
      </c>
      <c r="H1097" s="55" t="s">
        <v>77</v>
      </c>
      <c r="I1097" s="47">
        <v>2.84346865126729</v>
      </c>
      <c r="J1097" s="48">
        <v>234182.68729751001</v>
      </c>
      <c r="K1097" s="47">
        <v>1.1324671058668101</v>
      </c>
      <c r="L1097" s="49">
        <v>0.26520419012792301</v>
      </c>
      <c r="M1097" s="47">
        <v>1.2794004871195499</v>
      </c>
      <c r="N1097" s="49">
        <v>0.29961344420339903</v>
      </c>
      <c r="O1097" s="49">
        <v>1.35364553241729</v>
      </c>
      <c r="P1097" s="49">
        <v>0.31700034842975</v>
      </c>
      <c r="Q1097" s="49">
        <v>1.43869692249019</v>
      </c>
      <c r="R1097" s="49">
        <v>0.33691791151541001</v>
      </c>
      <c r="S1097" s="55" t="s">
        <v>55</v>
      </c>
      <c r="T1097" t="s">
        <v>55</v>
      </c>
    </row>
    <row r="1098" spans="1:20" hidden="1">
      <c r="A1098" s="55" t="s">
        <v>2476</v>
      </c>
      <c r="B1098" s="47">
        <v>8.2139699999999993E-3</v>
      </c>
      <c r="C1098" s="55" t="s">
        <v>2477</v>
      </c>
      <c r="D1098" s="55" t="s">
        <v>335</v>
      </c>
      <c r="E1098" s="55" t="s">
        <v>75</v>
      </c>
      <c r="F1098" s="55" t="s">
        <v>29</v>
      </c>
      <c r="G1098" s="55" t="s">
        <v>336</v>
      </c>
      <c r="H1098" s="55" t="s">
        <v>77</v>
      </c>
      <c r="I1098" s="47">
        <v>2.84346865126729</v>
      </c>
      <c r="J1098" s="48">
        <v>2888.71480835182</v>
      </c>
      <c r="K1098" s="47">
        <v>1.1324671058668101</v>
      </c>
      <c r="L1098" s="49">
        <v>3.27137449868878E-3</v>
      </c>
      <c r="M1098" s="47">
        <v>1.2794004871195499</v>
      </c>
      <c r="N1098" s="49">
        <v>3.69582313295478E-3</v>
      </c>
      <c r="O1098" s="49">
        <v>1.35364553241729</v>
      </c>
      <c r="P1098" s="49">
        <v>3.9102958947531104E-3</v>
      </c>
      <c r="Q1098" s="49">
        <v>1.43869692249019</v>
      </c>
      <c r="R1098" s="49">
        <v>4.1559851047275999E-3</v>
      </c>
      <c r="S1098" s="55" t="s">
        <v>55</v>
      </c>
      <c r="T1098" t="s">
        <v>55</v>
      </c>
    </row>
    <row r="1099" spans="1:20" hidden="1">
      <c r="A1099" s="55" t="s">
        <v>2478</v>
      </c>
      <c r="B1099" s="47">
        <v>51.10907718</v>
      </c>
      <c r="C1099" s="55" t="s">
        <v>2479</v>
      </c>
      <c r="D1099" s="55" t="s">
        <v>86</v>
      </c>
      <c r="E1099" s="55" t="s">
        <v>87</v>
      </c>
      <c r="F1099" s="55" t="s">
        <v>29</v>
      </c>
      <c r="G1099" s="55" t="s">
        <v>88</v>
      </c>
      <c r="H1099" s="55" t="s">
        <v>89</v>
      </c>
      <c r="I1099" s="47">
        <v>20.924185738487601</v>
      </c>
      <c r="J1099" s="48">
        <v>2442583.8032010398</v>
      </c>
      <c r="K1099" s="47">
        <v>17.905266980593598</v>
      </c>
      <c r="L1099" s="49">
        <v>43.7351151187883</v>
      </c>
      <c r="M1099" s="47">
        <v>17.754784124048701</v>
      </c>
      <c r="N1099" s="49">
        <v>43.367548130732303</v>
      </c>
      <c r="O1099" s="49">
        <v>20.955562750756702</v>
      </c>
      <c r="P1099" s="49">
        <v>51.185718161961297</v>
      </c>
      <c r="Q1099" s="49">
        <v>21.552763703756501</v>
      </c>
      <c r="R1099" s="49">
        <v>52.644431537014903</v>
      </c>
      <c r="S1099" s="55" t="s">
        <v>55</v>
      </c>
      <c r="T1099" t="s">
        <v>55</v>
      </c>
    </row>
    <row r="1100" spans="1:20" hidden="1">
      <c r="A1100" s="55" t="s">
        <v>2480</v>
      </c>
      <c r="B1100" s="47">
        <v>2.6024154500000001</v>
      </c>
      <c r="C1100" s="55" t="s">
        <v>2481</v>
      </c>
      <c r="D1100" s="55" t="s">
        <v>233</v>
      </c>
      <c r="E1100" s="55" t="s">
        <v>234</v>
      </c>
      <c r="F1100" s="55" t="s">
        <v>29</v>
      </c>
      <c r="G1100" s="55" t="s">
        <v>235</v>
      </c>
      <c r="H1100" s="55" t="s">
        <v>236</v>
      </c>
      <c r="I1100" s="47">
        <v>37.243504999999999</v>
      </c>
      <c r="J1100" s="48">
        <v>69875.685706809803</v>
      </c>
      <c r="K1100" s="47">
        <v>29.335336000000002</v>
      </c>
      <c r="L1100" s="49">
        <v>2.0498267184396601</v>
      </c>
      <c r="M1100" s="47">
        <v>36.730417000000003</v>
      </c>
      <c r="N1100" s="49">
        <v>2.56656307417206</v>
      </c>
      <c r="O1100" s="49">
        <v>28.666187999999998</v>
      </c>
      <c r="P1100" s="49">
        <v>2.0030695431003198</v>
      </c>
      <c r="Q1100" s="49">
        <v>25.738781100000001</v>
      </c>
      <c r="R1100" s="49">
        <v>1.7985149786199801</v>
      </c>
      <c r="S1100" s="55" t="s">
        <v>55</v>
      </c>
      <c r="T1100" t="s">
        <v>55</v>
      </c>
    </row>
    <row r="1101" spans="1:20" hidden="1">
      <c r="A1101" s="55" t="s">
        <v>2482</v>
      </c>
      <c r="B1101" s="47">
        <v>0.8433195</v>
      </c>
      <c r="C1101" s="55" t="s">
        <v>2483</v>
      </c>
      <c r="D1101" s="55" t="s">
        <v>2308</v>
      </c>
      <c r="E1101" s="55" t="s">
        <v>2309</v>
      </c>
      <c r="F1101" s="55" t="s">
        <v>29</v>
      </c>
      <c r="G1101" s="55" t="s">
        <v>2310</v>
      </c>
      <c r="H1101" s="55" t="s">
        <v>2311</v>
      </c>
      <c r="I1101" s="47">
        <v>2.1850122327412</v>
      </c>
      <c r="J1101" s="48">
        <v>385956.42045537499</v>
      </c>
      <c r="K1101" s="47">
        <v>1.3908923122065699</v>
      </c>
      <c r="L1101" s="49">
        <v>0.53682381805814805</v>
      </c>
      <c r="M1101" s="47">
        <v>1.9413440174192</v>
      </c>
      <c r="N1101" s="49">
        <v>0.74927418783557098</v>
      </c>
      <c r="O1101" s="49">
        <v>1.6869382550335601</v>
      </c>
      <c r="P1101" s="49">
        <v>0.65108465044198904</v>
      </c>
      <c r="Q1101" s="49">
        <v>1.91997594020089</v>
      </c>
      <c r="R1101" s="49">
        <v>0.74102704124037799</v>
      </c>
      <c r="S1101" s="55" t="s">
        <v>55</v>
      </c>
      <c r="T1101" t="s">
        <v>55</v>
      </c>
    </row>
    <row r="1102" spans="1:20">
      <c r="A1102" s="55" t="s">
        <v>2484</v>
      </c>
      <c r="B1102" s="47">
        <v>1.17341658</v>
      </c>
      <c r="C1102" s="55" t="s">
        <v>2485</v>
      </c>
      <c r="D1102" s="55" t="s">
        <v>422</v>
      </c>
      <c r="E1102" s="55" t="s">
        <v>147</v>
      </c>
      <c r="F1102" s="55" t="s">
        <v>26</v>
      </c>
      <c r="G1102" s="55" t="s">
        <v>423</v>
      </c>
      <c r="H1102" s="55" t="s">
        <v>149</v>
      </c>
      <c r="I1102" s="47">
        <v>8.0156698755451607</v>
      </c>
      <c r="J1102" s="48">
        <v>146390.332713171</v>
      </c>
      <c r="K1102" s="47">
        <v>5.3533083204225402</v>
      </c>
      <c r="L1102" s="49">
        <v>0.78367258614284396</v>
      </c>
      <c r="M1102" s="47">
        <v>5.2010824602273402</v>
      </c>
      <c r="N1102" s="49">
        <v>0.76138819182132</v>
      </c>
      <c r="O1102" s="49">
        <v>5.2167140939597303</v>
      </c>
      <c r="P1102" s="49">
        <v>0.763676511884255</v>
      </c>
      <c r="Q1102" s="49">
        <v>5.5234903340340997</v>
      </c>
      <c r="R1102" s="49">
        <v>0.80858558773723699</v>
      </c>
      <c r="S1102" s="55" t="s">
        <v>96</v>
      </c>
      <c r="T1102" t="s">
        <v>55</v>
      </c>
    </row>
    <row r="1103" spans="1:20" hidden="1">
      <c r="A1103" s="55" t="s">
        <v>2486</v>
      </c>
      <c r="B1103" s="47">
        <v>7.126315</v>
      </c>
      <c r="C1103" s="55" t="s">
        <v>2487</v>
      </c>
      <c r="D1103" s="55" t="s">
        <v>281</v>
      </c>
      <c r="E1103" s="55" t="s">
        <v>282</v>
      </c>
      <c r="F1103" s="55" t="s">
        <v>29</v>
      </c>
      <c r="G1103" s="55" t="s">
        <v>283</v>
      </c>
      <c r="H1103" s="55" t="s">
        <v>284</v>
      </c>
      <c r="I1103" s="47">
        <v>586.52306025588098</v>
      </c>
      <c r="J1103" s="48">
        <v>12150.1019872791</v>
      </c>
      <c r="K1103" s="47">
        <v>498.236535008977</v>
      </c>
      <c r="L1103" s="49">
        <v>6.05362471414763</v>
      </c>
      <c r="M1103" s="47">
        <v>574.23704204829301</v>
      </c>
      <c r="N1103" s="49">
        <v>6.9770386257602404</v>
      </c>
      <c r="O1103" s="49">
        <v>599.05629190304296</v>
      </c>
      <c r="P1103" s="49">
        <v>7.27859504274321</v>
      </c>
      <c r="Q1103" s="49">
        <v>598.98761792452797</v>
      </c>
      <c r="R1103" s="49">
        <v>7.2777606469003802</v>
      </c>
      <c r="S1103" s="55" t="s">
        <v>55</v>
      </c>
      <c r="T1103" t="s">
        <v>55</v>
      </c>
    </row>
    <row r="1104" spans="1:20">
      <c r="A1104" s="55" t="s">
        <v>2488</v>
      </c>
      <c r="B1104" s="47">
        <v>7.4148540499999998</v>
      </c>
      <c r="C1104" s="55" t="s">
        <v>2489</v>
      </c>
      <c r="D1104" s="55" t="s">
        <v>536</v>
      </c>
      <c r="E1104" s="55" t="s">
        <v>330</v>
      </c>
      <c r="F1104" s="55" t="s">
        <v>26</v>
      </c>
      <c r="G1104" s="55" t="s">
        <v>537</v>
      </c>
      <c r="H1104" s="55" t="s">
        <v>332</v>
      </c>
      <c r="I1104" s="47">
        <v>8.9206000000000003</v>
      </c>
      <c r="J1104" s="48">
        <v>831205.75409725797</v>
      </c>
      <c r="K1104" s="47">
        <v>9.7039144999999998</v>
      </c>
      <c r="L1104" s="49">
        <v>8.0659495696678203</v>
      </c>
      <c r="M1104" s="47">
        <v>6.3468999999999998</v>
      </c>
      <c r="N1104" s="49">
        <v>5.27557980067989</v>
      </c>
      <c r="O1104" s="49">
        <v>6.5862224999999999</v>
      </c>
      <c r="P1104" s="49">
        <v>5.4745060397648304</v>
      </c>
      <c r="Q1104" s="49">
        <v>7.8961815</v>
      </c>
      <c r="R1104" s="49">
        <v>6.5633514981963197</v>
      </c>
      <c r="S1104" s="55" t="s">
        <v>96</v>
      </c>
      <c r="T1104" t="s">
        <v>55</v>
      </c>
    </row>
    <row r="1105" spans="1:20">
      <c r="A1105" s="55" t="s">
        <v>2490</v>
      </c>
      <c r="B1105" s="47">
        <v>5.9039753700000004</v>
      </c>
      <c r="C1105" s="55" t="s">
        <v>2491</v>
      </c>
      <c r="D1105" s="55" t="s">
        <v>1607</v>
      </c>
      <c r="E1105" s="55" t="s">
        <v>1365</v>
      </c>
      <c r="F1105" s="55" t="s">
        <v>26</v>
      </c>
      <c r="G1105" s="55" t="s">
        <v>1608</v>
      </c>
      <c r="H1105" s="55" t="s">
        <v>1367</v>
      </c>
      <c r="I1105" s="47">
        <v>8.9473617999999995</v>
      </c>
      <c r="J1105" s="48">
        <v>659856.55905855994</v>
      </c>
      <c r="K1105" s="47">
        <v>2.5400108000000001</v>
      </c>
      <c r="L1105" s="49">
        <v>1.6760427864595799</v>
      </c>
      <c r="M1105" s="47">
        <v>2.330219</v>
      </c>
      <c r="N1105" s="49">
        <v>1.53761029119288</v>
      </c>
      <c r="O1105" s="49">
        <v>2.8647765000000001</v>
      </c>
      <c r="P1105" s="49">
        <v>1.8903415637618199</v>
      </c>
      <c r="Q1105" s="49">
        <v>3.5001787000000002</v>
      </c>
      <c r="R1105" s="49">
        <v>2.30961587307206</v>
      </c>
      <c r="S1105" s="55" t="s">
        <v>96</v>
      </c>
      <c r="T1105" t="s">
        <v>55</v>
      </c>
    </row>
    <row r="1106" spans="1:20" hidden="1">
      <c r="A1106" s="55" t="s">
        <v>2492</v>
      </c>
      <c r="B1106" s="47">
        <v>4.2527651400000002</v>
      </c>
      <c r="C1106" s="55" t="s">
        <v>2493</v>
      </c>
      <c r="D1106" s="55" t="s">
        <v>163</v>
      </c>
      <c r="E1106" s="55" t="s">
        <v>163</v>
      </c>
      <c r="F1106" s="55" t="s">
        <v>29</v>
      </c>
      <c r="G1106" s="55" t="s">
        <v>164</v>
      </c>
      <c r="H1106" s="55" t="s">
        <v>165</v>
      </c>
      <c r="I1106" s="47">
        <v>55.111466800000002</v>
      </c>
      <c r="J1106" s="48">
        <v>77166.611359362301</v>
      </c>
      <c r="K1106" s="47">
        <v>36.651282600000002</v>
      </c>
      <c r="L1106" s="49">
        <v>2.8282552802163599</v>
      </c>
      <c r="M1106" s="47">
        <v>46.631580999999997</v>
      </c>
      <c r="N1106" s="49">
        <v>3.59840108809962</v>
      </c>
      <c r="O1106" s="49">
        <v>48.968333999999999</v>
      </c>
      <c r="P1106" s="49">
        <v>3.7787203986934501</v>
      </c>
      <c r="Q1106" s="49">
        <v>50.0276201</v>
      </c>
      <c r="R1106" s="49">
        <v>3.8604619174905199</v>
      </c>
      <c r="S1106" s="55" t="s">
        <v>55</v>
      </c>
      <c r="T1106" t="s">
        <v>55</v>
      </c>
    </row>
    <row r="1107" spans="1:20">
      <c r="A1107" s="55" t="s">
        <v>2494</v>
      </c>
      <c r="B1107" s="47">
        <v>0.56828447000000004</v>
      </c>
      <c r="C1107" s="55" t="s">
        <v>2495</v>
      </c>
      <c r="D1107" s="55" t="s">
        <v>416</v>
      </c>
      <c r="E1107" s="55" t="s">
        <v>147</v>
      </c>
      <c r="F1107" s="55" t="s">
        <v>26</v>
      </c>
      <c r="G1107" s="55" t="s">
        <v>417</v>
      </c>
      <c r="H1107" s="55" t="s">
        <v>149</v>
      </c>
      <c r="I1107" s="47">
        <v>3.5554228558632501</v>
      </c>
      <c r="J1107" s="48">
        <v>159835.97255185599</v>
      </c>
      <c r="K1107" s="47">
        <v>1.69744636214551</v>
      </c>
      <c r="L1107" s="49">
        <v>0.27131299014813798</v>
      </c>
      <c r="M1107" s="47">
        <v>1.5940331629712201</v>
      </c>
      <c r="N1107" s="49">
        <v>0.25478384088341599</v>
      </c>
      <c r="O1107" s="49">
        <v>1.4718326813120699</v>
      </c>
      <c r="P1107" s="49">
        <v>0.235251808051121</v>
      </c>
      <c r="Q1107" s="49">
        <v>1.45409492976683</v>
      </c>
      <c r="R1107" s="49">
        <v>0.23241667728200399</v>
      </c>
      <c r="S1107" s="55" t="s">
        <v>96</v>
      </c>
      <c r="T1107" t="s">
        <v>55</v>
      </c>
    </row>
    <row r="1108" spans="1:20" hidden="1">
      <c r="A1108" s="55" t="s">
        <v>2496</v>
      </c>
      <c r="B1108" s="47">
        <v>6.55580052</v>
      </c>
      <c r="C1108" s="55" t="s">
        <v>2497</v>
      </c>
      <c r="D1108" s="55" t="s">
        <v>299</v>
      </c>
      <c r="E1108" s="55" t="s">
        <v>212</v>
      </c>
      <c r="F1108" s="55" t="s">
        <v>24</v>
      </c>
      <c r="G1108" s="55" t="s">
        <v>300</v>
      </c>
      <c r="H1108" s="55" t="s">
        <v>214</v>
      </c>
      <c r="I1108" s="47">
        <v>5.32</v>
      </c>
      <c r="J1108" s="48">
        <v>1232293.3308270699</v>
      </c>
      <c r="K1108" s="47">
        <v>3.7320000000000002</v>
      </c>
      <c r="L1108" s="49">
        <v>4.5989187106466201</v>
      </c>
      <c r="M1108" s="47">
        <v>4.0119999999999996</v>
      </c>
      <c r="N1108" s="49">
        <v>4.9439608432781901</v>
      </c>
      <c r="O1108" s="49">
        <v>3.9620000000000002</v>
      </c>
      <c r="P1108" s="49">
        <v>4.8823461767368403</v>
      </c>
      <c r="Q1108" s="49">
        <v>4.032</v>
      </c>
      <c r="R1108" s="49">
        <v>4.9686067098947397</v>
      </c>
      <c r="S1108" s="55" t="s">
        <v>55</v>
      </c>
      <c r="T1108" t="s">
        <v>55</v>
      </c>
    </row>
    <row r="1109" spans="1:20">
      <c r="A1109" s="55" t="s">
        <v>2498</v>
      </c>
      <c r="B1109" s="47">
        <v>110.65936024</v>
      </c>
      <c r="C1109" s="55" t="s">
        <v>2499</v>
      </c>
      <c r="D1109" s="55" t="s">
        <v>1607</v>
      </c>
      <c r="E1109" s="55" t="s">
        <v>1365</v>
      </c>
      <c r="F1109" s="55" t="s">
        <v>26</v>
      </c>
      <c r="G1109" s="55" t="s">
        <v>1608</v>
      </c>
      <c r="H1109" s="55" t="s">
        <v>1367</v>
      </c>
      <c r="I1109" s="47">
        <v>35.466700908670902</v>
      </c>
      <c r="J1109" s="48">
        <v>3120091.7312539201</v>
      </c>
      <c r="K1109" s="47">
        <v>24.3309989297945</v>
      </c>
      <c r="L1109" s="49">
        <v>75.914948573999794</v>
      </c>
      <c r="M1109" s="47">
        <v>26.429024823956201</v>
      </c>
      <c r="N1109" s="49">
        <v>82.460981818330396</v>
      </c>
      <c r="O1109" s="49">
        <v>25.8702646582671</v>
      </c>
      <c r="P1109" s="49">
        <v>80.7175988456097</v>
      </c>
      <c r="Q1109" s="49">
        <v>27.4182226103072</v>
      </c>
      <c r="R1109" s="49">
        <v>85.547369652098794</v>
      </c>
      <c r="S1109" s="55" t="s">
        <v>96</v>
      </c>
      <c r="T1109" t="s">
        <v>55</v>
      </c>
    </row>
    <row r="1110" spans="1:20">
      <c r="A1110" s="55" t="s">
        <v>2500</v>
      </c>
      <c r="B1110" s="47">
        <v>2.5071164399999999</v>
      </c>
      <c r="C1110" s="55" t="s">
        <v>2501</v>
      </c>
      <c r="D1110" s="56" t="s">
        <v>416</v>
      </c>
      <c r="E1110" s="56" t="s">
        <v>147</v>
      </c>
      <c r="F1110" s="55" t="s">
        <v>26</v>
      </c>
      <c r="G1110" s="56" t="s">
        <v>417</v>
      </c>
      <c r="H1110" s="56" t="s">
        <v>149</v>
      </c>
      <c r="I1110" s="47">
        <v>20.918807000000001</v>
      </c>
      <c r="J1110" s="48">
        <v>119849.876716201</v>
      </c>
      <c r="K1110" s="47">
        <v>2.5936729999999999</v>
      </c>
      <c r="L1110" s="49">
        <v>0.31085138929213901</v>
      </c>
      <c r="M1110" s="47">
        <v>2.4480900000000001</v>
      </c>
      <c r="N1110" s="49">
        <v>0.29340328469016402</v>
      </c>
      <c r="O1110" s="49">
        <v>3.5924849999999999</v>
      </c>
      <c r="P1110" s="49">
        <v>0.430558884354801</v>
      </c>
      <c r="Q1110" s="49">
        <v>4.3313556999999996</v>
      </c>
      <c r="R1110" s="49">
        <v>0.51911244665901402</v>
      </c>
      <c r="S1110" s="55" t="s">
        <v>96</v>
      </c>
      <c r="T1110" t="s">
        <v>55</v>
      </c>
    </row>
    <row r="1111" spans="1:20" hidden="1">
      <c r="A1111" s="55" t="s">
        <v>2502</v>
      </c>
      <c r="B1111" s="47">
        <v>22.061621129999999</v>
      </c>
      <c r="C1111" s="55" t="s">
        <v>2503</v>
      </c>
      <c r="D1111" s="55" t="s">
        <v>152</v>
      </c>
      <c r="E1111" s="55" t="s">
        <v>153</v>
      </c>
      <c r="F1111" s="55" t="s">
        <v>29</v>
      </c>
      <c r="G1111" s="55" t="s">
        <v>154</v>
      </c>
      <c r="H1111" s="55" t="s">
        <v>155</v>
      </c>
      <c r="I1111" s="47">
        <v>61.792996199999997</v>
      </c>
      <c r="J1111" s="48">
        <v>357024.622314721</v>
      </c>
      <c r="K1111" s="47">
        <v>51.453106099999999</v>
      </c>
      <c r="L1111" s="49">
        <v>18.370025772271799</v>
      </c>
      <c r="M1111" s="47">
        <v>58.056001000000002</v>
      </c>
      <c r="N1111" s="49">
        <v>20.727421830128101</v>
      </c>
      <c r="O1111" s="49">
        <v>62.0762985</v>
      </c>
      <c r="P1111" s="49">
        <v>22.1627670266584</v>
      </c>
      <c r="Q1111" s="49">
        <v>64.628629399999994</v>
      </c>
      <c r="R1111" s="49">
        <v>23.074012002253099</v>
      </c>
      <c r="S1111" s="55" t="s">
        <v>55</v>
      </c>
      <c r="T1111" t="s">
        <v>55</v>
      </c>
    </row>
    <row r="1112" spans="1:20">
      <c r="A1112" s="55" t="s">
        <v>2504</v>
      </c>
      <c r="B1112" s="47">
        <v>142.76690719999999</v>
      </c>
      <c r="C1112" s="55" t="s">
        <v>2505</v>
      </c>
      <c r="D1112" s="55" t="s">
        <v>92</v>
      </c>
      <c r="E1112" s="55" t="s">
        <v>93</v>
      </c>
      <c r="F1112" s="55" t="s">
        <v>26</v>
      </c>
      <c r="G1112" s="55" t="s">
        <v>94</v>
      </c>
      <c r="H1112" s="55" t="s">
        <v>95</v>
      </c>
      <c r="I1112" s="47">
        <v>23.79</v>
      </c>
      <c r="J1112" s="48">
        <v>6001131.0298444703</v>
      </c>
      <c r="K1112" s="47">
        <v>15.5</v>
      </c>
      <c r="L1112" s="49">
        <v>93.017530962589305</v>
      </c>
      <c r="M1112" s="47">
        <v>19.47</v>
      </c>
      <c r="N1112" s="49">
        <v>116.842021151072</v>
      </c>
      <c r="O1112" s="49">
        <v>19.239999999999998</v>
      </c>
      <c r="P1112" s="49">
        <v>115.46176101420799</v>
      </c>
      <c r="Q1112" s="49">
        <v>19.3</v>
      </c>
      <c r="R1112" s="49">
        <v>115.82182887599799</v>
      </c>
      <c r="S1112" s="55" t="s">
        <v>96</v>
      </c>
      <c r="T1112" t="s">
        <v>55</v>
      </c>
    </row>
    <row r="1113" spans="1:20">
      <c r="A1113" s="55" t="s">
        <v>2506</v>
      </c>
      <c r="B1113" s="47">
        <v>24.429063620000001</v>
      </c>
      <c r="C1113" s="55" t="s">
        <v>2507</v>
      </c>
      <c r="D1113" s="55" t="s">
        <v>92</v>
      </c>
      <c r="E1113" s="55" t="s">
        <v>93</v>
      </c>
      <c r="F1113" s="55" t="s">
        <v>26</v>
      </c>
      <c r="G1113" s="55" t="s">
        <v>94</v>
      </c>
      <c r="H1113" s="55" t="s">
        <v>95</v>
      </c>
      <c r="I1113" s="47">
        <v>0.19685303051470601</v>
      </c>
      <c r="J1113" s="48">
        <v>124097980.895321</v>
      </c>
      <c r="K1113" s="47">
        <v>0.112845980046948</v>
      </c>
      <c r="L1113" s="49">
        <v>14.003958275979899</v>
      </c>
      <c r="M1113" s="47">
        <v>0.11102492303009701</v>
      </c>
      <c r="N1113" s="49">
        <v>13.777968777093401</v>
      </c>
      <c r="O1113" s="49">
        <v>0.14404022818791901</v>
      </c>
      <c r="P1113" s="49">
        <v>17.875101485822</v>
      </c>
      <c r="Q1113" s="49">
        <v>0.14669479093669699</v>
      </c>
      <c r="R1113" s="49">
        <v>18.204527363105299</v>
      </c>
      <c r="S1113" s="55" t="s">
        <v>96</v>
      </c>
      <c r="T1113" t="s">
        <v>55</v>
      </c>
    </row>
    <row r="1114" spans="1:20">
      <c r="A1114" s="55" t="s">
        <v>2506</v>
      </c>
      <c r="B1114" s="47">
        <v>3.5650560100000002</v>
      </c>
      <c r="C1114" s="55" t="s">
        <v>2507</v>
      </c>
      <c r="D1114" s="55" t="s">
        <v>92</v>
      </c>
      <c r="E1114" s="55" t="s">
        <v>93</v>
      </c>
      <c r="F1114" s="55" t="s">
        <v>26</v>
      </c>
      <c r="G1114" s="55" t="s">
        <v>94</v>
      </c>
      <c r="H1114" s="55" t="s">
        <v>95</v>
      </c>
      <c r="I1114" s="47">
        <v>0.19685303051470601</v>
      </c>
      <c r="J1114" s="48">
        <v>18110241.943842798</v>
      </c>
      <c r="K1114" s="47">
        <v>0.112845980046948</v>
      </c>
      <c r="L1114" s="49">
        <v>2.0436680010402899</v>
      </c>
      <c r="M1114" s="47">
        <v>0.11102492303009701</v>
      </c>
      <c r="N1114" s="49">
        <v>2.0106882178715799</v>
      </c>
      <c r="O1114" s="49">
        <v>0.14404022818791901</v>
      </c>
      <c r="P1114" s="49">
        <v>2.60860338212954</v>
      </c>
      <c r="Q1114" s="49">
        <v>0.14669479093669699</v>
      </c>
      <c r="R1114" s="49">
        <v>2.6566781557650199</v>
      </c>
      <c r="S1114" s="55" t="s">
        <v>96</v>
      </c>
      <c r="T1114" t="s">
        <v>55</v>
      </c>
    </row>
    <row r="1115" spans="1:20">
      <c r="A1115" s="55" t="s">
        <v>2508</v>
      </c>
      <c r="B1115" s="47">
        <v>6.6884547599999999</v>
      </c>
      <c r="C1115" s="55" t="s">
        <v>2509</v>
      </c>
      <c r="D1115" s="55" t="s">
        <v>92</v>
      </c>
      <c r="E1115" s="55" t="s">
        <v>93</v>
      </c>
      <c r="F1115" s="55" t="s">
        <v>26</v>
      </c>
      <c r="G1115" s="55" t="s">
        <v>94</v>
      </c>
      <c r="H1115" s="55" t="s">
        <v>95</v>
      </c>
      <c r="I1115" s="47">
        <v>0.441241528978146</v>
      </c>
      <c r="J1115" s="48">
        <v>15158262.132509399</v>
      </c>
      <c r="K1115" s="47">
        <v>0.32237190521666498</v>
      </c>
      <c r="L1115" s="49">
        <v>4.8865978434306996</v>
      </c>
      <c r="M1115" s="47">
        <v>0.32373424019292202</v>
      </c>
      <c r="N1115" s="49">
        <v>4.9072484741130902</v>
      </c>
      <c r="O1115" s="49">
        <v>0.30630455033557002</v>
      </c>
      <c r="P1115" s="49">
        <v>4.6430446663670102</v>
      </c>
      <c r="Q1115" s="49">
        <v>0.32387189651950499</v>
      </c>
      <c r="R1115" s="49">
        <v>4.9093351047956304</v>
      </c>
      <c r="S1115" s="55" t="s">
        <v>96</v>
      </c>
      <c r="T1115" t="s">
        <v>55</v>
      </c>
    </row>
    <row r="1116" spans="1:20">
      <c r="A1116" s="55" t="s">
        <v>2510</v>
      </c>
      <c r="B1116" s="47">
        <v>324.23141046000001</v>
      </c>
      <c r="C1116" s="55" t="s">
        <v>2511</v>
      </c>
      <c r="D1116" s="55" t="s">
        <v>92</v>
      </c>
      <c r="E1116" s="55" t="s">
        <v>93</v>
      </c>
      <c r="F1116" s="55" t="s">
        <v>26</v>
      </c>
      <c r="G1116" s="55" t="s">
        <v>94</v>
      </c>
      <c r="H1116" s="55" t="s">
        <v>95</v>
      </c>
      <c r="I1116" s="47">
        <v>7.0720000000000001</v>
      </c>
      <c r="J1116" s="48">
        <v>45847201.705316797</v>
      </c>
      <c r="K1116" s="47">
        <v>5.4859999999999998</v>
      </c>
      <c r="L1116" s="49">
        <v>251.517748555368</v>
      </c>
      <c r="M1116" s="47">
        <v>6.3390000000000004</v>
      </c>
      <c r="N1116" s="49">
        <v>290.62541161000303</v>
      </c>
      <c r="O1116" s="49">
        <v>6.0049999999999999</v>
      </c>
      <c r="P1116" s="49">
        <v>275.31244624042699</v>
      </c>
      <c r="Q1116" s="49">
        <v>6.07</v>
      </c>
      <c r="R1116" s="49">
        <v>278.29251435127298</v>
      </c>
      <c r="S1116" s="55" t="s">
        <v>96</v>
      </c>
      <c r="T1116" t="s">
        <v>55</v>
      </c>
    </row>
    <row r="1117" spans="1:20">
      <c r="A1117" s="55" t="s">
        <v>2512</v>
      </c>
      <c r="B1117" s="47">
        <v>2.8520917099999998</v>
      </c>
      <c r="C1117" s="55" t="s">
        <v>2513</v>
      </c>
      <c r="D1117" s="55" t="s">
        <v>1364</v>
      </c>
      <c r="E1117" s="55" t="s">
        <v>1365</v>
      </c>
      <c r="F1117" s="55" t="s">
        <v>26</v>
      </c>
      <c r="G1117" s="55" t="s">
        <v>1366</v>
      </c>
      <c r="H1117" s="55" t="s">
        <v>1367</v>
      </c>
      <c r="I1117" s="47">
        <v>8.4012735253349806</v>
      </c>
      <c r="J1117" s="48">
        <v>339483.25827021297</v>
      </c>
      <c r="K1117" s="47">
        <v>3.4074884417808202</v>
      </c>
      <c r="L1117" s="49">
        <v>1.15678527873384</v>
      </c>
      <c r="M1117" s="47">
        <v>3.7599125115584302</v>
      </c>
      <c r="N1117" s="49">
        <v>1.2764273502348</v>
      </c>
      <c r="O1117" s="49">
        <v>3.0084718800591301</v>
      </c>
      <c r="P1117" s="49">
        <v>1.0213258362567901</v>
      </c>
      <c r="Q1117" s="49">
        <v>3.1730091952384298</v>
      </c>
      <c r="R1117" s="49">
        <v>1.07718350012089</v>
      </c>
      <c r="S1117" s="55" t="s">
        <v>96</v>
      </c>
      <c r="T1117" t="s">
        <v>55</v>
      </c>
    </row>
    <row r="1118" spans="1:20" hidden="1">
      <c r="A1118" s="55" t="s">
        <v>2514</v>
      </c>
      <c r="B1118" s="47">
        <v>1.2073938</v>
      </c>
      <c r="C1118" s="55" t="s">
        <v>2515</v>
      </c>
      <c r="D1118" s="55" t="s">
        <v>92</v>
      </c>
      <c r="E1118" s="55" t="s">
        <v>93</v>
      </c>
      <c r="F1118" s="55" t="s">
        <v>29</v>
      </c>
      <c r="G1118" s="55" t="s">
        <v>94</v>
      </c>
      <c r="H1118" s="55" t="s">
        <v>95</v>
      </c>
      <c r="I1118" s="47">
        <v>1.3050475951903799</v>
      </c>
      <c r="J1118" s="48">
        <v>925172.23467536899</v>
      </c>
      <c r="K1118" s="47">
        <v>0.84899735449735403</v>
      </c>
      <c r="L1118" s="49">
        <v>0.78546877969379303</v>
      </c>
      <c r="M1118" s="47">
        <v>0.93467089187538199</v>
      </c>
      <c r="N1118" s="49">
        <v>0.86473155772236698</v>
      </c>
      <c r="O1118" s="49">
        <v>1.0483712703783501</v>
      </c>
      <c r="P1118" s="49">
        <v>0.96992399098539395</v>
      </c>
      <c r="Q1118" s="49">
        <v>1.10960166358595</v>
      </c>
      <c r="R1118" s="49">
        <v>1.02657265069932</v>
      </c>
      <c r="S1118" s="55" t="s">
        <v>96</v>
      </c>
      <c r="T1118" t="s">
        <v>55</v>
      </c>
    </row>
    <row r="1119" spans="1:20">
      <c r="A1119" s="55" t="s">
        <v>2516</v>
      </c>
      <c r="B1119" s="47">
        <v>2.6273271</v>
      </c>
      <c r="C1119" s="55" t="s">
        <v>2517</v>
      </c>
      <c r="D1119" s="55" t="s">
        <v>1607</v>
      </c>
      <c r="E1119" s="55" t="s">
        <v>1365</v>
      </c>
      <c r="F1119" s="55" t="s">
        <v>26</v>
      </c>
      <c r="G1119" s="55" t="s">
        <v>1608</v>
      </c>
      <c r="H1119" s="55" t="s">
        <v>1367</v>
      </c>
      <c r="I1119" s="47">
        <v>11.4451298</v>
      </c>
      <c r="J1119" s="48">
        <v>229558.523661304</v>
      </c>
      <c r="K1119" s="47">
        <v>5.1426274999999997</v>
      </c>
      <c r="L1119" s="49">
        <v>1.18053397664002</v>
      </c>
      <c r="M1119" s="47">
        <v>4.17082</v>
      </c>
      <c r="N1119" s="49">
        <v>0.95744728165704196</v>
      </c>
      <c r="O1119" s="49">
        <v>5.6558609999999998</v>
      </c>
      <c r="P1119" s="49">
        <v>1.29835110119355</v>
      </c>
      <c r="Q1119" s="49">
        <v>6.6771219000000004</v>
      </c>
      <c r="R1119" s="49">
        <v>1.53279024567056</v>
      </c>
      <c r="S1119" s="55" t="s">
        <v>96</v>
      </c>
      <c r="T1119" t="s">
        <v>55</v>
      </c>
    </row>
    <row r="1120" spans="1:20">
      <c r="A1120" s="55" t="s">
        <v>2518</v>
      </c>
      <c r="B1120" s="47">
        <v>2.2949092100000001</v>
      </c>
      <c r="C1120" s="55" t="s">
        <v>2519</v>
      </c>
      <c r="D1120" s="55" t="s">
        <v>92</v>
      </c>
      <c r="E1120" s="55" t="s">
        <v>93</v>
      </c>
      <c r="F1120" s="55" t="s">
        <v>26</v>
      </c>
      <c r="G1120" s="55" t="s">
        <v>94</v>
      </c>
      <c r="H1120" s="55" t="s">
        <v>95</v>
      </c>
      <c r="I1120" s="47">
        <v>9.7085265357916004</v>
      </c>
      <c r="J1120" s="48">
        <v>236380.79388664701</v>
      </c>
      <c r="K1120" s="47">
        <v>5.5538155473781003</v>
      </c>
      <c r="L1120" s="49">
        <v>1.3128153281892401</v>
      </c>
      <c r="M1120" s="47">
        <v>6.0538417937977904</v>
      </c>
      <c r="N1120" s="49">
        <v>1.43101192928209</v>
      </c>
      <c r="O1120" s="49">
        <v>6.3548540475474002</v>
      </c>
      <c r="P1120" s="49">
        <v>1.5021654447930299</v>
      </c>
      <c r="Q1120" s="49">
        <v>5.9421834377100797</v>
      </c>
      <c r="R1120" s="49">
        <v>1.4046180384260001</v>
      </c>
      <c r="S1120" s="55" t="s">
        <v>96</v>
      </c>
      <c r="T1120" t="s">
        <v>55</v>
      </c>
    </row>
    <row r="1121" spans="1:20">
      <c r="A1121" s="55" t="s">
        <v>2520</v>
      </c>
      <c r="B1121" s="47">
        <v>3.5051029900000001</v>
      </c>
      <c r="C1121" s="55" t="s">
        <v>2521</v>
      </c>
      <c r="D1121" s="55" t="s">
        <v>1565</v>
      </c>
      <c r="E1121" s="55" t="s">
        <v>93</v>
      </c>
      <c r="F1121" s="55" t="s">
        <v>26</v>
      </c>
      <c r="G1121" s="55" t="s">
        <v>1566</v>
      </c>
      <c r="H1121" s="55" t="s">
        <v>95</v>
      </c>
      <c r="I1121" s="47">
        <v>11.288467567365799</v>
      </c>
      <c r="J1121" s="48">
        <v>310502.99512158899</v>
      </c>
      <c r="K1121" s="47">
        <v>7.7896511139554399</v>
      </c>
      <c r="L1121" s="49">
        <v>2.41871000183539</v>
      </c>
      <c r="M1121" s="47">
        <v>6.7803028090535298</v>
      </c>
      <c r="N1121" s="49">
        <v>2.1053043300424501</v>
      </c>
      <c r="O1121" s="49">
        <v>7.0353602166716804</v>
      </c>
      <c r="P1121" s="49">
        <v>2.1845004190358299</v>
      </c>
      <c r="Q1121" s="49">
        <v>6.5499624420620597</v>
      </c>
      <c r="R1121" s="49">
        <v>2.03378295619419</v>
      </c>
      <c r="S1121" s="55" t="s">
        <v>96</v>
      </c>
      <c r="T1121" t="s">
        <v>55</v>
      </c>
    </row>
    <row r="1122" spans="1:20">
      <c r="A1122" s="55" t="s">
        <v>2522</v>
      </c>
      <c r="B1122" s="47">
        <v>248.61187182</v>
      </c>
      <c r="C1122" s="55" t="s">
        <v>2523</v>
      </c>
      <c r="D1122" s="55" t="s">
        <v>188</v>
      </c>
      <c r="E1122" s="55" t="s">
        <v>188</v>
      </c>
      <c r="F1122" s="55" t="s">
        <v>26</v>
      </c>
      <c r="G1122" s="55" t="s">
        <v>189</v>
      </c>
      <c r="H1122" s="55" t="s">
        <v>190</v>
      </c>
      <c r="I1122" s="47">
        <v>14.4</v>
      </c>
      <c r="J1122" s="48">
        <v>17264713.320833299</v>
      </c>
      <c r="K1122" s="47">
        <v>9.9779999999999998</v>
      </c>
      <c r="L1122" s="49">
        <v>172.267309515275</v>
      </c>
      <c r="M1122" s="47">
        <v>9.4120000000000008</v>
      </c>
      <c r="N1122" s="49">
        <v>162.495481775683</v>
      </c>
      <c r="O1122" s="49">
        <v>9.2200000000000006</v>
      </c>
      <c r="P1122" s="49">
        <v>159.18065681808301</v>
      </c>
      <c r="Q1122" s="49">
        <v>9.3140000000000001</v>
      </c>
      <c r="R1122" s="49">
        <v>160.80353987024199</v>
      </c>
      <c r="S1122" s="55" t="s">
        <v>96</v>
      </c>
      <c r="T1122" t="s">
        <v>96</v>
      </c>
    </row>
    <row r="1123" spans="1:20">
      <c r="A1123" s="55" t="s">
        <v>2522</v>
      </c>
      <c r="B1123" s="47">
        <v>0.74953459</v>
      </c>
      <c r="C1123" s="55" t="s">
        <v>2523</v>
      </c>
      <c r="D1123" s="55" t="s">
        <v>188</v>
      </c>
      <c r="E1123" s="55" t="s">
        <v>188</v>
      </c>
      <c r="F1123" s="55" t="s">
        <v>26</v>
      </c>
      <c r="G1123" s="55" t="s">
        <v>189</v>
      </c>
      <c r="H1123" s="55" t="s">
        <v>190</v>
      </c>
      <c r="I1123" s="47">
        <v>14.4</v>
      </c>
      <c r="J1123" s="48">
        <v>52051.013194444502</v>
      </c>
      <c r="K1123" s="47">
        <v>9.9779999999999998</v>
      </c>
      <c r="L1123" s="49">
        <v>0.51936500965416699</v>
      </c>
      <c r="M1123" s="47">
        <v>9.4120000000000008</v>
      </c>
      <c r="N1123" s="49">
        <v>0.48990413618611101</v>
      </c>
      <c r="O1123" s="49">
        <v>9.2200000000000006</v>
      </c>
      <c r="P1123" s="49">
        <v>0.47991034165277802</v>
      </c>
      <c r="Q1123" s="49">
        <v>9.3140000000000001</v>
      </c>
      <c r="R1123" s="49">
        <v>0.48480313689305599</v>
      </c>
      <c r="S1123" s="55" t="s">
        <v>96</v>
      </c>
      <c r="T1123" t="s">
        <v>96</v>
      </c>
    </row>
    <row r="1124" spans="1:20" hidden="1">
      <c r="A1124" s="55" t="s">
        <v>2524</v>
      </c>
      <c r="B1124" s="47">
        <v>1.44437456</v>
      </c>
      <c r="C1124" s="55" t="s">
        <v>2525</v>
      </c>
      <c r="D1124" s="55" t="s">
        <v>1557</v>
      </c>
      <c r="E1124" s="55" t="s">
        <v>282</v>
      </c>
      <c r="F1124" s="55" t="s">
        <v>29</v>
      </c>
      <c r="G1124" s="55" t="s">
        <v>1558</v>
      </c>
      <c r="H1124" s="55" t="s">
        <v>284</v>
      </c>
      <c r="I1124" s="47">
        <v>0.42397388867313901</v>
      </c>
      <c r="J1124" s="48">
        <v>3406753.5727737602</v>
      </c>
      <c r="K1124" s="47">
        <v>0.32452595647773302</v>
      </c>
      <c r="L1124" s="49">
        <v>1.1055799616883399</v>
      </c>
      <c r="M1124" s="47">
        <v>0.31541672398190002</v>
      </c>
      <c r="N1124" s="49">
        <v>1.07454705133793</v>
      </c>
      <c r="O1124" s="49">
        <v>0.33759966273187197</v>
      </c>
      <c r="P1124" s="49">
        <v>1.15011885717902</v>
      </c>
      <c r="Q1124" s="49">
        <v>0.34305178549132198</v>
      </c>
      <c r="R1124" s="49">
        <v>1.16869289586898</v>
      </c>
      <c r="S1124" s="55" t="s">
        <v>55</v>
      </c>
      <c r="T1124" t="s">
        <v>55</v>
      </c>
    </row>
    <row r="1125" spans="1:20">
      <c r="A1125" s="55" t="s">
        <v>2526</v>
      </c>
      <c r="B1125" s="47">
        <v>176.59806243</v>
      </c>
      <c r="C1125" s="55" t="s">
        <v>2527</v>
      </c>
      <c r="D1125" s="55" t="s">
        <v>146</v>
      </c>
      <c r="E1125" s="55" t="s">
        <v>147</v>
      </c>
      <c r="F1125" s="55" t="s">
        <v>26</v>
      </c>
      <c r="G1125" s="55" t="s">
        <v>148</v>
      </c>
      <c r="H1125" s="55" t="s">
        <v>149</v>
      </c>
      <c r="I1125" s="47">
        <v>13.846</v>
      </c>
      <c r="J1125" s="48">
        <v>12754446.224902499</v>
      </c>
      <c r="K1125" s="47">
        <v>6.492</v>
      </c>
      <c r="L1125" s="49">
        <v>82.801864892067002</v>
      </c>
      <c r="M1125" s="47">
        <v>9.2200000000000006</v>
      </c>
      <c r="N1125" s="49">
        <v>117.595994193601</v>
      </c>
      <c r="O1125" s="49">
        <v>7.96</v>
      </c>
      <c r="P1125" s="49">
        <v>101.52539195022401</v>
      </c>
      <c r="Q1125" s="49">
        <v>8.4039999999999999</v>
      </c>
      <c r="R1125" s="49">
        <v>107.188366074081</v>
      </c>
      <c r="S1125" s="55" t="s">
        <v>96</v>
      </c>
      <c r="T1125" t="s">
        <v>55</v>
      </c>
    </row>
    <row r="1126" spans="1:20">
      <c r="A1126" s="55" t="s">
        <v>2528</v>
      </c>
      <c r="B1126" s="47">
        <v>57.124300699999999</v>
      </c>
      <c r="C1126" s="55" t="s">
        <v>2529</v>
      </c>
      <c r="D1126" s="55" t="s">
        <v>691</v>
      </c>
      <c r="E1126" s="55" t="s">
        <v>691</v>
      </c>
      <c r="F1126" s="55" t="s">
        <v>26</v>
      </c>
      <c r="G1126" s="55" t="s">
        <v>692</v>
      </c>
      <c r="H1126" s="55" t="s">
        <v>693</v>
      </c>
      <c r="I1126" s="47">
        <v>9.7508227214377392</v>
      </c>
      <c r="J1126" s="48">
        <v>5858408.2935288101</v>
      </c>
      <c r="K1126" s="47">
        <v>8.6031444686248495</v>
      </c>
      <c r="L1126" s="49">
        <v>50.400732905418302</v>
      </c>
      <c r="M1126" s="47">
        <v>8.7794595396604205</v>
      </c>
      <c r="N1126" s="49">
        <v>51.433658579847197</v>
      </c>
      <c r="O1126" s="49">
        <v>9.1702546550188995</v>
      </c>
      <c r="P1126" s="49">
        <v>53.723095924733897</v>
      </c>
      <c r="Q1126" s="49">
        <v>10.4624311630668</v>
      </c>
      <c r="R1126" s="49">
        <v>61.293193496184799</v>
      </c>
      <c r="S1126" s="55" t="s">
        <v>96</v>
      </c>
      <c r="T1126" t="s">
        <v>55</v>
      </c>
    </row>
    <row r="1127" spans="1:20" hidden="1">
      <c r="A1127" s="55" t="s">
        <v>2530</v>
      </c>
      <c r="B1127" s="47">
        <v>5.3309771899999996</v>
      </c>
      <c r="C1127" s="55" t="s">
        <v>2531</v>
      </c>
      <c r="D1127" s="55" t="s">
        <v>1551</v>
      </c>
      <c r="E1127" s="55" t="s">
        <v>75</v>
      </c>
      <c r="F1127" s="55" t="s">
        <v>29</v>
      </c>
      <c r="G1127" s="55" t="s">
        <v>1552</v>
      </c>
      <c r="H1127" s="55" t="s">
        <v>77</v>
      </c>
      <c r="I1127" s="47">
        <v>19.313099000000001</v>
      </c>
      <c r="J1127" s="48">
        <v>276029.09248277597</v>
      </c>
      <c r="K1127" s="47">
        <v>13.424493699999999</v>
      </c>
      <c r="L1127" s="49">
        <v>3.7055508130517398</v>
      </c>
      <c r="M1127" s="47">
        <v>17.027826000000001</v>
      </c>
      <c r="N1127" s="49">
        <v>4.7001753577346097</v>
      </c>
      <c r="O1127" s="49">
        <v>15.171340499999999</v>
      </c>
      <c r="P1127" s="49">
        <v>4.1877313499621804</v>
      </c>
      <c r="Q1127" s="49">
        <v>16.457304600000001</v>
      </c>
      <c r="R1127" s="49">
        <v>4.5426948534506097</v>
      </c>
      <c r="S1127" s="55" t="s">
        <v>55</v>
      </c>
      <c r="T1127" t="s">
        <v>55</v>
      </c>
    </row>
    <row r="1128" spans="1:20" hidden="1">
      <c r="A1128" s="55" t="s">
        <v>2532</v>
      </c>
      <c r="B1128" s="47">
        <v>3.4532659200000002</v>
      </c>
      <c r="C1128" s="55" t="s">
        <v>2533</v>
      </c>
      <c r="D1128" s="55" t="s">
        <v>498</v>
      </c>
      <c r="E1128" s="55" t="s">
        <v>133</v>
      </c>
      <c r="F1128" s="55" t="s">
        <v>29</v>
      </c>
      <c r="G1128" s="55" t="s">
        <v>499</v>
      </c>
      <c r="H1128" s="55" t="s">
        <v>135</v>
      </c>
      <c r="I1128" s="47">
        <v>21.462963599999998</v>
      </c>
      <c r="J1128" s="48">
        <v>160894.179590371</v>
      </c>
      <c r="K1128" s="47">
        <v>12.378080799999999</v>
      </c>
      <c r="L1128" s="49">
        <v>1.99156115521933</v>
      </c>
      <c r="M1128" s="47">
        <v>13.138083</v>
      </c>
      <c r="N1128" s="49">
        <v>2.1138410856752001</v>
      </c>
      <c r="O1128" s="49">
        <v>11.4867405</v>
      </c>
      <c r="P1128" s="49">
        <v>1.84814968891499</v>
      </c>
      <c r="Q1128" s="49">
        <v>13.5204792</v>
      </c>
      <c r="R1128" s="49">
        <v>2.17536640855268</v>
      </c>
      <c r="S1128" s="55" t="s">
        <v>55</v>
      </c>
      <c r="T1128" t="s">
        <v>55</v>
      </c>
    </row>
    <row r="1129" spans="1:20" hidden="1">
      <c r="A1129" s="55" t="s">
        <v>2534</v>
      </c>
      <c r="B1129" s="47">
        <v>1.46315701</v>
      </c>
      <c r="C1129" s="55" t="s">
        <v>2535</v>
      </c>
      <c r="D1129" s="55" t="s">
        <v>1422</v>
      </c>
      <c r="E1129" s="55" t="s">
        <v>1423</v>
      </c>
      <c r="F1129" s="55" t="s">
        <v>29</v>
      </c>
      <c r="G1129" s="55" t="s">
        <v>1424</v>
      </c>
      <c r="H1129" s="55" t="s">
        <v>1425</v>
      </c>
      <c r="I1129" s="47">
        <v>23.309527800000001</v>
      </c>
      <c r="J1129" s="48">
        <v>62770.770071112303</v>
      </c>
      <c r="K1129" s="47">
        <v>24.550456499999999</v>
      </c>
      <c r="L1129" s="49">
        <v>1.5410510601023399</v>
      </c>
      <c r="M1129" s="47">
        <v>29.277342999999998</v>
      </c>
      <c r="N1129" s="49">
        <v>1.8377613657460901</v>
      </c>
      <c r="O1129" s="49">
        <v>32.710036500000001</v>
      </c>
      <c r="P1129" s="49">
        <v>2.05323418015919</v>
      </c>
      <c r="Q1129" s="49">
        <v>34.364551300000002</v>
      </c>
      <c r="R1129" s="49">
        <v>2.1570893482492401</v>
      </c>
      <c r="S1129" s="55" t="s">
        <v>55</v>
      </c>
      <c r="T1129" t="s">
        <v>55</v>
      </c>
    </row>
    <row r="1130" spans="1:20" hidden="1">
      <c r="A1130" s="55" t="s">
        <v>2536</v>
      </c>
      <c r="B1130" s="47">
        <v>1.21969097</v>
      </c>
      <c r="C1130" s="55" t="s">
        <v>2537</v>
      </c>
      <c r="D1130" s="55" t="s">
        <v>400</v>
      </c>
      <c r="E1130" s="55" t="s">
        <v>115</v>
      </c>
      <c r="F1130" s="55" t="s">
        <v>29</v>
      </c>
      <c r="G1130" s="55" t="s">
        <v>401</v>
      </c>
      <c r="H1130" s="55" t="s">
        <v>117</v>
      </c>
      <c r="I1130" s="47">
        <v>59.660972800000003</v>
      </c>
      <c r="J1130" s="48">
        <v>20443.699000496399</v>
      </c>
      <c r="K1130" s="47">
        <v>35.390220900000003</v>
      </c>
      <c r="L1130" s="49">
        <v>0.72350702364067498</v>
      </c>
      <c r="M1130" s="47">
        <v>35.887186</v>
      </c>
      <c r="N1130" s="49">
        <v>0.73366682855882703</v>
      </c>
      <c r="O1130" s="49">
        <v>35.805100500000002</v>
      </c>
      <c r="P1130" s="49">
        <v>0.73198869730452198</v>
      </c>
      <c r="Q1130" s="49">
        <v>40.450614000000002</v>
      </c>
      <c r="R1130" s="49">
        <v>0.82696017700126401</v>
      </c>
      <c r="S1130" s="55" t="s">
        <v>55</v>
      </c>
      <c r="T1130" t="s">
        <v>55</v>
      </c>
    </row>
    <row r="1131" spans="1:20" hidden="1">
      <c r="A1131" s="55" t="s">
        <v>2538</v>
      </c>
      <c r="B1131" s="47">
        <v>4.2630660599999999</v>
      </c>
      <c r="C1131" s="55" t="s">
        <v>2539</v>
      </c>
      <c r="D1131" s="55" t="s">
        <v>271</v>
      </c>
      <c r="E1131" s="55" t="s">
        <v>256</v>
      </c>
      <c r="F1131" s="55" t="s">
        <v>29</v>
      </c>
      <c r="G1131" s="55" t="s">
        <v>272</v>
      </c>
      <c r="H1131" s="55" t="s">
        <v>258</v>
      </c>
      <c r="I1131" s="47">
        <v>44.683285400000003</v>
      </c>
      <c r="J1131" s="48">
        <v>95406.280488050194</v>
      </c>
      <c r="K1131" s="47">
        <v>37.286285300000003</v>
      </c>
      <c r="L1131" s="49">
        <v>3.5573457936892598</v>
      </c>
      <c r="M1131" s="47">
        <v>40.592959</v>
      </c>
      <c r="N1131" s="49">
        <v>3.87282323219392</v>
      </c>
      <c r="O1131" s="49">
        <v>43.533549000000001</v>
      </c>
      <c r="P1131" s="49">
        <v>4.1533739865342802</v>
      </c>
      <c r="Q1131" s="49">
        <v>48.171324800000001</v>
      </c>
      <c r="R1131" s="49">
        <v>4.59584692534977</v>
      </c>
      <c r="S1131" s="55" t="s">
        <v>55</v>
      </c>
      <c r="T1131" t="s">
        <v>55</v>
      </c>
    </row>
    <row r="1132" spans="1:20">
      <c r="A1132" s="55" t="s">
        <v>2540</v>
      </c>
      <c r="B1132" s="47">
        <v>2.81481417</v>
      </c>
      <c r="C1132" s="55" t="s">
        <v>2541</v>
      </c>
      <c r="D1132" s="55" t="s">
        <v>1607</v>
      </c>
      <c r="E1132" s="55" t="s">
        <v>1365</v>
      </c>
      <c r="F1132" s="55" t="s">
        <v>26</v>
      </c>
      <c r="G1132" s="55" t="s">
        <v>1608</v>
      </c>
      <c r="H1132" s="55" t="s">
        <v>1367</v>
      </c>
      <c r="I1132" s="47">
        <v>25.120409599999999</v>
      </c>
      <c r="J1132" s="48">
        <v>112052.877115507</v>
      </c>
      <c r="K1132" s="47">
        <v>12.190263099999999</v>
      </c>
      <c r="L1132" s="49">
        <v>1.3659540531500001</v>
      </c>
      <c r="M1132" s="47">
        <v>12.965809999999999</v>
      </c>
      <c r="N1132" s="49">
        <v>1.45285631463301</v>
      </c>
      <c r="O1132" s="49">
        <v>14.397574499999999</v>
      </c>
      <c r="P1132" s="49">
        <v>1.61328964620986</v>
      </c>
      <c r="Q1132" s="49">
        <v>15.459892200000001</v>
      </c>
      <c r="R1132" s="49">
        <v>1.73232540090558</v>
      </c>
      <c r="S1132" s="55" t="s">
        <v>96</v>
      </c>
      <c r="T1132" t="s">
        <v>55</v>
      </c>
    </row>
    <row r="1133" spans="1:20" hidden="1">
      <c r="A1133" s="55" t="s">
        <v>2542</v>
      </c>
      <c r="B1133" s="47">
        <v>40.87832968</v>
      </c>
      <c r="C1133" s="55" t="s">
        <v>2543</v>
      </c>
      <c r="D1133" s="55" t="s">
        <v>120</v>
      </c>
      <c r="E1133" s="55" t="s">
        <v>121</v>
      </c>
      <c r="F1133" s="55" t="s">
        <v>29</v>
      </c>
      <c r="G1133" s="55" t="s">
        <v>122</v>
      </c>
      <c r="H1133" s="55" t="s">
        <v>123</v>
      </c>
      <c r="I1133" s="47">
        <v>26.4406584</v>
      </c>
      <c r="J1133" s="48">
        <v>1546040.53581359</v>
      </c>
      <c r="K1133" s="47">
        <v>15.240064800000001</v>
      </c>
      <c r="L1133" s="49">
        <v>23.5617579492258</v>
      </c>
      <c r="M1133" s="47">
        <v>13.546098000000001</v>
      </c>
      <c r="N1133" s="49">
        <v>20.9428166101033</v>
      </c>
      <c r="O1133" s="49">
        <v>15.567435</v>
      </c>
      <c r="P1133" s="49">
        <v>24.067885548643201</v>
      </c>
      <c r="Q1133" s="49">
        <v>17.196128600000002</v>
      </c>
      <c r="R1133" s="49">
        <v>26.585911874663299</v>
      </c>
      <c r="S1133" s="55" t="s">
        <v>55</v>
      </c>
      <c r="T1133" t="s">
        <v>55</v>
      </c>
    </row>
    <row r="1134" spans="1:20">
      <c r="A1134" s="55" t="s">
        <v>2544</v>
      </c>
      <c r="B1134" s="47">
        <v>102.17407488000001</v>
      </c>
      <c r="C1134" s="55" t="s">
        <v>2545</v>
      </c>
      <c r="D1134" s="55" t="s">
        <v>416</v>
      </c>
      <c r="E1134" s="55" t="s">
        <v>147</v>
      </c>
      <c r="F1134" s="55" t="s">
        <v>26</v>
      </c>
      <c r="G1134" s="55" t="s">
        <v>417</v>
      </c>
      <c r="H1134" s="55" t="s">
        <v>149</v>
      </c>
      <c r="I1134" s="47">
        <v>74.718945599999998</v>
      </c>
      <c r="J1134" s="48">
        <v>1367445.3521731701</v>
      </c>
      <c r="K1134" s="47">
        <v>27.814907000000002</v>
      </c>
      <c r="L1134" s="49">
        <v>38.035365298278997</v>
      </c>
      <c r="M1134" s="47">
        <v>32.568663999999998</v>
      </c>
      <c r="N1134" s="49">
        <v>44.535868213289703</v>
      </c>
      <c r="O1134" s="49">
        <v>37.306575000000002</v>
      </c>
      <c r="P1134" s="49">
        <v>51.014702589249801</v>
      </c>
      <c r="Q1134" s="49">
        <v>41.134026200000001</v>
      </c>
      <c r="R1134" s="49">
        <v>56.2485329433594</v>
      </c>
      <c r="S1134" s="55" t="s">
        <v>96</v>
      </c>
      <c r="T1134" t="s">
        <v>55</v>
      </c>
    </row>
    <row r="1135" spans="1:20" hidden="1">
      <c r="A1135" s="55" t="s">
        <v>2546</v>
      </c>
      <c r="B1135" s="47">
        <v>62.603058179999998</v>
      </c>
      <c r="C1135" s="55" t="s">
        <v>2547</v>
      </c>
      <c r="D1135" s="55" t="s">
        <v>168</v>
      </c>
      <c r="E1135" s="55" t="s">
        <v>81</v>
      </c>
      <c r="F1135" s="55" t="s">
        <v>29</v>
      </c>
      <c r="G1135" s="55" t="s">
        <v>169</v>
      </c>
      <c r="H1135" s="55" t="s">
        <v>83</v>
      </c>
      <c r="I1135" s="47">
        <v>189.25944960000001</v>
      </c>
      <c r="J1135" s="48">
        <v>330779.03540516301</v>
      </c>
      <c r="K1135" s="47">
        <v>143.21546810000001</v>
      </c>
      <c r="L1135" s="49">
        <v>47.372674393216897</v>
      </c>
      <c r="M1135" s="47">
        <v>168.33792199999999</v>
      </c>
      <c r="N1135" s="49">
        <v>55.682655461269498</v>
      </c>
      <c r="O1135" s="49">
        <v>178.68467699999999</v>
      </c>
      <c r="P1135" s="49">
        <v>59.105145099743098</v>
      </c>
      <c r="Q1135" s="49">
        <v>190.04400340000001</v>
      </c>
      <c r="R1135" s="49">
        <v>62.862572129187498</v>
      </c>
      <c r="S1135" s="55" t="s">
        <v>55</v>
      </c>
      <c r="T1135" t="s">
        <v>55</v>
      </c>
    </row>
    <row r="1136" spans="1:20" hidden="1">
      <c r="A1136" s="55" t="s">
        <v>2548</v>
      </c>
      <c r="B1136" s="47">
        <v>10.476455270000001</v>
      </c>
      <c r="C1136" s="55" t="s">
        <v>2549</v>
      </c>
      <c r="D1136" s="55" t="s">
        <v>341</v>
      </c>
      <c r="E1136" s="55" t="s">
        <v>115</v>
      </c>
      <c r="F1136" s="55" t="s">
        <v>29</v>
      </c>
      <c r="G1136" s="55" t="s">
        <v>342</v>
      </c>
      <c r="H1136" s="55" t="s">
        <v>117</v>
      </c>
      <c r="I1136" s="47">
        <v>10.9256033763399</v>
      </c>
      <c r="J1136" s="48">
        <v>958890.31563121197</v>
      </c>
      <c r="K1136" s="47">
        <v>8.1764387850037306</v>
      </c>
      <c r="L1136" s="49">
        <v>7.8403079672915101</v>
      </c>
      <c r="M1136" s="47">
        <v>9.0376272524802594</v>
      </c>
      <c r="N1136" s="49">
        <v>8.6660932486880409</v>
      </c>
      <c r="O1136" s="49">
        <v>8.7059352090350703</v>
      </c>
      <c r="P1136" s="49">
        <v>8.3480369604565201</v>
      </c>
      <c r="Q1136" s="49">
        <v>9.3663082944287304</v>
      </c>
      <c r="R1136" s="49">
        <v>8.9812623167440009</v>
      </c>
      <c r="S1136" s="55" t="s">
        <v>55</v>
      </c>
      <c r="T1136" t="s">
        <v>55</v>
      </c>
    </row>
    <row r="1137" spans="1:20" hidden="1">
      <c r="A1137" s="55" t="s">
        <v>2548</v>
      </c>
      <c r="B1137" s="47">
        <v>0.58944912999999999</v>
      </c>
      <c r="C1137" s="55" t="s">
        <v>2549</v>
      </c>
      <c r="D1137" s="55" t="s">
        <v>341</v>
      </c>
      <c r="E1137" s="55" t="s">
        <v>115</v>
      </c>
      <c r="F1137" s="55" t="s">
        <v>29</v>
      </c>
      <c r="G1137" s="55" t="s">
        <v>342</v>
      </c>
      <c r="H1137" s="55" t="s">
        <v>117</v>
      </c>
      <c r="I1137" s="47">
        <v>10.9256033763399</v>
      </c>
      <c r="J1137" s="48">
        <v>53951.174108744402</v>
      </c>
      <c r="K1137" s="47">
        <v>8.1764387850037306</v>
      </c>
      <c r="L1137" s="49">
        <v>0.44112847247922699</v>
      </c>
      <c r="M1137" s="47">
        <v>9.0376272524802594</v>
      </c>
      <c r="N1137" s="49">
        <v>0.48759060142849597</v>
      </c>
      <c r="O1137" s="49">
        <v>8.7059352090350703</v>
      </c>
      <c r="P1137" s="49">
        <v>0.46969542624209898</v>
      </c>
      <c r="Q1137" s="49">
        <v>9.3663082944287304</v>
      </c>
      <c r="R1137" s="49">
        <v>0.50532332954890202</v>
      </c>
      <c r="S1137" s="55" t="s">
        <v>55</v>
      </c>
      <c r="T1137" t="s">
        <v>55</v>
      </c>
    </row>
    <row r="1138" spans="1:20" hidden="1">
      <c r="A1138" s="55" t="s">
        <v>2550</v>
      </c>
      <c r="B1138" s="47">
        <v>5.0427038099999999</v>
      </c>
      <c r="C1138" s="55" t="s">
        <v>2551</v>
      </c>
      <c r="D1138" s="55" t="s">
        <v>92</v>
      </c>
      <c r="E1138" s="55" t="s">
        <v>93</v>
      </c>
      <c r="F1138" s="55" t="s">
        <v>29</v>
      </c>
      <c r="G1138" s="55" t="s">
        <v>94</v>
      </c>
      <c r="H1138" s="55" t="s">
        <v>95</v>
      </c>
      <c r="I1138" s="47">
        <v>5.0642554303202196</v>
      </c>
      <c r="J1138" s="48">
        <v>995744.36546166497</v>
      </c>
      <c r="K1138" s="47">
        <v>3.3197686492540299</v>
      </c>
      <c r="L1138" s="49">
        <v>3.3056409271309799</v>
      </c>
      <c r="M1138" s="47">
        <v>3.0661184336932701</v>
      </c>
      <c r="N1138" s="49">
        <v>3.0530701541882199</v>
      </c>
      <c r="O1138" s="49">
        <v>3.3401944026482102</v>
      </c>
      <c r="P1138" s="49">
        <v>3.3259797559835498</v>
      </c>
      <c r="Q1138" s="49">
        <v>3.05359935251035</v>
      </c>
      <c r="R1138" s="49">
        <v>3.0406043496395698</v>
      </c>
      <c r="S1138" s="55" t="s">
        <v>96</v>
      </c>
      <c r="T1138" t="s">
        <v>55</v>
      </c>
    </row>
    <row r="1139" spans="1:20" hidden="1">
      <c r="A1139" s="55" t="s">
        <v>2552</v>
      </c>
      <c r="B1139" s="47">
        <v>20.227187900000001</v>
      </c>
      <c r="C1139" s="55" t="s">
        <v>2553</v>
      </c>
      <c r="D1139" s="55" t="s">
        <v>1329</v>
      </c>
      <c r="E1139" s="55" t="s">
        <v>75</v>
      </c>
      <c r="F1139" s="55" t="s">
        <v>29</v>
      </c>
      <c r="G1139" s="55" t="s">
        <v>1330</v>
      </c>
      <c r="H1139" s="55" t="s">
        <v>77</v>
      </c>
      <c r="I1139" s="47">
        <v>124.9954472</v>
      </c>
      <c r="J1139" s="48">
        <v>161823.39719650199</v>
      </c>
      <c r="K1139" s="47">
        <v>115.3111241</v>
      </c>
      <c r="L1139" s="49">
        <v>18.660037836409401</v>
      </c>
      <c r="M1139" s="47">
        <v>108.30531499999999</v>
      </c>
      <c r="N1139" s="49">
        <v>17.526334007737301</v>
      </c>
      <c r="O1139" s="49">
        <v>119.78634599999999</v>
      </c>
      <c r="P1139" s="49">
        <v>19.384233447475602</v>
      </c>
      <c r="Q1139" s="49">
        <v>127.53025770000001</v>
      </c>
      <c r="R1139" s="49">
        <v>20.637379546359401</v>
      </c>
      <c r="S1139" s="55" t="s">
        <v>55</v>
      </c>
      <c r="T1139" t="s">
        <v>55</v>
      </c>
    </row>
    <row r="1140" spans="1:20" hidden="1">
      <c r="A1140" s="55" t="s">
        <v>2554</v>
      </c>
      <c r="B1140" s="47">
        <v>44.957188969999997</v>
      </c>
      <c r="C1140" s="55" t="s">
        <v>2555</v>
      </c>
      <c r="D1140" s="55" t="s">
        <v>311</v>
      </c>
      <c r="E1140" s="55" t="s">
        <v>312</v>
      </c>
      <c r="F1140" s="55" t="s">
        <v>29</v>
      </c>
      <c r="G1140" s="55" t="s">
        <v>313</v>
      </c>
      <c r="H1140" s="55" t="s">
        <v>314</v>
      </c>
      <c r="I1140" s="47">
        <v>520.69542200000001</v>
      </c>
      <c r="J1140" s="48">
        <v>86340.664946349396</v>
      </c>
      <c r="K1140" s="47">
        <v>485.13311909999999</v>
      </c>
      <c r="L1140" s="49">
        <v>41.886716090590497</v>
      </c>
      <c r="M1140" s="47">
        <v>566.29761900000005</v>
      </c>
      <c r="N1140" s="49">
        <v>48.894512981994403</v>
      </c>
      <c r="O1140" s="49">
        <v>619.19703000000004</v>
      </c>
      <c r="P1140" s="49">
        <v>53.461883303004697</v>
      </c>
      <c r="Q1140" s="49">
        <v>648.31805999999995</v>
      </c>
      <c r="R1140" s="49">
        <v>55.976212397127199</v>
      </c>
      <c r="S1140" s="55" t="s">
        <v>55</v>
      </c>
      <c r="T1140" t="s">
        <v>55</v>
      </c>
    </row>
    <row r="1141" spans="1:20">
      <c r="A1141" s="55" t="s">
        <v>2556</v>
      </c>
      <c r="B1141" s="47">
        <v>94.45042857</v>
      </c>
      <c r="C1141" s="55" t="s">
        <v>2557</v>
      </c>
      <c r="D1141" s="55" t="s">
        <v>146</v>
      </c>
      <c r="E1141" s="55" t="s">
        <v>147</v>
      </c>
      <c r="F1141" s="55" t="s">
        <v>26</v>
      </c>
      <c r="G1141" s="55" t="s">
        <v>148</v>
      </c>
      <c r="H1141" s="55" t="s">
        <v>149</v>
      </c>
      <c r="I1141" s="47">
        <v>17.7849824123454</v>
      </c>
      <c r="J1141" s="48">
        <v>5310684.3954165196</v>
      </c>
      <c r="K1141" s="47">
        <v>8.8894841543985308</v>
      </c>
      <c r="L1141" s="49">
        <v>47.209244782066698</v>
      </c>
      <c r="M1141" s="47">
        <v>11.433680278453499</v>
      </c>
      <c r="N1141" s="49">
        <v>60.720667436964597</v>
      </c>
      <c r="O1141" s="49">
        <v>11.153636748518201</v>
      </c>
      <c r="P1141" s="49">
        <v>59.233444632499904</v>
      </c>
      <c r="Q1141" s="49">
        <v>11.784094003828001</v>
      </c>
      <c r="R1141" s="49">
        <v>62.581604140250803</v>
      </c>
      <c r="S1141" s="55" t="s">
        <v>96</v>
      </c>
      <c r="T1141" t="s">
        <v>96</v>
      </c>
    </row>
    <row r="1142" spans="1:20" hidden="1">
      <c r="A1142" s="55" t="s">
        <v>2558</v>
      </c>
      <c r="B1142" s="47">
        <v>3.0718060500000002</v>
      </c>
      <c r="C1142" s="55" t="s">
        <v>2559</v>
      </c>
      <c r="D1142" s="55" t="s">
        <v>498</v>
      </c>
      <c r="E1142" s="55" t="s">
        <v>133</v>
      </c>
      <c r="F1142" s="55" t="s">
        <v>29</v>
      </c>
      <c r="G1142" s="55" t="s">
        <v>499</v>
      </c>
      <c r="H1142" s="55" t="s">
        <v>135</v>
      </c>
      <c r="I1142" s="47">
        <v>75.116865085476704</v>
      </c>
      <c r="J1142" s="48">
        <v>40893.693400337499</v>
      </c>
      <c r="K1142" s="47">
        <v>41.3492979452055</v>
      </c>
      <c r="L1142" s="49">
        <v>1.6909255124904401</v>
      </c>
      <c r="M1142" s="47">
        <v>37.450792374991103</v>
      </c>
      <c r="N1142" s="49">
        <v>1.53150122098258</v>
      </c>
      <c r="O1142" s="49">
        <v>40.763497219680403</v>
      </c>
      <c r="P1142" s="49">
        <v>1.6669699572271199</v>
      </c>
      <c r="Q1142" s="49">
        <v>42.355064651792702</v>
      </c>
      <c r="R1142" s="49">
        <v>1.73205502782188</v>
      </c>
      <c r="S1142" s="55" t="s">
        <v>55</v>
      </c>
      <c r="T1142" t="s">
        <v>55</v>
      </c>
    </row>
    <row r="1143" spans="1:20">
      <c r="A1143" s="55" t="s">
        <v>2560</v>
      </c>
      <c r="B1143" s="47">
        <v>1.17324937</v>
      </c>
      <c r="C1143" s="55" t="s">
        <v>2561</v>
      </c>
      <c r="D1143" s="55" t="s">
        <v>416</v>
      </c>
      <c r="E1143" s="55" t="s">
        <v>147</v>
      </c>
      <c r="F1143" s="55" t="s">
        <v>26</v>
      </c>
      <c r="G1143" s="55" t="s">
        <v>417</v>
      </c>
      <c r="H1143" s="55" t="s">
        <v>149</v>
      </c>
      <c r="I1143" s="47">
        <v>26.458968833275399</v>
      </c>
      <c r="J1143" s="48">
        <v>44342.2182244871</v>
      </c>
      <c r="K1143" s="47">
        <v>10.917950214956701</v>
      </c>
      <c r="L1143" s="49">
        <v>0.48412613099569601</v>
      </c>
      <c r="M1143" s="47">
        <v>17.5855081541674</v>
      </c>
      <c r="N1143" s="49">
        <v>0.77978044016058801</v>
      </c>
      <c r="O1143" s="49">
        <v>21.945828484695198</v>
      </c>
      <c r="P1143" s="49">
        <v>0.97312671578551901</v>
      </c>
      <c r="Q1143" s="49">
        <v>23.389091296148099</v>
      </c>
      <c r="R1143" s="49">
        <v>1.03712419032625</v>
      </c>
      <c r="S1143" s="55" t="s">
        <v>55</v>
      </c>
      <c r="T1143" t="s">
        <v>55</v>
      </c>
    </row>
    <row r="1144" spans="1:20" hidden="1">
      <c r="A1144" s="55" t="s">
        <v>2562</v>
      </c>
      <c r="B1144" s="47">
        <v>5.4244475400000001</v>
      </c>
      <c r="C1144" s="55" t="s">
        <v>2563</v>
      </c>
      <c r="D1144" s="55" t="s">
        <v>498</v>
      </c>
      <c r="E1144" s="55" t="s">
        <v>133</v>
      </c>
      <c r="F1144" s="55" t="s">
        <v>29</v>
      </c>
      <c r="G1144" s="55" t="s">
        <v>499</v>
      </c>
      <c r="H1144" s="55" t="s">
        <v>135</v>
      </c>
      <c r="I1144" s="47">
        <v>1.3352769166082701</v>
      </c>
      <c r="J1144" s="48">
        <v>4062413.92517936</v>
      </c>
      <c r="K1144" s="47">
        <v>0.82430414746543801</v>
      </c>
      <c r="L1144" s="49">
        <v>3.3486646472467001</v>
      </c>
      <c r="M1144" s="47">
        <v>0.51333087757025497</v>
      </c>
      <c r="N1144" s="49">
        <v>2.0853625052659499</v>
      </c>
      <c r="O1144" s="49">
        <v>0.564873067428868</v>
      </c>
      <c r="P1144" s="49">
        <v>2.2947482150818099</v>
      </c>
      <c r="Q1144" s="49">
        <v>0.59305486900966797</v>
      </c>
      <c r="R1144" s="49">
        <v>2.4092343582603002</v>
      </c>
      <c r="S1144" s="55" t="s">
        <v>55</v>
      </c>
      <c r="T1144" t="s">
        <v>55</v>
      </c>
    </row>
    <row r="1145" spans="1:20" hidden="1">
      <c r="A1145" s="55" t="s">
        <v>2564</v>
      </c>
      <c r="B1145" s="47">
        <v>43.125453890000003</v>
      </c>
      <c r="C1145" s="55" t="s">
        <v>2565</v>
      </c>
      <c r="D1145" s="55" t="s">
        <v>311</v>
      </c>
      <c r="E1145" s="55" t="s">
        <v>312</v>
      </c>
      <c r="F1145" s="55" t="s">
        <v>29</v>
      </c>
      <c r="G1145" s="55" t="s">
        <v>313</v>
      </c>
      <c r="H1145" s="55" t="s">
        <v>314</v>
      </c>
      <c r="I1145" s="47">
        <v>29.286329800000001</v>
      </c>
      <c r="J1145" s="48">
        <v>1472545.5249773201</v>
      </c>
      <c r="K1145" s="47">
        <v>27.314059799999999</v>
      </c>
      <c r="L1145" s="49">
        <v>40.221196527453003</v>
      </c>
      <c r="M1145" s="47">
        <v>28.751456999999998</v>
      </c>
      <c r="N1145" s="49">
        <v>42.3378293419279</v>
      </c>
      <c r="O1145" s="49">
        <v>30.407161500000001</v>
      </c>
      <c r="P1145" s="49">
        <v>44.7759295940877</v>
      </c>
      <c r="Q1145" s="49">
        <v>31.991079200000001</v>
      </c>
      <c r="R1145" s="49">
        <v>47.1083205151551</v>
      </c>
      <c r="S1145" s="55" t="s">
        <v>55</v>
      </c>
      <c r="T1145" t="s">
        <v>55</v>
      </c>
    </row>
    <row r="1146" spans="1:20" hidden="1">
      <c r="A1146" s="55" t="s">
        <v>2566</v>
      </c>
      <c r="B1146" s="47">
        <v>6.1875025900000002</v>
      </c>
      <c r="C1146" s="55" t="s">
        <v>2567</v>
      </c>
      <c r="D1146" s="55" t="s">
        <v>132</v>
      </c>
      <c r="E1146" s="55" t="s">
        <v>133</v>
      </c>
      <c r="F1146" s="55" t="s">
        <v>29</v>
      </c>
      <c r="G1146" s="55" t="s">
        <v>134</v>
      </c>
      <c r="H1146" s="55" t="s">
        <v>135</v>
      </c>
      <c r="I1146" s="47">
        <v>0.471360098765432</v>
      </c>
      <c r="J1146" s="48">
        <v>13126912.112854</v>
      </c>
      <c r="K1146" s="47">
        <v>0.34502075992255599</v>
      </c>
      <c r="L1146" s="49">
        <v>4.5290571926134904</v>
      </c>
      <c r="M1146" s="47">
        <v>0.292887392959087</v>
      </c>
      <c r="N1146" s="49">
        <v>3.8447070663368601</v>
      </c>
      <c r="O1146" s="49">
        <v>0.30044059429106201</v>
      </c>
      <c r="P1146" s="49">
        <v>3.9438572763923898</v>
      </c>
      <c r="Q1146" s="49">
        <v>0.29864969202053199</v>
      </c>
      <c r="R1146" s="49">
        <v>3.9203482596844301</v>
      </c>
      <c r="S1146" s="55" t="s">
        <v>55</v>
      </c>
      <c r="T1146" t="s">
        <v>55</v>
      </c>
    </row>
    <row r="1147" spans="1:20" hidden="1">
      <c r="A1147" s="55" t="s">
        <v>2568</v>
      </c>
      <c r="B1147" s="47">
        <v>14.336830859999999</v>
      </c>
      <c r="C1147" s="55" t="s">
        <v>2569</v>
      </c>
      <c r="D1147" s="55" t="s">
        <v>596</v>
      </c>
      <c r="E1147" s="55" t="s">
        <v>312</v>
      </c>
      <c r="F1147" s="55" t="s">
        <v>29</v>
      </c>
      <c r="G1147" s="55" t="s">
        <v>597</v>
      </c>
      <c r="H1147" s="55" t="s">
        <v>314</v>
      </c>
      <c r="I1147" s="47">
        <v>62.792103400000002</v>
      </c>
      <c r="J1147" s="48">
        <v>228322.19472998299</v>
      </c>
      <c r="K1147" s="47">
        <v>47.553652900000003</v>
      </c>
      <c r="L1147" s="49">
        <v>10.8575543975558</v>
      </c>
      <c r="M1147" s="47">
        <v>52.117116000000003</v>
      </c>
      <c r="N1147" s="49">
        <v>11.899494308117101</v>
      </c>
      <c r="O1147" s="49">
        <v>54.320215500000003</v>
      </c>
      <c r="P1147" s="49">
        <v>12.402510821165601</v>
      </c>
      <c r="Q1147" s="49">
        <v>57.960742799999998</v>
      </c>
      <c r="R1147" s="49">
        <v>13.233724004276</v>
      </c>
      <c r="S1147" s="55" t="s">
        <v>55</v>
      </c>
      <c r="T1147" t="s">
        <v>55</v>
      </c>
    </row>
    <row r="1148" spans="1:20" hidden="1">
      <c r="A1148" s="55" t="s">
        <v>2570</v>
      </c>
      <c r="B1148" s="47">
        <v>6.4267080500000002</v>
      </c>
      <c r="C1148" s="55" t="s">
        <v>2571</v>
      </c>
      <c r="D1148" s="55" t="s">
        <v>596</v>
      </c>
      <c r="E1148" s="55" t="s">
        <v>312</v>
      </c>
      <c r="F1148" s="55" t="s">
        <v>29</v>
      </c>
      <c r="G1148" s="55" t="s">
        <v>597</v>
      </c>
      <c r="H1148" s="55" t="s">
        <v>314</v>
      </c>
      <c r="I1148" s="47">
        <v>72.185495200000005</v>
      </c>
      <c r="J1148" s="48">
        <v>89030.462867836701</v>
      </c>
      <c r="K1148" s="47">
        <v>54.699669200000002</v>
      </c>
      <c r="L1148" s="49">
        <v>4.8699368675935499</v>
      </c>
      <c r="M1148" s="47">
        <v>55.952457000000003</v>
      </c>
      <c r="N1148" s="49">
        <v>4.9814731453027301</v>
      </c>
      <c r="O1148" s="49">
        <v>58.778581500000001</v>
      </c>
      <c r="P1148" s="49">
        <v>5.23308431765986</v>
      </c>
      <c r="Q1148" s="49">
        <v>60.306508999999998</v>
      </c>
      <c r="R1148" s="49">
        <v>5.3691164102133602</v>
      </c>
      <c r="S1148" s="55" t="s">
        <v>55</v>
      </c>
      <c r="T1148" t="s">
        <v>55</v>
      </c>
    </row>
    <row r="1149" spans="1:20" hidden="1">
      <c r="A1149" s="55" t="s">
        <v>2572</v>
      </c>
      <c r="B1149" s="47">
        <v>20.59535756</v>
      </c>
      <c r="C1149" s="55" t="s">
        <v>2573</v>
      </c>
      <c r="D1149" s="55" t="s">
        <v>376</v>
      </c>
      <c r="E1149" s="55" t="s">
        <v>330</v>
      </c>
      <c r="F1149" s="55" t="s">
        <v>29</v>
      </c>
      <c r="G1149" s="55" t="s">
        <v>377</v>
      </c>
      <c r="H1149" s="55" t="s">
        <v>332</v>
      </c>
      <c r="I1149" s="47">
        <v>1.3558100169807801</v>
      </c>
      <c r="J1149" s="48">
        <v>15190445.0491252</v>
      </c>
      <c r="K1149" s="47">
        <v>1.0394311785297601</v>
      </c>
      <c r="L1149" s="49">
        <v>15.789422199803701</v>
      </c>
      <c r="M1149" s="47">
        <v>1.0299980335804</v>
      </c>
      <c r="N1149" s="49">
        <v>15.646128529809999</v>
      </c>
      <c r="O1149" s="49">
        <v>1.0808800521512401</v>
      </c>
      <c r="P1149" s="49">
        <v>16.419049036899001</v>
      </c>
      <c r="Q1149" s="49">
        <v>1.06735128748604</v>
      </c>
      <c r="R1149" s="49">
        <v>16.2135410806697</v>
      </c>
      <c r="S1149" s="55" t="s">
        <v>55</v>
      </c>
      <c r="T1149" t="s">
        <v>55</v>
      </c>
    </row>
    <row r="1150" spans="1:20">
      <c r="A1150" s="55" t="s">
        <v>2574</v>
      </c>
      <c r="B1150" s="47">
        <v>1.37602662</v>
      </c>
      <c r="C1150" s="55" t="s">
        <v>2575</v>
      </c>
      <c r="D1150" s="55" t="s">
        <v>1565</v>
      </c>
      <c r="E1150" s="55" t="s">
        <v>93</v>
      </c>
      <c r="F1150" s="55" t="s">
        <v>26</v>
      </c>
      <c r="G1150" s="55" t="s">
        <v>1566</v>
      </c>
      <c r="H1150" s="55" t="s">
        <v>95</v>
      </c>
      <c r="I1150" s="47">
        <v>19.22</v>
      </c>
      <c r="J1150" s="48">
        <v>71593.476586888704</v>
      </c>
      <c r="K1150" s="47">
        <v>14.95</v>
      </c>
      <c r="L1150" s="49">
        <v>1.0703224749739899</v>
      </c>
      <c r="M1150" s="47">
        <v>16.309999999999999</v>
      </c>
      <c r="N1150" s="49">
        <v>1.16768960313215</v>
      </c>
      <c r="O1150" s="49">
        <v>16.52</v>
      </c>
      <c r="P1150" s="49">
        <v>1.1827242332154</v>
      </c>
      <c r="Q1150" s="49">
        <v>17.07</v>
      </c>
      <c r="R1150" s="49">
        <v>1.22210064533819</v>
      </c>
      <c r="S1150" s="55" t="s">
        <v>96</v>
      </c>
      <c r="T1150" t="s">
        <v>55</v>
      </c>
    </row>
    <row r="1151" spans="1:20" hidden="1">
      <c r="A1151" s="55" t="s">
        <v>2576</v>
      </c>
      <c r="B1151" s="47">
        <v>49.542601419999997</v>
      </c>
      <c r="C1151" s="55" t="s">
        <v>2577</v>
      </c>
      <c r="D1151" s="55" t="s">
        <v>233</v>
      </c>
      <c r="E1151" s="55" t="s">
        <v>234</v>
      </c>
      <c r="F1151" s="55" t="s">
        <v>29</v>
      </c>
      <c r="G1151" s="55" t="s">
        <v>235</v>
      </c>
      <c r="H1151" s="55" t="s">
        <v>236</v>
      </c>
      <c r="I1151" s="47">
        <v>148.08196000000001</v>
      </c>
      <c r="J1151" s="48">
        <v>334562.03186397598</v>
      </c>
      <c r="K1151" s="47">
        <v>130.68534439999999</v>
      </c>
      <c r="L1151" s="49">
        <v>43.722354357307502</v>
      </c>
      <c r="M1151" s="47">
        <v>134.40920800000001</v>
      </c>
      <c r="N1151" s="49">
        <v>44.968217729707803</v>
      </c>
      <c r="O1151" s="49">
        <v>163.4212215</v>
      </c>
      <c r="P1151" s="49">
        <v>54.6745359147329</v>
      </c>
      <c r="Q1151" s="49">
        <v>166.3646942</v>
      </c>
      <c r="R1151" s="49">
        <v>55.659310121981001</v>
      </c>
      <c r="S1151" s="55" t="s">
        <v>55</v>
      </c>
      <c r="T1151" t="s">
        <v>55</v>
      </c>
    </row>
    <row r="1152" spans="1:20" hidden="1">
      <c r="A1152" s="55" t="s">
        <v>2578</v>
      </c>
      <c r="B1152" s="47">
        <v>165.37045189</v>
      </c>
      <c r="C1152" s="55" t="s">
        <v>2579</v>
      </c>
      <c r="D1152" s="55" t="s">
        <v>132</v>
      </c>
      <c r="E1152" s="55" t="s">
        <v>133</v>
      </c>
      <c r="F1152" s="55" t="s">
        <v>29</v>
      </c>
      <c r="G1152" s="55" t="s">
        <v>134</v>
      </c>
      <c r="H1152" s="55" t="s">
        <v>135</v>
      </c>
      <c r="I1152" s="47">
        <v>33.56</v>
      </c>
      <c r="J1152" s="48">
        <v>4927605.8370083403</v>
      </c>
      <c r="K1152" s="47">
        <v>19.2</v>
      </c>
      <c r="L1152" s="49">
        <v>94.610032070560194</v>
      </c>
      <c r="M1152" s="47">
        <v>16.885000000000002</v>
      </c>
      <c r="N1152" s="49">
        <v>83.202624557885898</v>
      </c>
      <c r="O1152" s="49">
        <v>15.925000000000001</v>
      </c>
      <c r="P1152" s="49">
        <v>78.4721229543578</v>
      </c>
      <c r="Q1152" s="49">
        <v>18.2</v>
      </c>
      <c r="R1152" s="49">
        <v>89.682426233551794</v>
      </c>
      <c r="S1152" s="55" t="s">
        <v>55</v>
      </c>
      <c r="T1152" t="s">
        <v>55</v>
      </c>
    </row>
    <row r="1153" spans="1:20" hidden="1">
      <c r="A1153" s="55" t="s">
        <v>2580</v>
      </c>
      <c r="B1153" s="47">
        <v>103.47124397</v>
      </c>
      <c r="C1153" s="55" t="s">
        <v>2581</v>
      </c>
      <c r="D1153" s="55" t="s">
        <v>233</v>
      </c>
      <c r="E1153" s="55" t="s">
        <v>234</v>
      </c>
      <c r="F1153" s="55" t="s">
        <v>29</v>
      </c>
      <c r="G1153" s="55" t="s">
        <v>235</v>
      </c>
      <c r="H1153" s="55" t="s">
        <v>236</v>
      </c>
      <c r="I1153" s="47">
        <v>46.3781994</v>
      </c>
      <c r="J1153" s="48">
        <v>2231031.9354485301</v>
      </c>
      <c r="K1153" s="47">
        <v>30.301255600000001</v>
      </c>
      <c r="L1153" s="49">
        <v>67.603068927788698</v>
      </c>
      <c r="M1153" s="47">
        <v>23.882477999999999</v>
      </c>
      <c r="N1153" s="49">
        <v>53.282571115647002</v>
      </c>
      <c r="O1153" s="49">
        <v>21.582544500000001</v>
      </c>
      <c r="P1153" s="49">
        <v>48.151346027739102</v>
      </c>
      <c r="Q1153" s="49">
        <v>23.226779499999999</v>
      </c>
      <c r="R1153" s="49">
        <v>51.819686822121298</v>
      </c>
      <c r="S1153" s="55" t="s">
        <v>55</v>
      </c>
      <c r="T1153" t="s">
        <v>55</v>
      </c>
    </row>
    <row r="1154" spans="1:20" hidden="1">
      <c r="A1154" s="55" t="s">
        <v>2582</v>
      </c>
      <c r="B1154" s="47">
        <v>17.716671860000002</v>
      </c>
      <c r="C1154" s="55" t="s">
        <v>2583</v>
      </c>
      <c r="D1154" s="55" t="s">
        <v>596</v>
      </c>
      <c r="E1154" s="55" t="s">
        <v>312</v>
      </c>
      <c r="F1154" s="55" t="s">
        <v>29</v>
      </c>
      <c r="G1154" s="55" t="s">
        <v>597</v>
      </c>
      <c r="H1154" s="55" t="s">
        <v>314</v>
      </c>
      <c r="I1154" s="47">
        <v>268.38517159999998</v>
      </c>
      <c r="J1154" s="48">
        <v>66012.111453030797</v>
      </c>
      <c r="K1154" s="47">
        <v>200.0437379</v>
      </c>
      <c r="L1154" s="49">
        <v>13.2053095217357</v>
      </c>
      <c r="M1154" s="47">
        <v>199.691608</v>
      </c>
      <c r="N1154" s="49">
        <v>13.1820646835309</v>
      </c>
      <c r="O1154" s="49">
        <v>219.9614085</v>
      </c>
      <c r="P1154" s="49">
        <v>14.520117013267599</v>
      </c>
      <c r="Q1154" s="49">
        <v>232.79420709999999</v>
      </c>
      <c r="R1154" s="49">
        <v>15.367237144705101</v>
      </c>
      <c r="S1154" s="55" t="s">
        <v>55</v>
      </c>
      <c r="T1154" t="s">
        <v>55</v>
      </c>
    </row>
    <row r="1155" spans="1:20" hidden="1">
      <c r="A1155" s="55" t="s">
        <v>2584</v>
      </c>
      <c r="B1155" s="47">
        <v>39.163650590000003</v>
      </c>
      <c r="C1155" s="55" t="s">
        <v>2585</v>
      </c>
      <c r="D1155" s="55" t="s">
        <v>629</v>
      </c>
      <c r="E1155" s="55" t="s">
        <v>244</v>
      </c>
      <c r="F1155" s="55" t="s">
        <v>29</v>
      </c>
      <c r="G1155" s="55" t="s">
        <v>630</v>
      </c>
      <c r="H1155" s="55" t="s">
        <v>246</v>
      </c>
      <c r="I1155" s="47">
        <v>28.835567109570601</v>
      </c>
      <c r="J1155" s="48">
        <v>1358171.6787876701</v>
      </c>
      <c r="K1155" s="47">
        <v>24.798145811820799</v>
      </c>
      <c r="L1155" s="49">
        <v>33.680139328062097</v>
      </c>
      <c r="M1155" s="47">
        <v>28.087689815752199</v>
      </c>
      <c r="N1155" s="49">
        <v>38.147904830327498</v>
      </c>
      <c r="O1155" s="49">
        <v>28.3627323162275</v>
      </c>
      <c r="P1155" s="49">
        <v>38.521459764935997</v>
      </c>
      <c r="Q1155" s="49">
        <v>28.6205576271356</v>
      </c>
      <c r="R1155" s="49">
        <v>38.871630800285999</v>
      </c>
      <c r="S1155" s="55" t="s">
        <v>55</v>
      </c>
      <c r="T1155" t="s">
        <v>55</v>
      </c>
    </row>
    <row r="1156" spans="1:20" hidden="1">
      <c r="A1156" s="55" t="s">
        <v>2586</v>
      </c>
      <c r="B1156" s="47">
        <v>253.38852032</v>
      </c>
      <c r="C1156" s="55" t="s">
        <v>2587</v>
      </c>
      <c r="D1156" s="55" t="s">
        <v>629</v>
      </c>
      <c r="E1156" s="55" t="s">
        <v>244</v>
      </c>
      <c r="F1156" s="55" t="s">
        <v>29</v>
      </c>
      <c r="G1156" s="55" t="s">
        <v>630</v>
      </c>
      <c r="H1156" s="55" t="s">
        <v>246</v>
      </c>
      <c r="I1156" s="47">
        <v>184.2460724</v>
      </c>
      <c r="J1156" s="48">
        <v>1375272.30306376</v>
      </c>
      <c r="K1156" s="47">
        <v>133.2432426</v>
      </c>
      <c r="L1156" s="49">
        <v>183.24574111818501</v>
      </c>
      <c r="M1156" s="47">
        <v>144.473578</v>
      </c>
      <c r="N1156" s="49">
        <v>198.69051034792199</v>
      </c>
      <c r="O1156" s="49">
        <v>148.4064765</v>
      </c>
      <c r="P1156" s="49">
        <v>204.09931672573299</v>
      </c>
      <c r="Q1156" s="49">
        <v>152.65950900000001</v>
      </c>
      <c r="R1156" s="49">
        <v>209.94839452701299</v>
      </c>
      <c r="S1156" s="55" t="s">
        <v>55</v>
      </c>
      <c r="T1156" t="s">
        <v>55</v>
      </c>
    </row>
    <row r="1157" spans="1:20" hidden="1">
      <c r="A1157" s="55" t="s">
        <v>2588</v>
      </c>
      <c r="B1157" s="47">
        <v>17.240016489999999</v>
      </c>
      <c r="C1157" s="55" t="s">
        <v>2589</v>
      </c>
      <c r="D1157" s="55" t="s">
        <v>261</v>
      </c>
      <c r="E1157" s="55" t="s">
        <v>262</v>
      </c>
      <c r="F1157" s="55" t="s">
        <v>29</v>
      </c>
      <c r="G1157" s="55" t="s">
        <v>263</v>
      </c>
      <c r="H1157" s="55" t="s">
        <v>264</v>
      </c>
      <c r="I1157" s="47">
        <v>5.9457982297110004</v>
      </c>
      <c r="J1157" s="48">
        <v>2899529.3523167502</v>
      </c>
      <c r="K1157" s="47">
        <v>4.7664144105734403</v>
      </c>
      <c r="L1157" s="49">
        <v>13.820358488763199</v>
      </c>
      <c r="M1157" s="47">
        <v>5.2190066436354003</v>
      </c>
      <c r="N1157" s="49">
        <v>15.132662953157</v>
      </c>
      <c r="O1157" s="49">
        <v>6.0788043710021302</v>
      </c>
      <c r="P1157" s="49">
        <v>17.625671700712001</v>
      </c>
      <c r="Q1157" s="49">
        <v>6.5212025265957498</v>
      </c>
      <c r="R1157" s="49">
        <v>18.908418138266502</v>
      </c>
      <c r="S1157" s="55" t="s">
        <v>55</v>
      </c>
      <c r="T1157" t="s">
        <v>55</v>
      </c>
    </row>
    <row r="1158" spans="1:20" hidden="1">
      <c r="A1158" s="55" t="s">
        <v>2590</v>
      </c>
      <c r="B1158" s="47">
        <v>7.0922967300000002</v>
      </c>
      <c r="C1158" s="55" t="s">
        <v>2591</v>
      </c>
      <c r="D1158" s="55" t="s">
        <v>554</v>
      </c>
      <c r="E1158" s="55" t="s">
        <v>555</v>
      </c>
      <c r="F1158" s="55" t="s">
        <v>29</v>
      </c>
      <c r="G1158" s="55" t="s">
        <v>556</v>
      </c>
      <c r="H1158" s="55" t="s">
        <v>557</v>
      </c>
      <c r="I1158" s="47">
        <v>39.518258000000003</v>
      </c>
      <c r="J1158" s="48">
        <v>179468.86044420299</v>
      </c>
      <c r="K1158" s="47">
        <v>37.250510499999997</v>
      </c>
      <c r="L1158" s="49">
        <v>6.6853066703998101</v>
      </c>
      <c r="M1158" s="47">
        <v>34.853548000000004</v>
      </c>
      <c r="N1158" s="49">
        <v>6.2551265419973197</v>
      </c>
      <c r="O1158" s="49">
        <v>56.530975499999997</v>
      </c>
      <c r="P1158" s="49">
        <v>10.145549752784101</v>
      </c>
      <c r="Q1158" s="49">
        <v>63.982158400000003</v>
      </c>
      <c r="R1158" s="49">
        <v>11.4828050568085</v>
      </c>
      <c r="S1158" s="55" t="s">
        <v>55</v>
      </c>
      <c r="T1158" t="s">
        <v>55</v>
      </c>
    </row>
    <row r="1159" spans="1:20" hidden="1">
      <c r="A1159" s="55" t="s">
        <v>2592</v>
      </c>
      <c r="B1159" s="47">
        <v>2.6943433300000001</v>
      </c>
      <c r="C1159" s="55" t="s">
        <v>2593</v>
      </c>
      <c r="D1159" s="55" t="s">
        <v>58</v>
      </c>
      <c r="E1159" s="55" t="s">
        <v>59</v>
      </c>
      <c r="F1159" s="55" t="s">
        <v>29</v>
      </c>
      <c r="G1159" s="55" t="s">
        <v>60</v>
      </c>
      <c r="H1159" s="55" t="s">
        <v>61</v>
      </c>
      <c r="I1159" s="47">
        <v>61</v>
      </c>
      <c r="J1159" s="48">
        <v>44169.562786885203</v>
      </c>
      <c r="K1159" s="47">
        <v>40.659999999999997</v>
      </c>
      <c r="L1159" s="49">
        <v>1.79593442291475</v>
      </c>
      <c r="M1159" s="47">
        <v>41.12</v>
      </c>
      <c r="N1159" s="49">
        <v>1.81625242179672</v>
      </c>
      <c r="O1159" s="49">
        <v>40.22</v>
      </c>
      <c r="P1159" s="49">
        <v>1.7764998152885201</v>
      </c>
      <c r="Q1159" s="49">
        <v>43.12</v>
      </c>
      <c r="R1159" s="49">
        <v>1.90459154737049</v>
      </c>
      <c r="S1159" s="55" t="s">
        <v>55</v>
      </c>
      <c r="T1159" t="s">
        <v>55</v>
      </c>
    </row>
    <row r="1160" spans="1:20" hidden="1">
      <c r="A1160" s="55" t="s">
        <v>2594</v>
      </c>
      <c r="B1160" s="47">
        <v>30.592828489999999</v>
      </c>
      <c r="C1160" s="55" t="s">
        <v>2595</v>
      </c>
      <c r="D1160" s="55" t="s">
        <v>132</v>
      </c>
      <c r="E1160" s="55" t="s">
        <v>133</v>
      </c>
      <c r="F1160" s="55" t="s">
        <v>29</v>
      </c>
      <c r="G1160" s="55" t="s">
        <v>134</v>
      </c>
      <c r="H1160" s="55" t="s">
        <v>135</v>
      </c>
      <c r="I1160" s="47">
        <v>0.92</v>
      </c>
      <c r="J1160" s="48">
        <v>33253074.445652202</v>
      </c>
      <c r="K1160" s="47">
        <v>0.38</v>
      </c>
      <c r="L1160" s="49">
        <v>12.6361682893478</v>
      </c>
      <c r="M1160" s="47">
        <v>0.39500000000000002</v>
      </c>
      <c r="N1160" s="49">
        <v>13.1349644060326</v>
      </c>
      <c r="O1160" s="49">
        <v>0.33</v>
      </c>
      <c r="P1160" s="49">
        <v>10.9735145670652</v>
      </c>
      <c r="Q1160" s="49">
        <v>0.35599999999999998</v>
      </c>
      <c r="R1160" s="49">
        <v>11.838094502652201</v>
      </c>
      <c r="S1160" s="55" t="s">
        <v>55</v>
      </c>
      <c r="T1160" t="s">
        <v>55</v>
      </c>
    </row>
    <row r="1161" spans="1:20" hidden="1">
      <c r="A1161" s="55" t="s">
        <v>2596</v>
      </c>
      <c r="B1161" s="47">
        <v>3.9263722599999999</v>
      </c>
      <c r="C1161" s="55" t="s">
        <v>2597</v>
      </c>
      <c r="D1161" s="55" t="s">
        <v>86</v>
      </c>
      <c r="E1161" s="55" t="s">
        <v>87</v>
      </c>
      <c r="F1161" s="55" t="s">
        <v>29</v>
      </c>
      <c r="G1161" s="55" t="s">
        <v>88</v>
      </c>
      <c r="H1161" s="55" t="s">
        <v>89</v>
      </c>
      <c r="I1161" s="47">
        <v>5.1350017112017898</v>
      </c>
      <c r="J1161" s="48">
        <v>764629.20186273498</v>
      </c>
      <c r="K1161" s="47">
        <v>3.8003753897214101</v>
      </c>
      <c r="L1161" s="49">
        <v>2.9058780010214602</v>
      </c>
      <c r="M1161" s="47">
        <v>3.7301018803087902</v>
      </c>
      <c r="N1161" s="49">
        <v>2.8521448236071998</v>
      </c>
      <c r="O1161" s="49">
        <v>4.4682155011263998</v>
      </c>
      <c r="P1161" s="49">
        <v>3.4165280523769801</v>
      </c>
      <c r="Q1161" s="49">
        <v>4.6369522512838897</v>
      </c>
      <c r="R1161" s="49">
        <v>3.54554909897481</v>
      </c>
      <c r="S1161" s="55" t="s">
        <v>55</v>
      </c>
      <c r="T1161" t="s">
        <v>55</v>
      </c>
    </row>
    <row r="1162" spans="1:20" hidden="1">
      <c r="A1162" s="55" t="s">
        <v>2598</v>
      </c>
      <c r="B1162" s="47">
        <v>21.414340039999999</v>
      </c>
      <c r="C1162" s="55" t="s">
        <v>2599</v>
      </c>
      <c r="D1162" s="55" t="s">
        <v>277</v>
      </c>
      <c r="E1162" s="55" t="s">
        <v>59</v>
      </c>
      <c r="F1162" s="55" t="s">
        <v>29</v>
      </c>
      <c r="G1162" s="55" t="s">
        <v>278</v>
      </c>
      <c r="H1162" s="55" t="s">
        <v>61</v>
      </c>
      <c r="I1162" s="47">
        <v>72.650000000000006</v>
      </c>
      <c r="J1162" s="48">
        <v>294760.35843083297</v>
      </c>
      <c r="K1162" s="47">
        <v>62.05</v>
      </c>
      <c r="L1162" s="49">
        <v>18.289880240633199</v>
      </c>
      <c r="M1162" s="47">
        <v>67.8</v>
      </c>
      <c r="N1162" s="49">
        <v>19.984752301610499</v>
      </c>
      <c r="O1162" s="49">
        <v>67.8</v>
      </c>
      <c r="P1162" s="49">
        <v>19.984752301610499</v>
      </c>
      <c r="Q1162" s="49">
        <v>74.75</v>
      </c>
      <c r="R1162" s="49">
        <v>22.033336792704699</v>
      </c>
      <c r="S1162" s="55" t="s">
        <v>55</v>
      </c>
      <c r="T1162" t="s">
        <v>55</v>
      </c>
    </row>
    <row r="1163" spans="1:20" hidden="1">
      <c r="A1163" s="55" t="s">
        <v>2600</v>
      </c>
      <c r="B1163" s="47">
        <v>0.79579761999999998</v>
      </c>
      <c r="C1163" s="55" t="s">
        <v>2601</v>
      </c>
      <c r="D1163" s="55" t="s">
        <v>1190</v>
      </c>
      <c r="E1163" s="55" t="s">
        <v>555</v>
      </c>
      <c r="F1163" s="55" t="s">
        <v>29</v>
      </c>
      <c r="G1163" s="55" t="s">
        <v>1191</v>
      </c>
      <c r="H1163" s="55" t="s">
        <v>557</v>
      </c>
      <c r="I1163" s="47">
        <v>3.4961931237943902</v>
      </c>
      <c r="J1163" s="48">
        <v>227618.324223556</v>
      </c>
      <c r="K1163" s="47">
        <v>2.2365124108472099</v>
      </c>
      <c r="L1163" s="49">
        <v>0.50907120706222797</v>
      </c>
      <c r="M1163" s="47">
        <v>2.6502773958443502</v>
      </c>
      <c r="N1163" s="49">
        <v>0.60325169956966196</v>
      </c>
      <c r="O1163" s="49">
        <v>3.1632303132938202</v>
      </c>
      <c r="P1163" s="49">
        <v>0.72000918304509498</v>
      </c>
      <c r="Q1163" s="49">
        <v>3.53522820114839</v>
      </c>
      <c r="R1163" s="49">
        <v>0.80468271889325405</v>
      </c>
      <c r="S1163" s="55" t="s">
        <v>55</v>
      </c>
      <c r="T1163" t="s">
        <v>55</v>
      </c>
    </row>
    <row r="1164" spans="1:20" hidden="1">
      <c r="A1164" s="55" t="s">
        <v>2602</v>
      </c>
      <c r="B1164" s="47">
        <v>0.82956350000000001</v>
      </c>
      <c r="C1164" s="55" t="s">
        <v>2603</v>
      </c>
      <c r="D1164" s="55" t="s">
        <v>261</v>
      </c>
      <c r="E1164" s="55" t="s">
        <v>262</v>
      </c>
      <c r="F1164" s="55" t="s">
        <v>29</v>
      </c>
      <c r="G1164" s="55" t="s">
        <v>263</v>
      </c>
      <c r="H1164" s="55" t="s">
        <v>264</v>
      </c>
      <c r="I1164" s="47">
        <v>14.49</v>
      </c>
      <c r="J1164" s="48">
        <v>57250.759144237403</v>
      </c>
      <c r="K1164" s="47">
        <v>8.7100000000000009</v>
      </c>
      <c r="L1164" s="49">
        <v>0.498654112146308</v>
      </c>
      <c r="M1164" s="47">
        <v>9.5259999999999998</v>
      </c>
      <c r="N1164" s="49">
        <v>0.54537073160800598</v>
      </c>
      <c r="O1164" s="49">
        <v>9.9</v>
      </c>
      <c r="P1164" s="49">
        <v>0.56678251552795</v>
      </c>
      <c r="Q1164" s="49">
        <v>10.16</v>
      </c>
      <c r="R1164" s="49">
        <v>0.58166771290545205</v>
      </c>
      <c r="S1164" s="55" t="s">
        <v>55</v>
      </c>
      <c r="T1164" t="s">
        <v>55</v>
      </c>
    </row>
    <row r="1165" spans="1:20" hidden="1">
      <c r="A1165" s="55" t="s">
        <v>2604</v>
      </c>
      <c r="B1165" s="47">
        <v>8.1452662199999999</v>
      </c>
      <c r="C1165" s="55" t="s">
        <v>2605</v>
      </c>
      <c r="D1165" s="55" t="s">
        <v>289</v>
      </c>
      <c r="E1165" s="55" t="s">
        <v>290</v>
      </c>
      <c r="F1165" s="55" t="s">
        <v>24</v>
      </c>
      <c r="G1165" s="55" t="s">
        <v>291</v>
      </c>
      <c r="H1165" s="55" t="s">
        <v>292</v>
      </c>
      <c r="I1165" s="47">
        <v>0.41010481794777498</v>
      </c>
      <c r="J1165" s="48">
        <v>19861425.3320898</v>
      </c>
      <c r="K1165" s="47">
        <v>0.29727538364863099</v>
      </c>
      <c r="L1165" s="49">
        <v>5.9043128354056202</v>
      </c>
      <c r="M1165" s="47">
        <v>0.266306429232192</v>
      </c>
      <c r="N1165" s="49">
        <v>5.28922525965063</v>
      </c>
      <c r="O1165" s="49">
        <v>0.30625374027528401</v>
      </c>
      <c r="P1165" s="49">
        <v>6.0826357951507699</v>
      </c>
      <c r="Q1165" s="49">
        <v>0.31214883449883402</v>
      </c>
      <c r="R1165" s="49">
        <v>6.1997207688974401</v>
      </c>
      <c r="S1165" s="55" t="s">
        <v>55</v>
      </c>
      <c r="T1165" t="s">
        <v>55</v>
      </c>
    </row>
    <row r="1166" spans="1:20" hidden="1">
      <c r="A1166" s="55" t="s">
        <v>2606</v>
      </c>
      <c r="B1166" s="47">
        <v>1.2198699200000001</v>
      </c>
      <c r="C1166" s="55" t="s">
        <v>2607</v>
      </c>
      <c r="D1166" s="55" t="s">
        <v>305</v>
      </c>
      <c r="E1166" s="55" t="s">
        <v>306</v>
      </c>
      <c r="F1166" s="55" t="s">
        <v>29</v>
      </c>
      <c r="G1166" s="55" t="s">
        <v>307</v>
      </c>
      <c r="H1166" s="55" t="s">
        <v>308</v>
      </c>
      <c r="I1166" s="47">
        <v>3.45764872732701</v>
      </c>
      <c r="J1166" s="48">
        <v>352803.311209418</v>
      </c>
      <c r="K1166" s="47">
        <v>1.58118291268349</v>
      </c>
      <c r="L1166" s="49">
        <v>0.55784656722248804</v>
      </c>
      <c r="M1166" s="47">
        <v>1.06443088806056</v>
      </c>
      <c r="N1166" s="49">
        <v>0.375534741861347</v>
      </c>
      <c r="O1166" s="49">
        <v>1.1895871200722199</v>
      </c>
      <c r="P1166" s="49">
        <v>0.41969027493355499</v>
      </c>
      <c r="Q1166" s="49">
        <v>1.06688088667162</v>
      </c>
      <c r="R1166" s="49">
        <v>0.37639910948378802</v>
      </c>
      <c r="S1166" s="55" t="s">
        <v>55</v>
      </c>
      <c r="T1166" t="s">
        <v>55</v>
      </c>
    </row>
    <row r="1167" spans="1:20" hidden="1">
      <c r="A1167" s="55" t="s">
        <v>2608</v>
      </c>
      <c r="B1167" s="47">
        <v>0.84318499999999996</v>
      </c>
      <c r="C1167" s="55" t="s">
        <v>2609</v>
      </c>
      <c r="D1167" s="55" t="s">
        <v>1010</v>
      </c>
      <c r="E1167" s="55" t="s">
        <v>59</v>
      </c>
      <c r="F1167" s="55" t="s">
        <v>29</v>
      </c>
      <c r="G1167" s="55" t="s">
        <v>1011</v>
      </c>
      <c r="H1167" s="55" t="s">
        <v>61</v>
      </c>
      <c r="I1167" s="47">
        <v>1.6785868597201901</v>
      </c>
      <c r="J1167" s="48">
        <v>502318.36089825799</v>
      </c>
      <c r="K1167" s="47">
        <v>1.46347500464863</v>
      </c>
      <c r="L1167" s="49">
        <v>0.73513036555067002</v>
      </c>
      <c r="M1167" s="47">
        <v>1.4098360354762201</v>
      </c>
      <c r="N1167" s="49">
        <v>0.70818652647571301</v>
      </c>
      <c r="O1167" s="49">
        <v>1.4262666046196799</v>
      </c>
      <c r="P1167" s="49">
        <v>0.71643990303648197</v>
      </c>
      <c r="Q1167" s="49">
        <v>1.3967388688837099</v>
      </c>
      <c r="R1167" s="49">
        <v>0.70160757922055195</v>
      </c>
      <c r="S1167" s="55" t="s">
        <v>55</v>
      </c>
      <c r="T1167" t="s">
        <v>55</v>
      </c>
    </row>
    <row r="1168" spans="1:20" hidden="1">
      <c r="A1168" s="55" t="s">
        <v>2610</v>
      </c>
      <c r="B1168" s="47">
        <v>46.200509570000001</v>
      </c>
      <c r="C1168" s="55" t="s">
        <v>2611</v>
      </c>
      <c r="D1168" s="55" t="s">
        <v>1010</v>
      </c>
      <c r="E1168" s="55" t="s">
        <v>59</v>
      </c>
      <c r="F1168" s="55" t="s">
        <v>29</v>
      </c>
      <c r="G1168" s="55" t="s">
        <v>1011</v>
      </c>
      <c r="H1168" s="55" t="s">
        <v>61</v>
      </c>
      <c r="I1168" s="47">
        <v>66.690405600000005</v>
      </c>
      <c r="J1168" s="48">
        <v>692760.96245544497</v>
      </c>
      <c r="K1168" s="47">
        <v>37.384666000000003</v>
      </c>
      <c r="L1168" s="49">
        <v>25.898637199235399</v>
      </c>
      <c r="M1168" s="47">
        <v>41.762602000000001</v>
      </c>
      <c r="N1168" s="49">
        <v>28.931500356163699</v>
      </c>
      <c r="O1168" s="49">
        <v>47.227360500000003</v>
      </c>
      <c r="P1168" s="49">
        <v>32.717271714210298</v>
      </c>
      <c r="Q1168" s="49">
        <v>46.943029899999999</v>
      </c>
      <c r="R1168" s="49">
        <v>32.520298574098703</v>
      </c>
      <c r="S1168" s="55" t="s">
        <v>55</v>
      </c>
      <c r="T1168" t="s">
        <v>55</v>
      </c>
    </row>
    <row r="1169" spans="1:20" hidden="1">
      <c r="A1169" s="55" t="s">
        <v>2612</v>
      </c>
      <c r="B1169" s="47">
        <v>8.7589167700000008</v>
      </c>
      <c r="C1169" s="55" t="s">
        <v>2613</v>
      </c>
      <c r="D1169" s="55" t="s">
        <v>1713</v>
      </c>
      <c r="E1169" s="55" t="s">
        <v>234</v>
      </c>
      <c r="F1169" s="55" t="s">
        <v>29</v>
      </c>
      <c r="G1169" s="55" t="s">
        <v>1714</v>
      </c>
      <c r="H1169" s="55" t="s">
        <v>236</v>
      </c>
      <c r="I1169" s="47">
        <v>246.9578904</v>
      </c>
      <c r="J1169" s="48">
        <v>35467.248103768201</v>
      </c>
      <c r="K1169" s="47">
        <v>163.3209057</v>
      </c>
      <c r="L1169" s="49">
        <v>5.7925430829940296</v>
      </c>
      <c r="M1169" s="47">
        <v>174.46721400000001</v>
      </c>
      <c r="N1169" s="49">
        <v>6.1878719649112197</v>
      </c>
      <c r="O1169" s="49">
        <v>165.43853999999999</v>
      </c>
      <c r="P1169" s="49">
        <v>5.8676497441051803</v>
      </c>
      <c r="Q1169" s="49">
        <v>162.28269159999999</v>
      </c>
      <c r="R1169" s="49">
        <v>5.7557204859244999</v>
      </c>
      <c r="S1169" s="55" t="s">
        <v>55</v>
      </c>
      <c r="T1169" t="s">
        <v>55</v>
      </c>
    </row>
    <row r="1170" spans="1:20">
      <c r="A1170" s="55" t="s">
        <v>2614</v>
      </c>
      <c r="B1170" s="47">
        <v>122.1944352</v>
      </c>
      <c r="C1170" s="55" t="s">
        <v>2615</v>
      </c>
      <c r="D1170" s="55" t="s">
        <v>92</v>
      </c>
      <c r="E1170" s="55" t="s">
        <v>93</v>
      </c>
      <c r="F1170" s="55" t="s">
        <v>26</v>
      </c>
      <c r="G1170" s="55" t="s">
        <v>94</v>
      </c>
      <c r="H1170" s="55" t="s">
        <v>95</v>
      </c>
      <c r="I1170" s="47">
        <v>58.0641854</v>
      </c>
      <c r="J1170" s="48">
        <v>2104471.70417033</v>
      </c>
      <c r="K1170" s="47">
        <v>44.360751999999998</v>
      </c>
      <c r="L1170" s="49">
        <v>93.355947359717405</v>
      </c>
      <c r="M1170" s="47">
        <v>49.913834999999999</v>
      </c>
      <c r="N1170" s="49">
        <v>105.042253404127</v>
      </c>
      <c r="O1170" s="49">
        <v>53.647776</v>
      </c>
      <c r="P1170" s="49">
        <v>112.900226583668</v>
      </c>
      <c r="Q1170" s="49">
        <v>54.7283878</v>
      </c>
      <c r="R1170" s="49">
        <v>115.174343539961</v>
      </c>
      <c r="S1170" s="55" t="s">
        <v>96</v>
      </c>
      <c r="T1170" t="s">
        <v>55</v>
      </c>
    </row>
    <row r="1171" spans="1:20" hidden="1">
      <c r="A1171" s="55" t="s">
        <v>2616</v>
      </c>
      <c r="B1171" s="47">
        <v>138.2120654</v>
      </c>
      <c r="C1171" s="55" t="s">
        <v>2617</v>
      </c>
      <c r="D1171" s="55" t="s">
        <v>92</v>
      </c>
      <c r="E1171" s="55" t="s">
        <v>93</v>
      </c>
      <c r="F1171" s="55" t="s">
        <v>29</v>
      </c>
      <c r="G1171" s="55" t="s">
        <v>94</v>
      </c>
      <c r="H1171" s="55" t="s">
        <v>95</v>
      </c>
      <c r="I1171" s="47">
        <v>75.887544199999994</v>
      </c>
      <c r="J1171" s="48">
        <v>1821274.7145400399</v>
      </c>
      <c r="K1171" s="47">
        <v>69.0274766</v>
      </c>
      <c r="L1171" s="49">
        <v>125.717997740085</v>
      </c>
      <c r="M1171" s="47">
        <v>70.913006999999993</v>
      </c>
      <c r="N1171" s="49">
        <v>129.152066581101</v>
      </c>
      <c r="O1171" s="49">
        <v>80.324280000000002</v>
      </c>
      <c r="P1171" s="49">
        <v>146.29258012763501</v>
      </c>
      <c r="Q1171" s="49">
        <v>79.026462100000003</v>
      </c>
      <c r="R1171" s="49">
        <v>143.928897202287</v>
      </c>
      <c r="S1171" s="55" t="s">
        <v>96</v>
      </c>
      <c r="T1171" t="s">
        <v>55</v>
      </c>
    </row>
    <row r="1172" spans="1:20" hidden="1">
      <c r="A1172" s="55" t="s">
        <v>2618</v>
      </c>
      <c r="B1172" s="47">
        <v>8.1533137199999999</v>
      </c>
      <c r="C1172" s="55" t="s">
        <v>2619</v>
      </c>
      <c r="D1172" s="55" t="s">
        <v>335</v>
      </c>
      <c r="E1172" s="55" t="s">
        <v>75</v>
      </c>
      <c r="F1172" s="55" t="s">
        <v>29</v>
      </c>
      <c r="G1172" s="55" t="s">
        <v>336</v>
      </c>
      <c r="H1172" s="55" t="s">
        <v>77</v>
      </c>
      <c r="I1172" s="47">
        <v>30.365722399999999</v>
      </c>
      <c r="J1172" s="48">
        <v>268503.86144608899</v>
      </c>
      <c r="K1172" s="47">
        <v>20.0696628</v>
      </c>
      <c r="L1172" s="49">
        <v>5.3887819597209301</v>
      </c>
      <c r="M1172" s="47">
        <v>20.609290999999999</v>
      </c>
      <c r="N1172" s="49">
        <v>5.5336742151661298</v>
      </c>
      <c r="O1172" s="49">
        <v>20.771932499999998</v>
      </c>
      <c r="P1172" s="49">
        <v>5.5773440859475096</v>
      </c>
      <c r="Q1172" s="49">
        <v>22.238602400000001</v>
      </c>
      <c r="R1172" s="49">
        <v>5.9711506175642599</v>
      </c>
      <c r="S1172" s="55" t="s">
        <v>55</v>
      </c>
      <c r="T1172" t="s">
        <v>55</v>
      </c>
    </row>
    <row r="1173" spans="1:20" hidden="1">
      <c r="A1173" s="55" t="s">
        <v>2620</v>
      </c>
      <c r="B1173" s="47">
        <v>8.3780663299999993</v>
      </c>
      <c r="C1173" s="55" t="s">
        <v>2621</v>
      </c>
      <c r="D1173" s="55" t="s">
        <v>128</v>
      </c>
      <c r="E1173" s="55" t="s">
        <v>121</v>
      </c>
      <c r="F1173" s="55" t="s">
        <v>29</v>
      </c>
      <c r="G1173" s="55" t="s">
        <v>129</v>
      </c>
      <c r="H1173" s="55" t="s">
        <v>123</v>
      </c>
      <c r="I1173" s="47">
        <v>8.073143</v>
      </c>
      <c r="J1173" s="48">
        <v>1037770.0890471</v>
      </c>
      <c r="K1173" s="47">
        <v>3.2555068</v>
      </c>
      <c r="L1173" s="49">
        <v>3.3784675817294501</v>
      </c>
      <c r="M1173" s="47">
        <v>4.923381</v>
      </c>
      <c r="N1173" s="49">
        <v>5.1093375387828202</v>
      </c>
      <c r="O1173" s="49">
        <v>5.7479760000000004</v>
      </c>
      <c r="P1173" s="49">
        <v>5.9650775653606098</v>
      </c>
      <c r="Q1173" s="49">
        <v>6.3538864000000004</v>
      </c>
      <c r="R1173" s="49">
        <v>6.5938732551231798</v>
      </c>
      <c r="S1173" s="55" t="s">
        <v>55</v>
      </c>
      <c r="T1173" t="s">
        <v>55</v>
      </c>
    </row>
    <row r="1174" spans="1:20" hidden="1">
      <c r="A1174" s="55" t="s">
        <v>2622</v>
      </c>
      <c r="B1174" s="47">
        <v>11.925387539999999</v>
      </c>
      <c r="C1174" s="55" t="s">
        <v>2623</v>
      </c>
      <c r="D1174" s="55" t="s">
        <v>768</v>
      </c>
      <c r="E1174" s="55" t="s">
        <v>723</v>
      </c>
      <c r="F1174" s="55" t="s">
        <v>29</v>
      </c>
      <c r="G1174" s="55" t="s">
        <v>769</v>
      </c>
      <c r="H1174" s="55" t="s">
        <v>725</v>
      </c>
      <c r="I1174" s="47">
        <v>26.943770460234902</v>
      </c>
      <c r="J1174" s="48">
        <v>442602.773713506</v>
      </c>
      <c r="K1174" s="47">
        <v>29.9918577665089</v>
      </c>
      <c r="L1174" s="49">
        <v>13.274479436277799</v>
      </c>
      <c r="M1174" s="47">
        <v>31.0249645677263</v>
      </c>
      <c r="N1174" s="49">
        <v>13.7317353720389</v>
      </c>
      <c r="O1174" s="49">
        <v>43.429293144442198</v>
      </c>
      <c r="P1174" s="49">
        <v>19.221925606147099</v>
      </c>
      <c r="Q1174" s="49">
        <v>43.318598834361303</v>
      </c>
      <c r="R1174" s="49">
        <v>19.172931997471</v>
      </c>
      <c r="S1174" s="55" t="s">
        <v>55</v>
      </c>
      <c r="T1174" t="s">
        <v>55</v>
      </c>
    </row>
    <row r="1175" spans="1:20" hidden="1">
      <c r="A1175" s="55" t="s">
        <v>2624</v>
      </c>
      <c r="B1175" s="47">
        <v>35.48602949</v>
      </c>
      <c r="C1175" s="55" t="s">
        <v>2625</v>
      </c>
      <c r="D1175" s="55" t="s">
        <v>363</v>
      </c>
      <c r="E1175" s="55" t="s">
        <v>330</v>
      </c>
      <c r="F1175" s="55" t="s">
        <v>29</v>
      </c>
      <c r="G1175" s="55" t="s">
        <v>364</v>
      </c>
      <c r="H1175" s="55" t="s">
        <v>332</v>
      </c>
      <c r="I1175" s="47">
        <v>2.37999578740434</v>
      </c>
      <c r="J1175" s="48">
        <v>14910122.8152599</v>
      </c>
      <c r="K1175" s="47">
        <v>1.8382074761895999</v>
      </c>
      <c r="L1175" s="49">
        <v>27.407899229915898</v>
      </c>
      <c r="M1175" s="47">
        <v>2.12491733078117</v>
      </c>
      <c r="N1175" s="49">
        <v>31.682778374221598</v>
      </c>
      <c r="O1175" s="49">
        <v>2.8866201738300399</v>
      </c>
      <c r="P1175" s="49">
        <v>43.039861312812903</v>
      </c>
      <c r="Q1175" s="49">
        <v>3.1818483804451101</v>
      </c>
      <c r="R1175" s="49">
        <v>47.441750131972498</v>
      </c>
      <c r="S1175" s="55" t="s">
        <v>55</v>
      </c>
      <c r="T1175" t="s">
        <v>55</v>
      </c>
    </row>
    <row r="1176" spans="1:20" hidden="1">
      <c r="A1176" s="55" t="s">
        <v>2626</v>
      </c>
      <c r="B1176" s="47">
        <v>2.6802103700000002</v>
      </c>
      <c r="C1176" s="55" t="s">
        <v>2627</v>
      </c>
      <c r="D1176" s="55" t="s">
        <v>790</v>
      </c>
      <c r="E1176" s="55" t="s">
        <v>282</v>
      </c>
      <c r="F1176" s="55" t="s">
        <v>29</v>
      </c>
      <c r="G1176" s="55" t="s">
        <v>791</v>
      </c>
      <c r="H1176" s="55" t="s">
        <v>284</v>
      </c>
      <c r="I1176" s="47">
        <v>27.21</v>
      </c>
      <c r="J1176" s="48">
        <v>98500.932377802295</v>
      </c>
      <c r="K1176" s="47">
        <v>17.23</v>
      </c>
      <c r="L1176" s="49">
        <v>1.69717106486953</v>
      </c>
      <c r="M1176" s="47">
        <v>19.07</v>
      </c>
      <c r="N1176" s="49">
        <v>1.87841278044469</v>
      </c>
      <c r="O1176" s="49">
        <v>21.5</v>
      </c>
      <c r="P1176" s="49">
        <v>2.1177700461227502</v>
      </c>
      <c r="Q1176" s="49">
        <v>21.84</v>
      </c>
      <c r="R1176" s="49">
        <v>2.1512603631311999</v>
      </c>
      <c r="S1176" s="55" t="s">
        <v>55</v>
      </c>
      <c r="T1176" t="s">
        <v>55</v>
      </c>
    </row>
    <row r="1177" spans="1:20">
      <c r="A1177" s="55" t="s">
        <v>2628</v>
      </c>
      <c r="B1177" s="47">
        <v>5.5779701599999996</v>
      </c>
      <c r="C1177" s="55" t="s">
        <v>2629</v>
      </c>
      <c r="D1177" s="55" t="s">
        <v>376</v>
      </c>
      <c r="E1177" s="55" t="s">
        <v>330</v>
      </c>
      <c r="F1177" s="55" t="s">
        <v>26</v>
      </c>
      <c r="G1177" s="55" t="s">
        <v>377</v>
      </c>
      <c r="H1177" s="55" t="s">
        <v>332</v>
      </c>
      <c r="I1177" s="47">
        <v>4.77847043224609</v>
      </c>
      <c r="J1177" s="48">
        <v>1167312.8962687999</v>
      </c>
      <c r="K1177" s="47">
        <v>2.6690898731693</v>
      </c>
      <c r="L1177" s="49">
        <v>3.11566303025098</v>
      </c>
      <c r="M1177" s="47">
        <v>2.6076857738923098</v>
      </c>
      <c r="N1177" s="49">
        <v>3.0439852332811701</v>
      </c>
      <c r="O1177" s="49">
        <v>2.64748386541606</v>
      </c>
      <c r="P1177" s="49">
        <v>3.0904420587637298</v>
      </c>
      <c r="Q1177" s="49">
        <v>2.9050053192150398</v>
      </c>
      <c r="R1177" s="49">
        <v>3.39105017284917</v>
      </c>
      <c r="S1177" s="55" t="s">
        <v>55</v>
      </c>
      <c r="T1177" t="s">
        <v>96</v>
      </c>
    </row>
    <row r="1178" spans="1:20" hidden="1">
      <c r="A1178" s="55" t="s">
        <v>2630</v>
      </c>
      <c r="B1178" s="47">
        <v>23.744187149999998</v>
      </c>
      <c r="C1178" s="55" t="s">
        <v>2631</v>
      </c>
      <c r="D1178" s="55" t="s">
        <v>163</v>
      </c>
      <c r="E1178" s="55" t="s">
        <v>163</v>
      </c>
      <c r="F1178" s="55" t="s">
        <v>29</v>
      </c>
      <c r="G1178" s="55" t="s">
        <v>164</v>
      </c>
      <c r="H1178" s="55" t="s">
        <v>165</v>
      </c>
      <c r="I1178" s="47">
        <v>82.497708799999998</v>
      </c>
      <c r="J1178" s="48">
        <v>287816.32236070099</v>
      </c>
      <c r="K1178" s="47">
        <v>37.9302317</v>
      </c>
      <c r="L1178" s="49">
        <v>10.9169397941833</v>
      </c>
      <c r="M1178" s="47">
        <v>52.5886</v>
      </c>
      <c r="N1178" s="49">
        <v>15.1358574500979</v>
      </c>
      <c r="O1178" s="49">
        <v>70.477186500000002</v>
      </c>
      <c r="P1178" s="49">
        <v>20.284484628759198</v>
      </c>
      <c r="Q1178" s="49">
        <v>74.131753099999997</v>
      </c>
      <c r="R1178" s="49">
        <v>21.336328547393499</v>
      </c>
      <c r="S1178" s="55" t="s">
        <v>55</v>
      </c>
      <c r="T1178" t="s">
        <v>55</v>
      </c>
    </row>
    <row r="1179" spans="1:20" hidden="1">
      <c r="A1179" s="55" t="s">
        <v>2632</v>
      </c>
      <c r="B1179" s="47">
        <v>9.0905340599999995</v>
      </c>
      <c r="C1179" s="55" t="s">
        <v>2633</v>
      </c>
      <c r="D1179" s="55" t="s">
        <v>546</v>
      </c>
      <c r="E1179" s="55" t="s">
        <v>547</v>
      </c>
      <c r="F1179" s="55" t="s">
        <v>29</v>
      </c>
      <c r="G1179" s="55" t="s">
        <v>548</v>
      </c>
      <c r="H1179" s="55" t="s">
        <v>549</v>
      </c>
      <c r="I1179" s="47">
        <v>20.3872267132096</v>
      </c>
      <c r="J1179" s="48">
        <v>445893.60720209801</v>
      </c>
      <c r="K1179" s="47">
        <v>13.654245819555999</v>
      </c>
      <c r="L1179" s="49">
        <v>6.0883409221059903</v>
      </c>
      <c r="M1179" s="47">
        <v>13.482872686692099</v>
      </c>
      <c r="N1179" s="49">
        <v>6.0119267377157799</v>
      </c>
      <c r="O1179" s="49">
        <v>13.4548079064588</v>
      </c>
      <c r="P1179" s="49">
        <v>5.9994128316222204</v>
      </c>
      <c r="Q1179" s="49">
        <v>14.1776756202201</v>
      </c>
      <c r="R1179" s="49">
        <v>6.3217349240411798</v>
      </c>
      <c r="S1179" s="55" t="s">
        <v>55</v>
      </c>
      <c r="T1179" t="s">
        <v>55</v>
      </c>
    </row>
    <row r="1180" spans="1:20" hidden="1">
      <c r="A1180" s="55" t="s">
        <v>2634</v>
      </c>
      <c r="B1180" s="47">
        <v>8.9119655499999997</v>
      </c>
      <c r="C1180" s="55" t="s">
        <v>2635</v>
      </c>
      <c r="D1180" s="55" t="s">
        <v>163</v>
      </c>
      <c r="E1180" s="55" t="s">
        <v>163</v>
      </c>
      <c r="F1180" s="55" t="s">
        <v>29</v>
      </c>
      <c r="G1180" s="55" t="s">
        <v>164</v>
      </c>
      <c r="H1180" s="55" t="s">
        <v>165</v>
      </c>
      <c r="I1180" s="47">
        <v>15.718097200000001</v>
      </c>
      <c r="J1180" s="48">
        <v>566987.55813776201</v>
      </c>
      <c r="K1180" s="47">
        <v>12.9325902</v>
      </c>
      <c r="L1180" s="49">
        <v>7.3326177378943598</v>
      </c>
      <c r="M1180" s="47">
        <v>15.613374</v>
      </c>
      <c r="N1180" s="49">
        <v>8.8525887985516292</v>
      </c>
      <c r="O1180" s="49">
        <v>22.623443999999999</v>
      </c>
      <c r="P1180" s="49">
        <v>12.8272112702264</v>
      </c>
      <c r="Q1180" s="49">
        <v>25.277016100000001</v>
      </c>
      <c r="R1180" s="49">
        <v>14.3317536355479</v>
      </c>
      <c r="S1180" s="55" t="s">
        <v>55</v>
      </c>
      <c r="T1180" t="s">
        <v>55</v>
      </c>
    </row>
    <row r="1181" spans="1:20" hidden="1">
      <c r="A1181" s="55" t="s">
        <v>2636</v>
      </c>
      <c r="B1181" s="47">
        <v>161.28624348</v>
      </c>
      <c r="C1181" s="55" t="s">
        <v>2637</v>
      </c>
      <c r="D1181" s="55" t="s">
        <v>92</v>
      </c>
      <c r="E1181" s="55" t="s">
        <v>93</v>
      </c>
      <c r="F1181" s="55" t="s">
        <v>29</v>
      </c>
      <c r="G1181" s="55" t="s">
        <v>94</v>
      </c>
      <c r="H1181" s="55" t="s">
        <v>95</v>
      </c>
      <c r="I1181" s="47">
        <v>40.669015399999999</v>
      </c>
      <c r="J1181" s="48">
        <v>3965826.1183279101</v>
      </c>
      <c r="K1181" s="47">
        <v>27.2872287</v>
      </c>
      <c r="L1181" s="49">
        <v>108.216404275247</v>
      </c>
      <c r="M1181" s="47">
        <v>33.375627000000001</v>
      </c>
      <c r="N1181" s="49">
        <v>132.36193327217001</v>
      </c>
      <c r="O1181" s="49">
        <v>32.866632000000003</v>
      </c>
      <c r="P1181" s="49">
        <v>130.34334760707199</v>
      </c>
      <c r="Q1181" s="49">
        <v>34.932522249999998</v>
      </c>
      <c r="R1181" s="49">
        <v>138.53630911812101</v>
      </c>
      <c r="S1181" s="55" t="s">
        <v>96</v>
      </c>
      <c r="T1181" t="s">
        <v>55</v>
      </c>
    </row>
    <row r="1182" spans="1:20" hidden="1">
      <c r="A1182" s="55" t="s">
        <v>2638</v>
      </c>
      <c r="B1182" s="47">
        <v>3.0758479099999998</v>
      </c>
      <c r="C1182" s="55" t="s">
        <v>2639</v>
      </c>
      <c r="D1182" s="55" t="s">
        <v>546</v>
      </c>
      <c r="E1182" s="55" t="s">
        <v>547</v>
      </c>
      <c r="F1182" s="55" t="s">
        <v>29</v>
      </c>
      <c r="G1182" s="55" t="s">
        <v>548</v>
      </c>
      <c r="H1182" s="55" t="s">
        <v>549</v>
      </c>
      <c r="I1182" s="47">
        <v>2.3317335669236199</v>
      </c>
      <c r="J1182" s="48">
        <v>1319124.9436178601</v>
      </c>
      <c r="K1182" s="47">
        <v>1.70722816465532</v>
      </c>
      <c r="L1182" s="49">
        <v>2.2520472564437801</v>
      </c>
      <c r="M1182" s="47">
        <v>1.58392364567985</v>
      </c>
      <c r="N1182" s="49">
        <v>2.0893931898024301</v>
      </c>
      <c r="O1182" s="49">
        <v>1.68923375990646</v>
      </c>
      <c r="P1182" s="49">
        <v>2.2283103882940001</v>
      </c>
      <c r="Q1182" s="49">
        <v>1.7930974589056401</v>
      </c>
      <c r="R1182" s="49">
        <v>2.3653195843802401</v>
      </c>
      <c r="S1182" s="55" t="s">
        <v>55</v>
      </c>
      <c r="T1182" t="s">
        <v>55</v>
      </c>
    </row>
    <row r="1183" spans="1:20" hidden="1">
      <c r="A1183" s="55" t="s">
        <v>2640</v>
      </c>
      <c r="B1183" s="47">
        <v>84.401362930000005</v>
      </c>
      <c r="C1183" s="55" t="s">
        <v>2641</v>
      </c>
      <c r="D1183" s="55" t="s">
        <v>856</v>
      </c>
      <c r="E1183" s="55" t="s">
        <v>547</v>
      </c>
      <c r="F1183" s="55" t="s">
        <v>29</v>
      </c>
      <c r="G1183" s="55" t="s">
        <v>857</v>
      </c>
      <c r="H1183" s="55" t="s">
        <v>549</v>
      </c>
      <c r="I1183" s="47">
        <v>69.08</v>
      </c>
      <c r="J1183" s="48">
        <v>1221791.5884481799</v>
      </c>
      <c r="K1183" s="47">
        <v>43.44</v>
      </c>
      <c r="L1183" s="49">
        <v>53.0746266021888</v>
      </c>
      <c r="M1183" s="47">
        <v>47</v>
      </c>
      <c r="N1183" s="49">
        <v>57.424204657064301</v>
      </c>
      <c r="O1183" s="49">
        <v>47.42</v>
      </c>
      <c r="P1183" s="49">
        <v>57.937357124212497</v>
      </c>
      <c r="Q1183" s="49">
        <v>48.91</v>
      </c>
      <c r="R1183" s="49">
        <v>59.757826591000303</v>
      </c>
      <c r="S1183" s="55" t="s">
        <v>55</v>
      </c>
      <c r="T1183" t="s">
        <v>55</v>
      </c>
    </row>
    <row r="1184" spans="1:20" hidden="1">
      <c r="A1184" s="55" t="s">
        <v>2642</v>
      </c>
      <c r="B1184" s="47">
        <v>18.68112129</v>
      </c>
      <c r="C1184" s="55" t="s">
        <v>2643</v>
      </c>
      <c r="D1184" s="55" t="s">
        <v>1256</v>
      </c>
      <c r="E1184" s="55" t="s">
        <v>723</v>
      </c>
      <c r="F1184" s="55" t="s">
        <v>29</v>
      </c>
      <c r="G1184" s="55" t="s">
        <v>1257</v>
      </c>
      <c r="H1184" s="55" t="s">
        <v>725</v>
      </c>
      <c r="I1184" s="47">
        <v>96.467368399999998</v>
      </c>
      <c r="J1184" s="48">
        <v>193652.23287256199</v>
      </c>
      <c r="K1184" s="47">
        <v>48.922038999999998</v>
      </c>
      <c r="L1184" s="49">
        <v>9.4738620890285397</v>
      </c>
      <c r="M1184" s="47">
        <v>51.020009000000002</v>
      </c>
      <c r="N1184" s="49">
        <v>9.8801386640281894</v>
      </c>
      <c r="O1184" s="49">
        <v>52.735837500000002</v>
      </c>
      <c r="P1184" s="49">
        <v>10.212412684279601</v>
      </c>
      <c r="Q1184" s="49">
        <v>63.862099499999999</v>
      </c>
      <c r="R1184" s="49">
        <v>12.3670381641047</v>
      </c>
      <c r="S1184" s="55" t="s">
        <v>55</v>
      </c>
      <c r="T1184" t="s">
        <v>55</v>
      </c>
    </row>
    <row r="1185" spans="1:20" hidden="1">
      <c r="A1185" s="55" t="s">
        <v>2644</v>
      </c>
      <c r="B1185" s="47">
        <v>67.233250830000003</v>
      </c>
      <c r="C1185" s="55" t="s">
        <v>2645</v>
      </c>
      <c r="D1185" s="55" t="s">
        <v>728</v>
      </c>
      <c r="E1185" s="55" t="s">
        <v>686</v>
      </c>
      <c r="F1185" s="55" t="s">
        <v>29</v>
      </c>
      <c r="G1185" s="55" t="s">
        <v>729</v>
      </c>
      <c r="H1185" s="55" t="s">
        <v>688</v>
      </c>
      <c r="I1185" s="47">
        <v>69.598521199999993</v>
      </c>
      <c r="J1185" s="48">
        <v>966015.50824329897</v>
      </c>
      <c r="K1185" s="47">
        <v>52.535293799999998</v>
      </c>
      <c r="L1185" s="49">
        <v>50.749908540918</v>
      </c>
      <c r="M1185" s="47">
        <v>60.495024000000001</v>
      </c>
      <c r="N1185" s="49">
        <v>58.4391313555506</v>
      </c>
      <c r="O1185" s="49">
        <v>64.176520499999995</v>
      </c>
      <c r="P1185" s="49">
        <v>61.995514068094003</v>
      </c>
      <c r="Q1185" s="49">
        <v>66.761983700000002</v>
      </c>
      <c r="R1185" s="49">
        <v>64.493111615286296</v>
      </c>
      <c r="S1185" s="55" t="s">
        <v>55</v>
      </c>
      <c r="T1185" t="s">
        <v>55</v>
      </c>
    </row>
    <row r="1186" spans="1:20" hidden="1">
      <c r="A1186" s="55" t="s">
        <v>2646</v>
      </c>
      <c r="B1186" s="47">
        <v>50.713453190000003</v>
      </c>
      <c r="C1186" s="55" t="s">
        <v>2647</v>
      </c>
      <c r="D1186" s="55" t="s">
        <v>1329</v>
      </c>
      <c r="E1186" s="55" t="s">
        <v>75</v>
      </c>
      <c r="F1186" s="55" t="s">
        <v>29</v>
      </c>
      <c r="G1186" s="55" t="s">
        <v>1330</v>
      </c>
      <c r="H1186" s="55" t="s">
        <v>77</v>
      </c>
      <c r="I1186" s="47">
        <v>30.184793423495101</v>
      </c>
      <c r="J1186" s="48">
        <v>1680099.39569525</v>
      </c>
      <c r="K1186" s="47">
        <v>22.544100655005799</v>
      </c>
      <c r="L1186" s="49">
        <v>37.876329886968101</v>
      </c>
      <c r="M1186" s="47">
        <v>25.344994287701201</v>
      </c>
      <c r="N1186" s="49">
        <v>42.582109586666299</v>
      </c>
      <c r="O1186" s="49">
        <v>26.010566462192799</v>
      </c>
      <c r="P1186" s="49">
        <v>43.7003369948212</v>
      </c>
      <c r="Q1186" s="49">
        <v>26.892246001267701</v>
      </c>
      <c r="R1186" s="49">
        <v>45.1816462556178</v>
      </c>
      <c r="S1186" s="55" t="s">
        <v>55</v>
      </c>
      <c r="T1186" t="s">
        <v>55</v>
      </c>
    </row>
    <row r="1187" spans="1:20" hidden="1">
      <c r="A1187" s="55" t="s">
        <v>2648</v>
      </c>
      <c r="B1187" s="47">
        <v>167.43378059</v>
      </c>
      <c r="C1187" s="55" t="s">
        <v>2649</v>
      </c>
      <c r="D1187" s="55" t="s">
        <v>359</v>
      </c>
      <c r="E1187" s="55" t="s">
        <v>312</v>
      </c>
      <c r="F1187" s="55" t="s">
        <v>29</v>
      </c>
      <c r="G1187" s="55" t="s">
        <v>360</v>
      </c>
      <c r="H1187" s="55" t="s">
        <v>314</v>
      </c>
      <c r="I1187" s="47">
        <v>94.219377199999997</v>
      </c>
      <c r="J1187" s="48">
        <v>1777063.1218946299</v>
      </c>
      <c r="K1187" s="47">
        <v>73.0163668</v>
      </c>
      <c r="L1187" s="49">
        <v>129.75469273501199</v>
      </c>
      <c r="M1187" s="47">
        <v>86.825592</v>
      </c>
      <c r="N1187" s="49">
        <v>154.29455757987</v>
      </c>
      <c r="O1187" s="49">
        <v>81.816542999999996</v>
      </c>
      <c r="P1187" s="49">
        <v>145.39316132620601</v>
      </c>
      <c r="Q1187" s="49">
        <v>84.650759800000003</v>
      </c>
      <c r="R1187" s="49">
        <v>150.429743480941</v>
      </c>
      <c r="S1187" s="55" t="s">
        <v>55</v>
      </c>
      <c r="T1187" t="s">
        <v>55</v>
      </c>
    </row>
    <row r="1188" spans="1:20">
      <c r="A1188" s="55" t="s">
        <v>2650</v>
      </c>
      <c r="B1188" s="47">
        <v>26.263808149999999</v>
      </c>
      <c r="C1188" s="55" t="s">
        <v>2651</v>
      </c>
      <c r="D1188" s="55" t="s">
        <v>1085</v>
      </c>
      <c r="E1188" s="55" t="s">
        <v>1085</v>
      </c>
      <c r="F1188" s="55" t="s">
        <v>26</v>
      </c>
      <c r="G1188" s="55" t="s">
        <v>1086</v>
      </c>
      <c r="H1188" s="55" t="s">
        <v>1087</v>
      </c>
      <c r="I1188" s="47">
        <v>8.3598153740611796</v>
      </c>
      <c r="J1188" s="48">
        <v>3141673.2277953499</v>
      </c>
      <c r="K1188" s="47">
        <v>4.7900623045494299</v>
      </c>
      <c r="L1188" s="49">
        <v>15.0488105016747</v>
      </c>
      <c r="M1188" s="47">
        <v>5.0310104707346301</v>
      </c>
      <c r="N1188" s="49">
        <v>15.8057909046651</v>
      </c>
      <c r="O1188" s="49">
        <v>5.1250289497413499</v>
      </c>
      <c r="P1188" s="49">
        <v>16.101166243078499</v>
      </c>
      <c r="Q1188" s="49">
        <v>5.1780403915610398</v>
      </c>
      <c r="R1188" s="49">
        <v>16.267710870610301</v>
      </c>
      <c r="S1188" s="55" t="s">
        <v>96</v>
      </c>
      <c r="T1188" t="s">
        <v>96</v>
      </c>
    </row>
    <row r="1189" spans="1:20">
      <c r="A1189" s="55" t="s">
        <v>2652</v>
      </c>
      <c r="B1189" s="47">
        <v>368.98338914999999</v>
      </c>
      <c r="C1189" s="55" t="s">
        <v>2653</v>
      </c>
      <c r="D1189" s="55" t="s">
        <v>422</v>
      </c>
      <c r="E1189" s="55" t="s">
        <v>147</v>
      </c>
      <c r="F1189" s="55" t="s">
        <v>26</v>
      </c>
      <c r="G1189" s="55" t="s">
        <v>423</v>
      </c>
      <c r="H1189" s="55" t="s">
        <v>149</v>
      </c>
      <c r="I1189" s="47">
        <v>62.247946800000001</v>
      </c>
      <c r="J1189" s="48">
        <v>5927639.51452934</v>
      </c>
      <c r="K1189" s="47">
        <v>30.846821299999998</v>
      </c>
      <c r="L1189" s="49">
        <v>182.84883683550501</v>
      </c>
      <c r="M1189" s="47">
        <v>34.427399000000001</v>
      </c>
      <c r="N1189" s="49">
        <v>204.07321069486801</v>
      </c>
      <c r="O1189" s="49">
        <v>37.730303999999997</v>
      </c>
      <c r="P1189" s="49">
        <v>223.651640885604</v>
      </c>
      <c r="Q1189" s="49">
        <v>40.579908199999998</v>
      </c>
      <c r="R1189" s="49">
        <v>240.543067342293</v>
      </c>
      <c r="S1189" s="55" t="s">
        <v>96</v>
      </c>
      <c r="T1189" t="s">
        <v>55</v>
      </c>
    </row>
    <row r="1190" spans="1:20" hidden="1">
      <c r="A1190" s="55" t="s">
        <v>2654</v>
      </c>
      <c r="B1190" s="47">
        <v>0.51115051</v>
      </c>
      <c r="C1190" s="55" t="s">
        <v>2655</v>
      </c>
      <c r="D1190" s="55" t="s">
        <v>498</v>
      </c>
      <c r="E1190" s="55" t="s">
        <v>133</v>
      </c>
      <c r="F1190" s="55" t="s">
        <v>29</v>
      </c>
      <c r="G1190" s="55" t="s">
        <v>499</v>
      </c>
      <c r="H1190" s="55" t="s">
        <v>135</v>
      </c>
      <c r="I1190" s="47">
        <v>6.0838492000000004</v>
      </c>
      <c r="J1190" s="48">
        <v>84017.616675968893</v>
      </c>
      <c r="K1190" s="47">
        <v>3.3091689999999998</v>
      </c>
      <c r="L1190" s="49">
        <v>0.278028492557999</v>
      </c>
      <c r="M1190" s="47">
        <v>3.780939</v>
      </c>
      <c r="N1190" s="49">
        <v>0.31766548357722102</v>
      </c>
      <c r="O1190" s="49">
        <v>4.4767890000000001</v>
      </c>
      <c r="P1190" s="49">
        <v>0.37612914214119397</v>
      </c>
      <c r="Q1190" s="49">
        <v>4.7100030000000004</v>
      </c>
      <c r="R1190" s="49">
        <v>0.39572322659666398</v>
      </c>
      <c r="S1190" s="55" t="s">
        <v>55</v>
      </c>
      <c r="T1190" t="s">
        <v>55</v>
      </c>
    </row>
    <row r="1191" spans="1:20" hidden="1">
      <c r="A1191" s="55" t="s">
        <v>2656</v>
      </c>
      <c r="B1191" s="47">
        <v>7.2842220700000002</v>
      </c>
      <c r="C1191" s="55" t="s">
        <v>2657</v>
      </c>
      <c r="D1191" s="55" t="s">
        <v>168</v>
      </c>
      <c r="E1191" s="55" t="s">
        <v>81</v>
      </c>
      <c r="F1191" s="55" t="s">
        <v>29</v>
      </c>
      <c r="G1191" s="55" t="s">
        <v>169</v>
      </c>
      <c r="H1191" s="55" t="s">
        <v>83</v>
      </c>
      <c r="I1191" s="47">
        <v>124.576179</v>
      </c>
      <c r="J1191" s="48">
        <v>58472.029953655903</v>
      </c>
      <c r="K1191" s="47">
        <v>85.555434199999993</v>
      </c>
      <c r="L1191" s="49">
        <v>5.0025999112404396</v>
      </c>
      <c r="M1191" s="47">
        <v>96.681421</v>
      </c>
      <c r="N1191" s="49">
        <v>5.6531589446740202</v>
      </c>
      <c r="O1191" s="49">
        <v>110.39061599999999</v>
      </c>
      <c r="P1191" s="49">
        <v>6.4547634053545302</v>
      </c>
      <c r="Q1191" s="49">
        <v>120.90854760000001</v>
      </c>
      <c r="R1191" s="49">
        <v>7.0697682169202301</v>
      </c>
      <c r="S1191" s="55" t="s">
        <v>55</v>
      </c>
      <c r="T1191" t="s">
        <v>55</v>
      </c>
    </row>
    <row r="1192" spans="1:20" hidden="1">
      <c r="A1192" s="55" t="s">
        <v>2658</v>
      </c>
      <c r="B1192" s="47">
        <v>0.47483572000000002</v>
      </c>
      <c r="C1192" s="55" t="s">
        <v>2659</v>
      </c>
      <c r="D1192" s="55" t="s">
        <v>305</v>
      </c>
      <c r="E1192" s="55" t="s">
        <v>306</v>
      </c>
      <c r="F1192" s="55" t="s">
        <v>29</v>
      </c>
      <c r="G1192" s="55" t="s">
        <v>307</v>
      </c>
      <c r="H1192" s="55" t="s">
        <v>308</v>
      </c>
      <c r="I1192" s="47">
        <v>14.876400924321199</v>
      </c>
      <c r="J1192" s="48">
        <v>31918.722977121299</v>
      </c>
      <c r="K1192" s="47">
        <v>10.606876527180001</v>
      </c>
      <c r="L1192" s="49">
        <v>0.33855795352358897</v>
      </c>
      <c r="M1192" s="47">
        <v>11.6848461226969</v>
      </c>
      <c r="N1192" s="49">
        <v>0.37296536642065298</v>
      </c>
      <c r="O1192" s="49">
        <v>10.3850673667525</v>
      </c>
      <c r="P1192" s="49">
        <v>0.33147808837811599</v>
      </c>
      <c r="Q1192" s="49">
        <v>10.4557359718487</v>
      </c>
      <c r="R1192" s="49">
        <v>0.333733740007361</v>
      </c>
      <c r="S1192" s="55" t="s">
        <v>55</v>
      </c>
      <c r="T1192" t="s">
        <v>55</v>
      </c>
    </row>
    <row r="1193" spans="1:20" hidden="1">
      <c r="A1193" s="55" t="s">
        <v>2660</v>
      </c>
      <c r="B1193" s="47">
        <v>17.404070010000002</v>
      </c>
      <c r="C1193" s="55" t="s">
        <v>2661</v>
      </c>
      <c r="D1193" s="55" t="s">
        <v>99</v>
      </c>
      <c r="E1193" s="55" t="s">
        <v>99</v>
      </c>
      <c r="F1193" s="55" t="s">
        <v>29</v>
      </c>
      <c r="G1193" s="55" t="s">
        <v>100</v>
      </c>
      <c r="H1193" s="55" t="s">
        <v>101</v>
      </c>
      <c r="I1193" s="47">
        <v>57.841170400000003</v>
      </c>
      <c r="J1193" s="48">
        <v>300894.15358718298</v>
      </c>
      <c r="K1193" s="47">
        <v>44.6827252</v>
      </c>
      <c r="L1193" s="49">
        <v>13.444770779022701</v>
      </c>
      <c r="M1193" s="47">
        <v>49.469552</v>
      </c>
      <c r="N1193" s="49">
        <v>14.885098977377099</v>
      </c>
      <c r="O1193" s="49">
        <v>56.448072000000003</v>
      </c>
      <c r="P1193" s="49">
        <v>16.9848948460683</v>
      </c>
      <c r="Q1193" s="49">
        <v>60.740568099999997</v>
      </c>
      <c r="R1193" s="49">
        <v>18.276481826854099</v>
      </c>
      <c r="S1193" s="55" t="s">
        <v>55</v>
      </c>
      <c r="T1193" t="s">
        <v>55</v>
      </c>
    </row>
    <row r="1194" spans="1:20" hidden="1">
      <c r="A1194" s="55" t="s">
        <v>2662</v>
      </c>
      <c r="B1194" s="47">
        <v>1453.1877590399999</v>
      </c>
      <c r="C1194" s="55" t="s">
        <v>2663</v>
      </c>
      <c r="D1194" s="55" t="s">
        <v>80</v>
      </c>
      <c r="E1194" s="55" t="s">
        <v>81</v>
      </c>
      <c r="F1194" s="55" t="s">
        <v>29</v>
      </c>
      <c r="G1194" s="55" t="s">
        <v>82</v>
      </c>
      <c r="H1194" s="55" t="s">
        <v>83</v>
      </c>
      <c r="I1194" s="47">
        <v>183.095315</v>
      </c>
      <c r="J1194" s="48">
        <v>7936782.8665632401</v>
      </c>
      <c r="K1194" s="47">
        <v>130.58696370000001</v>
      </c>
      <c r="L1194" s="49">
        <v>1036.44037609068</v>
      </c>
      <c r="M1194" s="47">
        <v>151.23756</v>
      </c>
      <c r="N1194" s="49">
        <v>1200.33967498883</v>
      </c>
      <c r="O1194" s="49">
        <v>157.33242000000001</v>
      </c>
      <c r="P1194" s="49">
        <v>1248.7132554109301</v>
      </c>
      <c r="Q1194" s="49">
        <v>173.16187500000001</v>
      </c>
      <c r="R1194" s="49">
        <v>1374.3482026419699</v>
      </c>
      <c r="S1194" s="55" t="s">
        <v>55</v>
      </c>
      <c r="T1194" t="s">
        <v>55</v>
      </c>
    </row>
    <row r="1195" spans="1:20" hidden="1">
      <c r="A1195" s="55" t="s">
        <v>2664</v>
      </c>
      <c r="B1195" s="47">
        <v>9.8199493400000009</v>
      </c>
      <c r="C1195" s="55" t="s">
        <v>2665</v>
      </c>
      <c r="D1195" s="55" t="s">
        <v>1329</v>
      </c>
      <c r="E1195" s="55" t="s">
        <v>75</v>
      </c>
      <c r="F1195" s="55" t="s">
        <v>29</v>
      </c>
      <c r="G1195" s="55" t="s">
        <v>1330</v>
      </c>
      <c r="H1195" s="55" t="s">
        <v>77</v>
      </c>
      <c r="I1195" s="47">
        <v>239.339698</v>
      </c>
      <c r="J1195" s="48">
        <v>41029.3378911174</v>
      </c>
      <c r="K1195" s="47">
        <v>202.23494439999999</v>
      </c>
      <c r="L1195" s="49">
        <v>8.2975658671789407</v>
      </c>
      <c r="M1195" s="47">
        <v>236.35855599999999</v>
      </c>
      <c r="N1195" s="49">
        <v>9.6976350575805998</v>
      </c>
      <c r="O1195" s="49">
        <v>245.52332100000001</v>
      </c>
      <c r="P1195" s="49">
        <v>10.073659297458301</v>
      </c>
      <c r="Q1195" s="49">
        <v>264.19422709999998</v>
      </c>
      <c r="R1195" s="49">
        <v>10.8397142125685</v>
      </c>
      <c r="S1195" s="55" t="s">
        <v>55</v>
      </c>
      <c r="T1195" t="s">
        <v>55</v>
      </c>
    </row>
    <row r="1196" spans="1:20" hidden="1">
      <c r="A1196" s="55" t="s">
        <v>2666</v>
      </c>
      <c r="B1196" s="47">
        <v>36.47923042</v>
      </c>
      <c r="C1196" s="55" t="s">
        <v>2667</v>
      </c>
      <c r="D1196" s="55" t="s">
        <v>239</v>
      </c>
      <c r="E1196" s="55" t="s">
        <v>81</v>
      </c>
      <c r="F1196" s="55" t="s">
        <v>29</v>
      </c>
      <c r="G1196" s="55" t="s">
        <v>240</v>
      </c>
      <c r="H1196" s="55" t="s">
        <v>83</v>
      </c>
      <c r="I1196" s="47">
        <v>334.23704079999999</v>
      </c>
      <c r="J1196" s="48">
        <v>109141.79449616501</v>
      </c>
      <c r="K1196" s="47">
        <v>215.25697160000001</v>
      </c>
      <c r="L1196" s="49">
        <v>23.4935321582341</v>
      </c>
      <c r="M1196" s="47">
        <v>278.98252300000001</v>
      </c>
      <c r="N1196" s="49">
        <v>30.448653193287701</v>
      </c>
      <c r="O1196" s="49">
        <v>268.570494</v>
      </c>
      <c r="P1196" s="49">
        <v>29.3122656638816</v>
      </c>
      <c r="Q1196" s="49">
        <v>285.98029980000001</v>
      </c>
      <c r="R1196" s="49">
        <v>31.212403110723301</v>
      </c>
      <c r="S1196" s="55" t="s">
        <v>55</v>
      </c>
      <c r="T1196" t="s">
        <v>55</v>
      </c>
    </row>
    <row r="1197" spans="1:20" hidden="1">
      <c r="A1197" s="55" t="s">
        <v>2668</v>
      </c>
      <c r="B1197" s="47">
        <v>1.9229317100000001</v>
      </c>
      <c r="C1197" s="55" t="s">
        <v>2669</v>
      </c>
      <c r="D1197" s="55" t="s">
        <v>233</v>
      </c>
      <c r="E1197" s="55" t="s">
        <v>234</v>
      </c>
      <c r="F1197" s="55" t="s">
        <v>29</v>
      </c>
      <c r="G1197" s="55" t="s">
        <v>235</v>
      </c>
      <c r="H1197" s="55" t="s">
        <v>236</v>
      </c>
      <c r="I1197" s="47">
        <v>418.85466225165601</v>
      </c>
      <c r="J1197" s="48">
        <v>4590.9282701135699</v>
      </c>
      <c r="K1197" s="47">
        <v>306.02947224600501</v>
      </c>
      <c r="L1197" s="49">
        <v>1.40495935562212</v>
      </c>
      <c r="M1197" s="47">
        <v>278.239975104915</v>
      </c>
      <c r="N1197" s="49">
        <v>1.2773797675848499</v>
      </c>
      <c r="O1197" s="49">
        <v>254.87721897656101</v>
      </c>
      <c r="P1197" s="49">
        <v>1.1701230300074199</v>
      </c>
      <c r="Q1197" s="49">
        <v>279.16556212132002</v>
      </c>
      <c r="R1197" s="49">
        <v>1.2816290711849101</v>
      </c>
      <c r="S1197" s="55" t="s">
        <v>55</v>
      </c>
      <c r="T1197" t="s">
        <v>55</v>
      </c>
    </row>
    <row r="1198" spans="1:20" hidden="1">
      <c r="A1198" s="55" t="s">
        <v>2670</v>
      </c>
      <c r="B1198" s="47">
        <v>0.88040684999999996</v>
      </c>
      <c r="C1198" s="55" t="s">
        <v>2671</v>
      </c>
      <c r="D1198" s="55" t="s">
        <v>86</v>
      </c>
      <c r="E1198" s="55" t="s">
        <v>87</v>
      </c>
      <c r="F1198" s="55" t="s">
        <v>29</v>
      </c>
      <c r="G1198" s="55" t="s">
        <v>88</v>
      </c>
      <c r="H1198" s="55" t="s">
        <v>89</v>
      </c>
      <c r="I1198" s="47">
        <v>6.5169383797519096</v>
      </c>
      <c r="J1198" s="48">
        <v>135095.162589755</v>
      </c>
      <c r="K1198" s="47">
        <v>6.1525651541209196</v>
      </c>
      <c r="L1198" s="49">
        <v>0.831181789840028</v>
      </c>
      <c r="M1198" s="47">
        <v>6.1708801374388802</v>
      </c>
      <c r="N1198" s="49">
        <v>0.83365605548919597</v>
      </c>
      <c r="O1198" s="49">
        <v>6.6916442250149597</v>
      </c>
      <c r="P1198" s="49">
        <v>0.90400876457119195</v>
      </c>
      <c r="Q1198" s="49">
        <v>6.7965411255411299</v>
      </c>
      <c r="R1198" s="49">
        <v>0.91817982840293699</v>
      </c>
      <c r="S1198" s="55" t="s">
        <v>55</v>
      </c>
      <c r="T1198" t="s">
        <v>55</v>
      </c>
    </row>
    <row r="1199" spans="1:20" hidden="1">
      <c r="A1199" s="55" t="s">
        <v>2672</v>
      </c>
      <c r="B1199" s="47">
        <v>50.947065539999997</v>
      </c>
      <c r="C1199" s="55" t="s">
        <v>2673</v>
      </c>
      <c r="D1199" s="55" t="s">
        <v>400</v>
      </c>
      <c r="E1199" s="55" t="s">
        <v>115</v>
      </c>
      <c r="F1199" s="55" t="s">
        <v>29</v>
      </c>
      <c r="G1199" s="55" t="s">
        <v>401</v>
      </c>
      <c r="H1199" s="55" t="s">
        <v>117</v>
      </c>
      <c r="I1199" s="47">
        <v>166.789665625574</v>
      </c>
      <c r="J1199" s="48">
        <v>305456.96790574002</v>
      </c>
      <c r="K1199" s="47">
        <v>118.629709966934</v>
      </c>
      <c r="L1199" s="49">
        <v>36.236271510037</v>
      </c>
      <c r="M1199" s="47">
        <v>123.57191946433601</v>
      </c>
      <c r="N1199" s="49">
        <v>37.745903837868298</v>
      </c>
      <c r="O1199" s="49">
        <v>125.01687778396401</v>
      </c>
      <c r="P1199" s="49">
        <v>38.187276424932101</v>
      </c>
      <c r="Q1199" s="49">
        <v>143.24103618727901</v>
      </c>
      <c r="R1199" s="49">
        <v>43.753972593442597</v>
      </c>
      <c r="S1199" s="55" t="s">
        <v>55</v>
      </c>
      <c r="T1199" t="s">
        <v>55</v>
      </c>
    </row>
    <row r="1200" spans="1:20" hidden="1">
      <c r="A1200" s="55" t="s">
        <v>2674</v>
      </c>
      <c r="B1200" s="47">
        <v>3.5561920499999999</v>
      </c>
      <c r="C1200" s="55" t="s">
        <v>2675</v>
      </c>
      <c r="D1200" s="55" t="s">
        <v>554</v>
      </c>
      <c r="E1200" s="55" t="s">
        <v>555</v>
      </c>
      <c r="F1200" s="55" t="s">
        <v>29</v>
      </c>
      <c r="G1200" s="55" t="s">
        <v>556</v>
      </c>
      <c r="H1200" s="55" t="s">
        <v>557</v>
      </c>
      <c r="I1200" s="47">
        <v>0.77696221873014804</v>
      </c>
      <c r="J1200" s="48">
        <v>4577046.3019581204</v>
      </c>
      <c r="K1200" s="47">
        <v>0.62265142545310204</v>
      </c>
      <c r="L1200" s="49">
        <v>2.8499044042790702</v>
      </c>
      <c r="M1200" s="47">
        <v>0.64854152900753304</v>
      </c>
      <c r="N1200" s="49">
        <v>2.9684046070101902</v>
      </c>
      <c r="O1200" s="49">
        <v>0.67682076600837804</v>
      </c>
      <c r="P1200" s="49">
        <v>3.09783998414711</v>
      </c>
      <c r="Q1200" s="49">
        <v>0.70271929736929695</v>
      </c>
      <c r="R1200" s="49">
        <v>3.21637876133875</v>
      </c>
      <c r="S1200" s="55" t="s">
        <v>55</v>
      </c>
      <c r="T1200" t="s">
        <v>55</v>
      </c>
    </row>
    <row r="1201" spans="1:20" hidden="1">
      <c r="A1201" s="55" t="s">
        <v>2676</v>
      </c>
      <c r="B1201" s="47">
        <v>0.77954871000000003</v>
      </c>
      <c r="C1201" s="55" t="s">
        <v>2677</v>
      </c>
      <c r="D1201" s="55" t="s">
        <v>528</v>
      </c>
      <c r="E1201" s="55" t="s">
        <v>262</v>
      </c>
      <c r="F1201" s="55" t="s">
        <v>29</v>
      </c>
      <c r="G1201" s="55" t="s">
        <v>529</v>
      </c>
      <c r="H1201" s="55" t="s">
        <v>264</v>
      </c>
      <c r="I1201" s="47">
        <v>0.89030027750844198</v>
      </c>
      <c r="J1201" s="48">
        <v>875602.00720324705</v>
      </c>
      <c r="K1201" s="47">
        <v>0.68772663381399701</v>
      </c>
      <c r="L1201" s="49">
        <v>0.60217482097466901</v>
      </c>
      <c r="M1201" s="47">
        <v>0.67550168494780005</v>
      </c>
      <c r="N1201" s="49">
        <v>0.59147063120946997</v>
      </c>
      <c r="O1201" s="49">
        <v>0.733477707959306</v>
      </c>
      <c r="P1201" s="49">
        <v>0.64223455332800605</v>
      </c>
      <c r="Q1201" s="49">
        <v>0.761151098901099</v>
      </c>
      <c r="R1201" s="49">
        <v>0.66646542998276004</v>
      </c>
      <c r="S1201" s="55" t="s">
        <v>55</v>
      </c>
      <c r="T1201" t="s">
        <v>55</v>
      </c>
    </row>
    <row r="1202" spans="1:20" hidden="1">
      <c r="A1202" s="55" t="s">
        <v>2678</v>
      </c>
      <c r="B1202" s="47">
        <v>2.2910854999999999</v>
      </c>
      <c r="C1202" s="55" t="s">
        <v>2679</v>
      </c>
      <c r="D1202" s="55" t="s">
        <v>261</v>
      </c>
      <c r="E1202" s="55" t="s">
        <v>262</v>
      </c>
      <c r="F1202" s="55" t="s">
        <v>29</v>
      </c>
      <c r="G1202" s="55" t="s">
        <v>263</v>
      </c>
      <c r="H1202" s="55" t="s">
        <v>264</v>
      </c>
      <c r="I1202" s="47">
        <v>2.15044053629342</v>
      </c>
      <c r="J1202" s="48">
        <v>1065402.86110352</v>
      </c>
      <c r="K1202" s="47">
        <v>1.80140008599021</v>
      </c>
      <c r="L1202" s="49">
        <v>1.9192168056061001</v>
      </c>
      <c r="M1202" s="47">
        <v>1.8961976344654401</v>
      </c>
      <c r="N1202" s="49">
        <v>2.0202143849772098</v>
      </c>
      <c r="O1202" s="49">
        <v>1.9845242369838401</v>
      </c>
      <c r="P1202" s="49">
        <v>2.1143178000118699</v>
      </c>
      <c r="Q1202" s="49">
        <v>2.0358869796869801</v>
      </c>
      <c r="R1202" s="49">
        <v>2.16903981304191</v>
      </c>
      <c r="S1202" s="55" t="s">
        <v>55</v>
      </c>
      <c r="T1202" t="s">
        <v>55</v>
      </c>
    </row>
    <row r="1203" spans="1:20" hidden="1">
      <c r="A1203" s="55" t="s">
        <v>2680</v>
      </c>
      <c r="B1203" s="47">
        <v>88.379109769999999</v>
      </c>
      <c r="C1203" s="55" t="s">
        <v>2681</v>
      </c>
      <c r="D1203" s="55" t="s">
        <v>217</v>
      </c>
      <c r="E1203" s="55" t="s">
        <v>52</v>
      </c>
      <c r="F1203" s="55" t="s">
        <v>29</v>
      </c>
      <c r="G1203" s="55" t="s">
        <v>218</v>
      </c>
      <c r="H1203" s="55" t="s">
        <v>54</v>
      </c>
      <c r="I1203" s="47">
        <v>533.26749954069498</v>
      </c>
      <c r="J1203" s="48">
        <v>165731.28841739101</v>
      </c>
      <c r="K1203" s="47">
        <v>388.67283892300401</v>
      </c>
      <c r="L1203" s="49">
        <v>64.415250367554705</v>
      </c>
      <c r="M1203" s="47">
        <v>372.612973123779</v>
      </c>
      <c r="N1203" s="49">
        <v>61.753628116838698</v>
      </c>
      <c r="O1203" s="49">
        <v>409.28602449888598</v>
      </c>
      <c r="P1203" s="49">
        <v>67.831500171432396</v>
      </c>
      <c r="Q1203" s="49">
        <v>421.88490393583299</v>
      </c>
      <c r="R1203" s="49">
        <v>69.919528693132904</v>
      </c>
      <c r="S1203" s="55" t="s">
        <v>55</v>
      </c>
      <c r="T1203" t="s">
        <v>55</v>
      </c>
    </row>
    <row r="1204" spans="1:20" hidden="1">
      <c r="A1204" s="55" t="s">
        <v>2682</v>
      </c>
      <c r="B1204" s="47">
        <v>16.07229336</v>
      </c>
      <c r="C1204" s="55" t="s">
        <v>2683</v>
      </c>
      <c r="D1204" s="55" t="s">
        <v>400</v>
      </c>
      <c r="E1204" s="55" t="s">
        <v>115</v>
      </c>
      <c r="F1204" s="55" t="s">
        <v>29</v>
      </c>
      <c r="G1204" s="55" t="s">
        <v>401</v>
      </c>
      <c r="H1204" s="55" t="s">
        <v>117</v>
      </c>
      <c r="I1204" s="47">
        <v>32.961616999999997</v>
      </c>
      <c r="J1204" s="48">
        <v>487606.33800216799</v>
      </c>
      <c r="K1204" s="47">
        <v>28.369416399999999</v>
      </c>
      <c r="L1204" s="49">
        <v>13.833107242062599</v>
      </c>
      <c r="M1204" s="47">
        <v>28.334375000000001</v>
      </c>
      <c r="N1204" s="49">
        <v>13.816020833330199</v>
      </c>
      <c r="O1204" s="49">
        <v>31.448060999999999</v>
      </c>
      <c r="P1204" s="49">
        <v>15.334273861478801</v>
      </c>
      <c r="Q1204" s="49">
        <v>34.027462849999999</v>
      </c>
      <c r="R1204" s="49">
        <v>16.5920065517933</v>
      </c>
      <c r="S1204" s="55" t="s">
        <v>55</v>
      </c>
      <c r="T1204" t="s">
        <v>55</v>
      </c>
    </row>
    <row r="1205" spans="1:20" hidden="1">
      <c r="A1205" s="55" t="s">
        <v>2684</v>
      </c>
      <c r="B1205" s="47">
        <v>7.7374855699999996</v>
      </c>
      <c r="C1205" s="55" t="s">
        <v>2685</v>
      </c>
      <c r="D1205" s="55" t="s">
        <v>305</v>
      </c>
      <c r="E1205" s="55" t="s">
        <v>306</v>
      </c>
      <c r="F1205" s="55" t="s">
        <v>29</v>
      </c>
      <c r="G1205" s="55" t="s">
        <v>307</v>
      </c>
      <c r="H1205" s="55" t="s">
        <v>308</v>
      </c>
      <c r="I1205" s="47">
        <v>41.390217600616197</v>
      </c>
      <c r="J1205" s="48">
        <v>186939.95872794901</v>
      </c>
      <c r="K1205" s="47">
        <v>26.151436954943701</v>
      </c>
      <c r="L1205" s="49">
        <v>4.88874854503372</v>
      </c>
      <c r="M1205" s="47">
        <v>32.768971451710897</v>
      </c>
      <c r="N1205" s="49">
        <v>6.1258301707401603</v>
      </c>
      <c r="O1205" s="49">
        <v>33.0624772141867</v>
      </c>
      <c r="P1205" s="49">
        <v>6.1806981258637999</v>
      </c>
      <c r="Q1205" s="49">
        <v>34.843220801551503</v>
      </c>
      <c r="R1205" s="49">
        <v>6.5135902585908401</v>
      </c>
      <c r="S1205" s="55" t="s">
        <v>55</v>
      </c>
      <c r="T1205" t="s">
        <v>55</v>
      </c>
    </row>
    <row r="1206" spans="1:20" hidden="1">
      <c r="A1206" s="55" t="s">
        <v>2686</v>
      </c>
      <c r="B1206" s="47">
        <v>1.23960041</v>
      </c>
      <c r="C1206" s="55" t="s">
        <v>2687</v>
      </c>
      <c r="D1206" s="55" t="s">
        <v>1557</v>
      </c>
      <c r="E1206" s="55" t="s">
        <v>282</v>
      </c>
      <c r="F1206" s="55" t="s">
        <v>29</v>
      </c>
      <c r="G1206" s="55" t="s">
        <v>1558</v>
      </c>
      <c r="H1206" s="55" t="s">
        <v>284</v>
      </c>
      <c r="I1206" s="47">
        <v>0.58587267443365698</v>
      </c>
      <c r="J1206" s="48">
        <v>2115818.7846843698</v>
      </c>
      <c r="K1206" s="47">
        <v>0.50234762335526295</v>
      </c>
      <c r="L1206" s="49">
        <v>1.0628765379366101</v>
      </c>
      <c r="M1206" s="47">
        <v>0.50879135444947199</v>
      </c>
      <c r="N1206" s="49">
        <v>1.0765103052292</v>
      </c>
      <c r="O1206" s="49">
        <v>0.60081003372681296</v>
      </c>
      <c r="P1206" s="49">
        <v>1.27120515538604</v>
      </c>
      <c r="Q1206" s="49">
        <v>0.61737790235984502</v>
      </c>
      <c r="R1206" s="49">
        <v>1.3062597630619901</v>
      </c>
      <c r="S1206" s="55" t="s">
        <v>55</v>
      </c>
      <c r="T1206" t="s">
        <v>55</v>
      </c>
    </row>
    <row r="1207" spans="1:20" hidden="1">
      <c r="A1207" s="55" t="s">
        <v>2688</v>
      </c>
      <c r="B1207" s="47">
        <v>19.555002649999999</v>
      </c>
      <c r="C1207" s="55" t="s">
        <v>2689</v>
      </c>
      <c r="D1207" s="55" t="s">
        <v>546</v>
      </c>
      <c r="E1207" s="55" t="s">
        <v>547</v>
      </c>
      <c r="F1207" s="55" t="s">
        <v>29</v>
      </c>
      <c r="G1207" s="55" t="s">
        <v>548</v>
      </c>
      <c r="H1207" s="55" t="s">
        <v>549</v>
      </c>
      <c r="I1207" s="47">
        <v>48.03</v>
      </c>
      <c r="J1207" s="48">
        <v>407141.42515094701</v>
      </c>
      <c r="K1207" s="47">
        <v>25.22</v>
      </c>
      <c r="L1207" s="49">
        <v>10.2681067423069</v>
      </c>
      <c r="M1207" s="47">
        <v>27.3</v>
      </c>
      <c r="N1207" s="49">
        <v>11.114960906620899</v>
      </c>
      <c r="O1207" s="49">
        <v>30.61</v>
      </c>
      <c r="P1207" s="49">
        <v>12.462599023870499</v>
      </c>
      <c r="Q1207" s="49">
        <v>32.26</v>
      </c>
      <c r="R1207" s="49">
        <v>13.134382375369601</v>
      </c>
      <c r="S1207" s="55" t="s">
        <v>55</v>
      </c>
      <c r="T1207" t="s">
        <v>55</v>
      </c>
    </row>
    <row r="1208" spans="1:20" hidden="1">
      <c r="A1208" s="55" t="s">
        <v>2690</v>
      </c>
      <c r="B1208" s="47">
        <v>3.8653257999999999</v>
      </c>
      <c r="C1208" s="55" t="s">
        <v>2691</v>
      </c>
      <c r="D1208" s="55" t="s">
        <v>92</v>
      </c>
      <c r="E1208" s="55" t="s">
        <v>93</v>
      </c>
      <c r="F1208" s="55" t="s">
        <v>29</v>
      </c>
      <c r="G1208" s="55" t="s">
        <v>94</v>
      </c>
      <c r="H1208" s="55" t="s">
        <v>95</v>
      </c>
      <c r="I1208" s="47">
        <v>2.8907929727200001E-3</v>
      </c>
      <c r="J1208" s="48">
        <v>1337116091.14749</v>
      </c>
      <c r="K1208" s="47">
        <v>1.8044865855789999E-3</v>
      </c>
      <c r="L1208" s="49">
        <v>2.4128080498374702</v>
      </c>
      <c r="M1208" s="47">
        <v>1.8612908351290001E-3</v>
      </c>
      <c r="N1208" s="49">
        <v>2.4887619259563398</v>
      </c>
      <c r="O1208" s="49">
        <v>2.056504473126E-3</v>
      </c>
      <c r="P1208" s="49">
        <v>2.7497852225335699</v>
      </c>
      <c r="Q1208" s="49">
        <v>2.2407648789750001E-3</v>
      </c>
      <c r="R1208" s="49">
        <v>2.99616277615563</v>
      </c>
      <c r="S1208" s="55" t="s">
        <v>96</v>
      </c>
      <c r="T1208" t="s">
        <v>55</v>
      </c>
    </row>
    <row r="1209" spans="1:20" hidden="1">
      <c r="A1209" s="55" t="s">
        <v>2692</v>
      </c>
      <c r="B1209" s="47">
        <v>3.6500998999999998</v>
      </c>
      <c r="C1209" s="55" t="s">
        <v>2693</v>
      </c>
      <c r="D1209" s="55" t="s">
        <v>311</v>
      </c>
      <c r="E1209" s="55" t="s">
        <v>312</v>
      </c>
      <c r="F1209" s="55" t="s">
        <v>29</v>
      </c>
      <c r="G1209" s="55" t="s">
        <v>313</v>
      </c>
      <c r="H1209" s="55" t="s">
        <v>314</v>
      </c>
      <c r="I1209" s="47">
        <v>114.8348838</v>
      </c>
      <c r="J1209" s="48">
        <v>31785.636726529301</v>
      </c>
      <c r="K1209" s="47">
        <v>76.146661800000004</v>
      </c>
      <c r="L1209" s="49">
        <v>2.4203701299126799</v>
      </c>
      <c r="M1209" s="47">
        <v>67.648887000000002</v>
      </c>
      <c r="N1209" s="49">
        <v>2.1502629471360302</v>
      </c>
      <c r="O1209" s="49">
        <v>64.858171499999997</v>
      </c>
      <c r="P1209" s="49">
        <v>2.0615582780459301</v>
      </c>
      <c r="Q1209" s="49">
        <v>67.805572600000005</v>
      </c>
      <c r="R1209" s="49">
        <v>2.15524329869791</v>
      </c>
      <c r="S1209" s="55" t="s">
        <v>55</v>
      </c>
      <c r="T1209" t="s">
        <v>55</v>
      </c>
    </row>
    <row r="1210" spans="1:20" hidden="1">
      <c r="A1210" s="55" t="s">
        <v>2694</v>
      </c>
      <c r="B1210" s="47">
        <v>84.533367749999996</v>
      </c>
      <c r="C1210" s="55" t="s">
        <v>2695</v>
      </c>
      <c r="D1210" s="55" t="s">
        <v>58</v>
      </c>
      <c r="E1210" s="55" t="s">
        <v>59</v>
      </c>
      <c r="F1210" s="55" t="s">
        <v>29</v>
      </c>
      <c r="G1210" s="55" t="s">
        <v>60</v>
      </c>
      <c r="H1210" s="55" t="s">
        <v>61</v>
      </c>
      <c r="I1210" s="47">
        <v>29.0722354</v>
      </c>
      <c r="J1210" s="48">
        <v>2907700.9932989199</v>
      </c>
      <c r="K1210" s="47">
        <v>15.919786</v>
      </c>
      <c r="L1210" s="49">
        <v>46.289977565306202</v>
      </c>
      <c r="M1210" s="47">
        <v>17.272635000000001</v>
      </c>
      <c r="N1210" s="49">
        <v>50.2236579463897</v>
      </c>
      <c r="O1210" s="49">
        <v>18.515115000000002</v>
      </c>
      <c r="P1210" s="49">
        <v>53.836418276543696</v>
      </c>
      <c r="Q1210" s="49">
        <v>20.733248499999998</v>
      </c>
      <c r="R1210" s="49">
        <v>60.286087257763299</v>
      </c>
      <c r="S1210" s="55" t="s">
        <v>55</v>
      </c>
      <c r="T1210" t="s">
        <v>55</v>
      </c>
    </row>
    <row r="1211" spans="1:20" hidden="1">
      <c r="A1211" s="55" t="s">
        <v>2696</v>
      </c>
      <c r="B1211" s="47">
        <v>41.126308469999998</v>
      </c>
      <c r="C1211" s="55" t="s">
        <v>2697</v>
      </c>
      <c r="D1211" s="55" t="s">
        <v>728</v>
      </c>
      <c r="E1211" s="55" t="s">
        <v>686</v>
      </c>
      <c r="F1211" s="55" t="s">
        <v>29</v>
      </c>
      <c r="G1211" s="55" t="s">
        <v>729</v>
      </c>
      <c r="H1211" s="55" t="s">
        <v>688</v>
      </c>
      <c r="I1211" s="47">
        <v>134.8883926</v>
      </c>
      <c r="J1211" s="48">
        <v>304891.38225522899</v>
      </c>
      <c r="K1211" s="47">
        <v>80.931541300000006</v>
      </c>
      <c r="L1211" s="49">
        <v>24.675329495003101</v>
      </c>
      <c r="M1211" s="47">
        <v>109.946442</v>
      </c>
      <c r="N1211" s="49">
        <v>33.5217226754244</v>
      </c>
      <c r="O1211" s="49">
        <v>110.980152</v>
      </c>
      <c r="P1211" s="49">
        <v>33.836891946175399</v>
      </c>
      <c r="Q1211" s="49">
        <v>117.5561337</v>
      </c>
      <c r="R1211" s="49">
        <v>35.841852096373501</v>
      </c>
      <c r="S1211" s="55" t="s">
        <v>55</v>
      </c>
      <c r="T1211" t="s">
        <v>55</v>
      </c>
    </row>
    <row r="1212" spans="1:20" hidden="1">
      <c r="A1212" s="55" t="s">
        <v>2698</v>
      </c>
      <c r="B1212" s="47">
        <v>16.566082340000001</v>
      </c>
      <c r="C1212" s="55" t="s">
        <v>2699</v>
      </c>
      <c r="D1212" s="55" t="s">
        <v>227</v>
      </c>
      <c r="E1212" s="55" t="s">
        <v>228</v>
      </c>
      <c r="F1212" s="55" t="s">
        <v>29</v>
      </c>
      <c r="G1212" s="55" t="s">
        <v>229</v>
      </c>
      <c r="H1212" s="55" t="s">
        <v>230</v>
      </c>
      <c r="I1212" s="47">
        <v>5.81603196362299</v>
      </c>
      <c r="J1212" s="48">
        <v>2848347.8845395599</v>
      </c>
      <c r="K1212" s="47">
        <v>3.9193023217356799</v>
      </c>
      <c r="L1212" s="49">
        <v>11.163536476986801</v>
      </c>
      <c r="M1212" s="47">
        <v>3.8942447469274502</v>
      </c>
      <c r="N1212" s="49">
        <v>11.092163786790101</v>
      </c>
      <c r="O1212" s="49">
        <v>4.56318073010174</v>
      </c>
      <c r="P1212" s="49">
        <v>12.997526179356999</v>
      </c>
      <c r="Q1212" s="49">
        <v>4.7360512820512799</v>
      </c>
      <c r="R1212" s="49">
        <v>13.4899216503016</v>
      </c>
      <c r="S1212" s="55" t="s">
        <v>55</v>
      </c>
      <c r="T1212" t="s">
        <v>55</v>
      </c>
    </row>
    <row r="1213" spans="1:20" hidden="1">
      <c r="A1213" s="55" t="s">
        <v>2700</v>
      </c>
      <c r="B1213" s="47">
        <v>295.88123766000001</v>
      </c>
      <c r="C1213" s="55" t="s">
        <v>2701</v>
      </c>
      <c r="D1213" s="55" t="s">
        <v>205</v>
      </c>
      <c r="E1213" s="55" t="s">
        <v>206</v>
      </c>
      <c r="F1213" s="55" t="s">
        <v>29</v>
      </c>
      <c r="G1213" s="55" t="s">
        <v>207</v>
      </c>
      <c r="H1213" s="55" t="s">
        <v>208</v>
      </c>
      <c r="I1213" s="47">
        <v>81.021095200212201</v>
      </c>
      <c r="J1213" s="48">
        <v>3651903.7039532</v>
      </c>
      <c r="K1213" s="47">
        <v>56.8264921620097</v>
      </c>
      <c r="L1213" s="49">
        <v>207.524877209111</v>
      </c>
      <c r="M1213" s="47">
        <v>56.927717067355502</v>
      </c>
      <c r="N1213" s="49">
        <v>207.89454081587601</v>
      </c>
      <c r="O1213" s="49">
        <v>57.2073930200253</v>
      </c>
      <c r="P1213" s="49">
        <v>208.91589046333701</v>
      </c>
      <c r="Q1213" s="49">
        <v>62.897784074667896</v>
      </c>
      <c r="R1213" s="49">
        <v>229.69665063272799</v>
      </c>
      <c r="S1213" s="55" t="s">
        <v>55</v>
      </c>
      <c r="T1213" t="s">
        <v>55</v>
      </c>
    </row>
    <row r="1214" spans="1:20" hidden="1">
      <c r="A1214" s="55" t="s">
        <v>2702</v>
      </c>
      <c r="B1214" s="47">
        <v>15.58630153</v>
      </c>
      <c r="C1214" s="55" t="s">
        <v>2703</v>
      </c>
      <c r="D1214" s="55" t="s">
        <v>856</v>
      </c>
      <c r="E1214" s="55" t="s">
        <v>547</v>
      </c>
      <c r="F1214" s="55" t="s">
        <v>29</v>
      </c>
      <c r="G1214" s="55" t="s">
        <v>857</v>
      </c>
      <c r="H1214" s="55" t="s">
        <v>549</v>
      </c>
      <c r="I1214" s="47">
        <v>147.9</v>
      </c>
      <c r="J1214" s="48">
        <v>105384.05361730899</v>
      </c>
      <c r="K1214" s="47">
        <v>122</v>
      </c>
      <c r="L1214" s="49">
        <v>12.8568545413117</v>
      </c>
      <c r="M1214" s="47">
        <v>141.55000000000001</v>
      </c>
      <c r="N1214" s="49">
        <v>14.917112789530099</v>
      </c>
      <c r="O1214" s="49">
        <v>142.6</v>
      </c>
      <c r="P1214" s="49">
        <v>15.027766045828299</v>
      </c>
      <c r="Q1214" s="49">
        <v>147</v>
      </c>
      <c r="R1214" s="49">
        <v>15.4914558817444</v>
      </c>
      <c r="S1214" s="55" t="s">
        <v>55</v>
      </c>
      <c r="T1214" t="s">
        <v>55</v>
      </c>
    </row>
    <row r="1215" spans="1:20" hidden="1">
      <c r="A1215" s="55" t="s">
        <v>2704</v>
      </c>
      <c r="B1215" s="47">
        <v>0.76226004000000003</v>
      </c>
      <c r="C1215" s="55" t="s">
        <v>2705</v>
      </c>
      <c r="D1215" s="55" t="s">
        <v>376</v>
      </c>
      <c r="E1215" s="55" t="s">
        <v>330</v>
      </c>
      <c r="F1215" s="55" t="s">
        <v>29</v>
      </c>
      <c r="G1215" s="55" t="s">
        <v>377</v>
      </c>
      <c r="H1215" s="55" t="s">
        <v>332</v>
      </c>
      <c r="I1215" s="47">
        <v>1.8194316190814099</v>
      </c>
      <c r="J1215" s="48">
        <v>418955.03629031603</v>
      </c>
      <c r="K1215" s="47">
        <v>1.1837024139538299</v>
      </c>
      <c r="L1215" s="49">
        <v>0.49591808779496099</v>
      </c>
      <c r="M1215" s="47">
        <v>1.32917662179614</v>
      </c>
      <c r="N1215" s="49">
        <v>0.55686523982084102</v>
      </c>
      <c r="O1215" s="49">
        <v>1.51511266549473</v>
      </c>
      <c r="P1215" s="49">
        <v>0.63476408175626198</v>
      </c>
      <c r="Q1215" s="49">
        <v>1.61491208381492</v>
      </c>
      <c r="R1215" s="49">
        <v>0.67657555068034902</v>
      </c>
      <c r="S1215" s="55" t="s">
        <v>55</v>
      </c>
      <c r="T1215" t="s">
        <v>55</v>
      </c>
    </row>
    <row r="1216" spans="1:20" hidden="1">
      <c r="A1216" s="55" t="s">
        <v>2706</v>
      </c>
      <c r="B1216" s="47">
        <v>91.86648572</v>
      </c>
      <c r="C1216" s="55" t="s">
        <v>2707</v>
      </c>
      <c r="D1216" s="55" t="s">
        <v>174</v>
      </c>
      <c r="E1216" s="55" t="s">
        <v>174</v>
      </c>
      <c r="F1216" s="55" t="s">
        <v>29</v>
      </c>
      <c r="G1216" s="55" t="s">
        <v>175</v>
      </c>
      <c r="H1216" s="55" t="s">
        <v>176</v>
      </c>
      <c r="I1216" s="47">
        <v>26.97</v>
      </c>
      <c r="J1216" s="48">
        <v>3406247.1531331101</v>
      </c>
      <c r="K1216" s="47">
        <v>19.484999999999999</v>
      </c>
      <c r="L1216" s="49">
        <v>66.3707257787987</v>
      </c>
      <c r="M1216" s="47">
        <v>21.87</v>
      </c>
      <c r="N1216" s="49">
        <v>74.494625239021104</v>
      </c>
      <c r="O1216" s="49">
        <v>22.71</v>
      </c>
      <c r="P1216" s="49">
        <v>77.355872847653004</v>
      </c>
      <c r="Q1216" s="49">
        <v>21.85</v>
      </c>
      <c r="R1216" s="49">
        <v>74.426500295958505</v>
      </c>
      <c r="S1216" s="55" t="s">
        <v>55</v>
      </c>
      <c r="T1216" t="s">
        <v>55</v>
      </c>
    </row>
    <row r="1217" spans="1:20" hidden="1">
      <c r="A1217" s="55" t="s">
        <v>2708</v>
      </c>
      <c r="B1217" s="47">
        <v>119.57530494</v>
      </c>
      <c r="C1217" s="55" t="s">
        <v>2709</v>
      </c>
      <c r="D1217" s="55" t="s">
        <v>856</v>
      </c>
      <c r="E1217" s="55" t="s">
        <v>547</v>
      </c>
      <c r="F1217" s="55" t="s">
        <v>29</v>
      </c>
      <c r="G1217" s="55" t="s">
        <v>857</v>
      </c>
      <c r="H1217" s="55" t="s">
        <v>549</v>
      </c>
      <c r="I1217" s="47">
        <v>13.194000000000001</v>
      </c>
      <c r="J1217" s="48">
        <v>9062854.7021373399</v>
      </c>
      <c r="K1217" s="47">
        <v>7.1689999999999996</v>
      </c>
      <c r="L1217" s="49">
        <v>64.971605359622501</v>
      </c>
      <c r="M1217" s="47">
        <v>6.5720000000000001</v>
      </c>
      <c r="N1217" s="49">
        <v>59.5610811024466</v>
      </c>
      <c r="O1217" s="49">
        <v>7.0979999999999999</v>
      </c>
      <c r="P1217" s="49">
        <v>64.328142675770806</v>
      </c>
      <c r="Q1217" s="49">
        <v>7.6980000000000004</v>
      </c>
      <c r="R1217" s="49">
        <v>69.765855497053195</v>
      </c>
      <c r="S1217" s="55" t="s">
        <v>55</v>
      </c>
      <c r="T1217" t="s">
        <v>55</v>
      </c>
    </row>
    <row r="1218" spans="1:20" hidden="1">
      <c r="A1218" s="55" t="s">
        <v>2710</v>
      </c>
      <c r="B1218" s="47">
        <v>9.5409083799999994</v>
      </c>
      <c r="C1218" s="55" t="s">
        <v>2711</v>
      </c>
      <c r="D1218" s="55" t="s">
        <v>311</v>
      </c>
      <c r="E1218" s="55" t="s">
        <v>312</v>
      </c>
      <c r="F1218" s="55" t="s">
        <v>29</v>
      </c>
      <c r="G1218" s="55" t="s">
        <v>313</v>
      </c>
      <c r="H1218" s="55" t="s">
        <v>314</v>
      </c>
      <c r="I1218" s="47">
        <v>1.36840943049592</v>
      </c>
      <c r="J1218" s="48">
        <v>6972261.49380037</v>
      </c>
      <c r="K1218" s="47">
        <v>1.0656999360788999</v>
      </c>
      <c r="L1218" s="49">
        <v>7.4303386282684301</v>
      </c>
      <c r="M1218" s="47">
        <v>0.71078489499873498</v>
      </c>
      <c r="N1218" s="49">
        <v>4.9557781537746202</v>
      </c>
      <c r="O1218" s="49">
        <v>0.68615158037141799</v>
      </c>
      <c r="P1218" s="49">
        <v>4.7840282427339096</v>
      </c>
      <c r="Q1218" s="49">
        <v>0.67704349993313295</v>
      </c>
      <c r="R1218" s="49">
        <v>4.7205243242116204</v>
      </c>
      <c r="S1218" s="55" t="s">
        <v>55</v>
      </c>
      <c r="T1218" t="s">
        <v>55</v>
      </c>
    </row>
    <row r="1219" spans="1:20" hidden="1">
      <c r="A1219" s="55" t="s">
        <v>2712</v>
      </c>
      <c r="B1219" s="47">
        <v>11.00314549</v>
      </c>
      <c r="C1219" s="55" t="s">
        <v>2713</v>
      </c>
      <c r="D1219" s="55" t="s">
        <v>163</v>
      </c>
      <c r="E1219" s="55" t="s">
        <v>163</v>
      </c>
      <c r="F1219" s="55" t="s">
        <v>29</v>
      </c>
      <c r="G1219" s="55" t="s">
        <v>164</v>
      </c>
      <c r="H1219" s="55" t="s">
        <v>165</v>
      </c>
      <c r="I1219" s="47">
        <v>38.260453400000003</v>
      </c>
      <c r="J1219" s="48">
        <v>287585.33974926698</v>
      </c>
      <c r="K1219" s="47">
        <v>21.455936300000001</v>
      </c>
      <c r="L1219" s="49">
        <v>6.1704127304741299</v>
      </c>
      <c r="M1219" s="47">
        <v>31.507825</v>
      </c>
      <c r="N1219" s="49">
        <v>9.0611885573854494</v>
      </c>
      <c r="O1219" s="49">
        <v>34.294414500000002</v>
      </c>
      <c r="P1219" s="49">
        <v>9.8625708454846901</v>
      </c>
      <c r="Q1219" s="49">
        <v>36.848846999999999</v>
      </c>
      <c r="R1219" s="49">
        <v>10.5971881838638</v>
      </c>
      <c r="S1219" s="55" t="s">
        <v>55</v>
      </c>
      <c r="T1219" t="s">
        <v>55</v>
      </c>
    </row>
    <row r="1220" spans="1:20" hidden="1">
      <c r="A1220" s="55" t="s">
        <v>2714</v>
      </c>
      <c r="B1220" s="47">
        <v>142.36125652999999</v>
      </c>
      <c r="C1220" s="55" t="s">
        <v>2715</v>
      </c>
      <c r="D1220" s="55" t="s">
        <v>233</v>
      </c>
      <c r="E1220" s="55" t="s">
        <v>234</v>
      </c>
      <c r="F1220" s="55" t="s">
        <v>29</v>
      </c>
      <c r="G1220" s="55" t="s">
        <v>235</v>
      </c>
      <c r="H1220" s="55" t="s">
        <v>236</v>
      </c>
      <c r="I1220" s="47">
        <v>40.454920999999999</v>
      </c>
      <c r="J1220" s="48">
        <v>3519009.6287667998</v>
      </c>
      <c r="K1220" s="47">
        <v>25.3017273</v>
      </c>
      <c r="L1220" s="49">
        <v>89.037021993131702</v>
      </c>
      <c r="M1220" s="47">
        <v>22.558696000000001</v>
      </c>
      <c r="N1220" s="49">
        <v>79.384268436423</v>
      </c>
      <c r="O1220" s="49">
        <v>22.899788999999998</v>
      </c>
      <c r="P1220" s="49">
        <v>80.584577987727897</v>
      </c>
      <c r="Q1220" s="49">
        <v>24.796780500000001</v>
      </c>
      <c r="R1220" s="49">
        <v>87.260109341916703</v>
      </c>
      <c r="S1220" s="55" t="s">
        <v>55</v>
      </c>
      <c r="T1220" t="s">
        <v>55</v>
      </c>
    </row>
    <row r="1221" spans="1:20" hidden="1">
      <c r="A1221" s="55" t="s">
        <v>2716</v>
      </c>
      <c r="B1221" s="47">
        <v>179.81215779999999</v>
      </c>
      <c r="C1221" s="55" t="s">
        <v>2717</v>
      </c>
      <c r="D1221" s="55" t="s">
        <v>277</v>
      </c>
      <c r="E1221" s="55" t="s">
        <v>59</v>
      </c>
      <c r="F1221" s="55" t="s">
        <v>29</v>
      </c>
      <c r="G1221" s="55" t="s">
        <v>278</v>
      </c>
      <c r="H1221" s="55" t="s">
        <v>61</v>
      </c>
      <c r="I1221" s="47">
        <v>124.0766254</v>
      </c>
      <c r="J1221" s="48">
        <v>1449202.51675381</v>
      </c>
      <c r="K1221" s="47">
        <v>96.904989499999999</v>
      </c>
      <c r="L1221" s="49">
        <v>140.434954669402</v>
      </c>
      <c r="M1221" s="47">
        <v>110.290988</v>
      </c>
      <c r="N1221" s="49">
        <v>159.83397738486499</v>
      </c>
      <c r="O1221" s="49">
        <v>108.20749050000001</v>
      </c>
      <c r="P1221" s="49">
        <v>156.814567564214</v>
      </c>
      <c r="Q1221" s="49">
        <v>117.8793692</v>
      </c>
      <c r="R1221" s="49">
        <v>170.83107851799201</v>
      </c>
      <c r="S1221" s="55" t="s">
        <v>55</v>
      </c>
      <c r="T1221" t="s">
        <v>55</v>
      </c>
    </row>
    <row r="1222" spans="1:20" hidden="1">
      <c r="A1222" s="55" t="s">
        <v>2718</v>
      </c>
      <c r="B1222" s="47">
        <v>0.68563196000000004</v>
      </c>
      <c r="C1222" s="55" t="s">
        <v>2719</v>
      </c>
      <c r="D1222" s="55" t="s">
        <v>51</v>
      </c>
      <c r="E1222" s="55" t="s">
        <v>52</v>
      </c>
      <c r="F1222" s="55" t="s">
        <v>29</v>
      </c>
      <c r="G1222" s="55" t="s">
        <v>53</v>
      </c>
      <c r="H1222" s="55" t="s">
        <v>54</v>
      </c>
      <c r="I1222" s="47">
        <v>72</v>
      </c>
      <c r="J1222" s="48">
        <v>9522.6661111111098</v>
      </c>
      <c r="K1222" s="47">
        <v>50.15</v>
      </c>
      <c r="L1222" s="49">
        <v>0.47756170547222199</v>
      </c>
      <c r="M1222" s="47">
        <v>53.15</v>
      </c>
      <c r="N1222" s="49">
        <v>0.506129703805555</v>
      </c>
      <c r="O1222" s="49">
        <v>59</v>
      </c>
      <c r="P1222" s="49">
        <v>0.56183730055555503</v>
      </c>
      <c r="Q1222" s="49">
        <v>60.65</v>
      </c>
      <c r="R1222" s="49">
        <v>0.57754969963888902</v>
      </c>
      <c r="S1222" s="55" t="s">
        <v>55</v>
      </c>
      <c r="T1222" t="s">
        <v>55</v>
      </c>
    </row>
    <row r="1223" spans="1:20" hidden="1">
      <c r="A1223" s="55" t="s">
        <v>2720</v>
      </c>
      <c r="B1223" s="47">
        <v>16.870652199999999</v>
      </c>
      <c r="C1223" s="55" t="s">
        <v>2721</v>
      </c>
      <c r="D1223" s="55" t="s">
        <v>132</v>
      </c>
      <c r="E1223" s="55" t="s">
        <v>133</v>
      </c>
      <c r="F1223" s="55" t="s">
        <v>29</v>
      </c>
      <c r="G1223" s="55" t="s">
        <v>134</v>
      </c>
      <c r="H1223" s="55" t="s">
        <v>135</v>
      </c>
      <c r="I1223" s="47">
        <v>708.43200000000002</v>
      </c>
      <c r="J1223" s="48">
        <v>23814.0741807259</v>
      </c>
      <c r="K1223" s="47">
        <v>708.43200000000002</v>
      </c>
      <c r="L1223" s="49">
        <v>16.870652199999999</v>
      </c>
      <c r="M1223" s="47">
        <v>708.43200000000002</v>
      </c>
      <c r="N1223" s="49">
        <v>16.870652199999999</v>
      </c>
      <c r="O1223" s="49">
        <v>708.43200000000002</v>
      </c>
      <c r="P1223" s="49">
        <v>16.870652199999999</v>
      </c>
      <c r="Q1223" s="49">
        <v>708.43200000000002</v>
      </c>
      <c r="R1223" s="49">
        <v>16.870652199999999</v>
      </c>
      <c r="S1223" s="55" t="s">
        <v>55</v>
      </c>
      <c r="T1223" t="s">
        <v>55</v>
      </c>
    </row>
    <row r="1224" spans="1:20" hidden="1">
      <c r="A1224" s="55" t="s">
        <v>2722</v>
      </c>
      <c r="B1224" s="47">
        <v>17.953771679999999</v>
      </c>
      <c r="C1224" s="55" t="s">
        <v>2723</v>
      </c>
      <c r="D1224" s="55" t="s">
        <v>217</v>
      </c>
      <c r="E1224" s="55" t="s">
        <v>52</v>
      </c>
      <c r="F1224" s="55" t="s">
        <v>29</v>
      </c>
      <c r="G1224" s="55" t="s">
        <v>218</v>
      </c>
      <c r="H1224" s="55" t="s">
        <v>54</v>
      </c>
      <c r="I1224" s="47">
        <v>40.912296775197298</v>
      </c>
      <c r="J1224" s="48">
        <v>438835.58477910497</v>
      </c>
      <c r="K1224" s="47">
        <v>21.481658917370599</v>
      </c>
      <c r="L1224" s="49">
        <v>9.4269163530296005</v>
      </c>
      <c r="M1224" s="47">
        <v>21.619990971025199</v>
      </c>
      <c r="N1224" s="49">
        <v>9.4876213806888092</v>
      </c>
      <c r="O1224" s="49">
        <v>25.2229607483611</v>
      </c>
      <c r="P1224" s="49">
        <v>11.0687327298675</v>
      </c>
      <c r="Q1224" s="49">
        <v>25.5434016611432</v>
      </c>
      <c r="R1224" s="49">
        <v>11.2093536052153</v>
      </c>
      <c r="S1224" s="55" t="s">
        <v>55</v>
      </c>
      <c r="T1224" t="s">
        <v>55</v>
      </c>
    </row>
    <row r="1225" spans="1:20" hidden="1">
      <c r="A1225" s="55" t="s">
        <v>2724</v>
      </c>
      <c r="B1225" s="47">
        <v>3.9880321300000001</v>
      </c>
      <c r="C1225" s="55" t="s">
        <v>2725</v>
      </c>
      <c r="D1225" s="55" t="s">
        <v>281</v>
      </c>
      <c r="E1225" s="55" t="s">
        <v>282</v>
      </c>
      <c r="F1225" s="55" t="s">
        <v>29</v>
      </c>
      <c r="G1225" s="55" t="s">
        <v>283</v>
      </c>
      <c r="H1225" s="55" t="s">
        <v>284</v>
      </c>
      <c r="I1225" s="47">
        <v>24.318168227049799</v>
      </c>
      <c r="J1225" s="48">
        <v>163993.93625232001</v>
      </c>
      <c r="K1225" s="47">
        <v>25.2597248942525</v>
      </c>
      <c r="L1225" s="49">
        <v>4.1424417140591903</v>
      </c>
      <c r="M1225" s="47">
        <v>22.941015690334901</v>
      </c>
      <c r="N1225" s="49">
        <v>3.7621874646842599</v>
      </c>
      <c r="O1225" s="49">
        <v>24.5372722489282</v>
      </c>
      <c r="P1225" s="49">
        <v>4.0239638609965498</v>
      </c>
      <c r="Q1225" s="49">
        <v>24.060823638605701</v>
      </c>
      <c r="R1225" s="49">
        <v>3.9458291779678198</v>
      </c>
      <c r="S1225" s="55" t="s">
        <v>55</v>
      </c>
      <c r="T1225" t="s">
        <v>55</v>
      </c>
    </row>
    <row r="1226" spans="1:20" hidden="1">
      <c r="A1226" s="55" t="s">
        <v>2726</v>
      </c>
      <c r="B1226" s="47">
        <v>37.374916130000003</v>
      </c>
      <c r="C1226" s="55" t="s">
        <v>2727</v>
      </c>
      <c r="D1226" s="55" t="s">
        <v>132</v>
      </c>
      <c r="E1226" s="55" t="s">
        <v>133</v>
      </c>
      <c r="F1226" s="55" t="s">
        <v>29</v>
      </c>
      <c r="G1226" s="55" t="s">
        <v>134</v>
      </c>
      <c r="H1226" s="55" t="s">
        <v>135</v>
      </c>
      <c r="I1226" s="47">
        <v>10.69</v>
      </c>
      <c r="J1226" s="48">
        <v>3496250.3395696902</v>
      </c>
      <c r="K1226" s="47">
        <v>7.6059999999999999</v>
      </c>
      <c r="L1226" s="49">
        <v>26.5924800827671</v>
      </c>
      <c r="M1226" s="47">
        <v>8.2899999999999991</v>
      </c>
      <c r="N1226" s="49">
        <v>28.9839153150327</v>
      </c>
      <c r="O1226" s="49">
        <v>8.1620000000000008</v>
      </c>
      <c r="P1226" s="49">
        <v>28.536395271567802</v>
      </c>
      <c r="Q1226" s="49">
        <v>9.5039999999999996</v>
      </c>
      <c r="R1226" s="49">
        <v>33.2283632272703</v>
      </c>
      <c r="S1226" s="55" t="s">
        <v>55</v>
      </c>
      <c r="T1226" t="s">
        <v>55</v>
      </c>
    </row>
    <row r="1227" spans="1:20" hidden="1">
      <c r="A1227" s="55" t="s">
        <v>2728</v>
      </c>
      <c r="B1227" s="47">
        <v>3.9204514600000002</v>
      </c>
      <c r="C1227" s="55" t="s">
        <v>2729</v>
      </c>
      <c r="D1227" s="55" t="s">
        <v>239</v>
      </c>
      <c r="E1227" s="55" t="s">
        <v>81</v>
      </c>
      <c r="F1227" s="55" t="s">
        <v>29</v>
      </c>
      <c r="G1227" s="55" t="s">
        <v>240</v>
      </c>
      <c r="H1227" s="55" t="s">
        <v>83</v>
      </c>
      <c r="I1227" s="47">
        <v>2.3639589999999999</v>
      </c>
      <c r="J1227" s="48">
        <v>1658426.16559763</v>
      </c>
      <c r="K1227" s="47">
        <v>1.2700054000000001</v>
      </c>
      <c r="L1227" s="49">
        <v>2.10621018581028</v>
      </c>
      <c r="M1227" s="47">
        <v>1.613926</v>
      </c>
      <c r="N1227" s="49">
        <v>2.67657710773832</v>
      </c>
      <c r="O1227" s="49">
        <v>1.5935895</v>
      </c>
      <c r="P1227" s="49">
        <v>2.64285052402164</v>
      </c>
      <c r="Q1227" s="49">
        <v>1.6623540000000001</v>
      </c>
      <c r="R1227" s="49">
        <v>2.7568913700858801</v>
      </c>
      <c r="S1227" s="55" t="s">
        <v>55</v>
      </c>
      <c r="T1227" t="s">
        <v>55</v>
      </c>
    </row>
    <row r="1228" spans="1:20" hidden="1">
      <c r="A1228" s="55" t="s">
        <v>2730</v>
      </c>
      <c r="B1228" s="47">
        <v>41.768289000000003</v>
      </c>
      <c r="C1228" s="55" t="s">
        <v>2731</v>
      </c>
      <c r="D1228" s="55" t="s">
        <v>132</v>
      </c>
      <c r="E1228" s="55" t="s">
        <v>133</v>
      </c>
      <c r="F1228" s="55" t="s">
        <v>29</v>
      </c>
      <c r="G1228" s="55" t="s">
        <v>134</v>
      </c>
      <c r="H1228" s="55" t="s">
        <v>135</v>
      </c>
      <c r="I1228" s="47">
        <v>3.6821034632977598</v>
      </c>
      <c r="J1228" s="48">
        <v>11343594.6100742</v>
      </c>
      <c r="K1228" s="47">
        <v>2.3011861522544099</v>
      </c>
      <c r="L1228" s="49">
        <v>26.103722833490501</v>
      </c>
      <c r="M1228" s="47">
        <v>2.38228463297756</v>
      </c>
      <c r="N1228" s="49">
        <v>27.023671122306801</v>
      </c>
      <c r="O1228" s="49">
        <v>2.63343362012633</v>
      </c>
      <c r="P1228" s="49">
        <v>29.872603419253199</v>
      </c>
      <c r="Q1228" s="49">
        <v>2.8161001905799101</v>
      </c>
      <c r="R1228" s="49">
        <v>31.944698943291201</v>
      </c>
      <c r="S1228" s="55" t="s">
        <v>55</v>
      </c>
      <c r="T1228" t="s">
        <v>55</v>
      </c>
    </row>
    <row r="1229" spans="1:20" hidden="1">
      <c r="A1229" s="55" t="s">
        <v>2732</v>
      </c>
      <c r="B1229" s="47">
        <v>74.610324210000002</v>
      </c>
      <c r="C1229" s="55" t="s">
        <v>2733</v>
      </c>
      <c r="D1229" s="55" t="s">
        <v>233</v>
      </c>
      <c r="E1229" s="55" t="s">
        <v>234</v>
      </c>
      <c r="F1229" s="55" t="s">
        <v>29</v>
      </c>
      <c r="G1229" s="55" t="s">
        <v>235</v>
      </c>
      <c r="H1229" s="55" t="s">
        <v>236</v>
      </c>
      <c r="I1229" s="47">
        <v>52.024939199999999</v>
      </c>
      <c r="J1229" s="48">
        <v>1434126.1202281199</v>
      </c>
      <c r="K1229" s="47">
        <v>39.933620500000004</v>
      </c>
      <c r="L1229" s="49">
        <v>57.269848234327199</v>
      </c>
      <c r="M1229" s="47">
        <v>38.453147000000001</v>
      </c>
      <c r="N1229" s="49">
        <v>55.1466625176717</v>
      </c>
      <c r="O1229" s="49">
        <v>36.956538000000002</v>
      </c>
      <c r="P1229" s="49">
        <v>53.000336459003201</v>
      </c>
      <c r="Q1229" s="49">
        <v>43.359733499999997</v>
      </c>
      <c r="R1229" s="49">
        <v>62.183326378480402</v>
      </c>
      <c r="S1229" s="55" t="s">
        <v>55</v>
      </c>
      <c r="T1229" t="s">
        <v>55</v>
      </c>
    </row>
    <row r="1230" spans="1:20" hidden="1">
      <c r="A1230" s="55" t="s">
        <v>2734</v>
      </c>
      <c r="B1230" s="47">
        <v>24.53762875</v>
      </c>
      <c r="C1230" s="55" t="s">
        <v>2735</v>
      </c>
      <c r="D1230" s="55" t="s">
        <v>132</v>
      </c>
      <c r="E1230" s="55" t="s">
        <v>133</v>
      </c>
      <c r="F1230" s="55" t="s">
        <v>29</v>
      </c>
      <c r="G1230" s="55" t="s">
        <v>134</v>
      </c>
      <c r="H1230" s="55" t="s">
        <v>135</v>
      </c>
      <c r="I1230" s="47">
        <v>9.4469154</v>
      </c>
      <c r="J1230" s="48">
        <v>2597422.3025221499</v>
      </c>
      <c r="K1230" s="47">
        <v>4.5165685</v>
      </c>
      <c r="L1230" s="49">
        <v>11.731435752769</v>
      </c>
      <c r="M1230" s="47">
        <v>4.8236439999999998</v>
      </c>
      <c r="N1230" s="49">
        <v>12.529040505027201</v>
      </c>
      <c r="O1230" s="49">
        <v>4.7070765000000003</v>
      </c>
      <c r="P1230" s="49">
        <v>12.226265480777901</v>
      </c>
      <c r="Q1230" s="49">
        <v>5.2641210000000003</v>
      </c>
      <c r="R1230" s="49">
        <v>13.673145288575199</v>
      </c>
      <c r="S1230" s="55" t="s">
        <v>55</v>
      </c>
      <c r="T1230" t="s">
        <v>55</v>
      </c>
    </row>
    <row r="1231" spans="1:20" hidden="1">
      <c r="A1231" s="55" t="s">
        <v>2736</v>
      </c>
      <c r="B1231" s="47">
        <v>1.69055153</v>
      </c>
      <c r="C1231" s="55" t="s">
        <v>2737</v>
      </c>
      <c r="D1231" s="55" t="s">
        <v>132</v>
      </c>
      <c r="E1231" s="55" t="s">
        <v>133</v>
      </c>
      <c r="F1231" s="55" t="s">
        <v>29</v>
      </c>
      <c r="G1231" s="55" t="s">
        <v>134</v>
      </c>
      <c r="H1231" s="55" t="s">
        <v>135</v>
      </c>
      <c r="I1231" s="47">
        <v>474.76325259999999</v>
      </c>
      <c r="J1231" s="48">
        <v>3560.8306260896102</v>
      </c>
      <c r="K1231" s="47">
        <v>272.3982709</v>
      </c>
      <c r="L1231" s="49">
        <v>0.96996410551457601</v>
      </c>
      <c r="M1231" s="47">
        <v>301.81322899999998</v>
      </c>
      <c r="N1231" s="49">
        <v>1.0747057891822001</v>
      </c>
      <c r="O1231" s="49">
        <v>303.10440749999998</v>
      </c>
      <c r="P1231" s="49">
        <v>1.0793034571287501</v>
      </c>
      <c r="Q1231" s="49">
        <v>325.24879540000001</v>
      </c>
      <c r="R1231" s="49">
        <v>1.1581558717590801</v>
      </c>
      <c r="S1231" s="55" t="s">
        <v>55</v>
      </c>
      <c r="T1231" t="s">
        <v>55</v>
      </c>
    </row>
    <row r="1232" spans="1:20" hidden="1">
      <c r="A1232" s="55" t="s">
        <v>2738</v>
      </c>
      <c r="B1232" s="47">
        <v>2.2019480200000001</v>
      </c>
      <c r="C1232" s="55" t="s">
        <v>2739</v>
      </c>
      <c r="D1232" s="55" t="s">
        <v>132</v>
      </c>
      <c r="E1232" s="55" t="s">
        <v>133</v>
      </c>
      <c r="F1232" s="55" t="s">
        <v>29</v>
      </c>
      <c r="G1232" s="55" t="s">
        <v>134</v>
      </c>
      <c r="H1232" s="55" t="s">
        <v>135</v>
      </c>
      <c r="I1232" s="47">
        <v>0.70687157711725601</v>
      </c>
      <c r="J1232" s="48">
        <v>3115060.9124502102</v>
      </c>
      <c r="K1232" s="47">
        <v>0.59455076729726197</v>
      </c>
      <c r="L1232" s="49">
        <v>1.8520618556749799</v>
      </c>
      <c r="M1232" s="47">
        <v>0.58863007136249501</v>
      </c>
      <c r="N1232" s="49">
        <v>1.8336185271940899</v>
      </c>
      <c r="O1232" s="49">
        <v>0.615570017953321</v>
      </c>
      <c r="P1232" s="49">
        <v>1.91753810180267</v>
      </c>
      <c r="Q1232" s="49">
        <v>0.64582517482517499</v>
      </c>
      <c r="R1232" s="49">
        <v>2.0117847583742301</v>
      </c>
      <c r="S1232" s="55" t="s">
        <v>55</v>
      </c>
      <c r="T1232" t="s">
        <v>55</v>
      </c>
    </row>
    <row r="1233" spans="1:20" hidden="1">
      <c r="A1233" s="55" t="s">
        <v>2740</v>
      </c>
      <c r="B1233" s="47">
        <v>3.0045819100000002</v>
      </c>
      <c r="C1233" s="55" t="s">
        <v>2741</v>
      </c>
      <c r="D1233" s="55" t="s">
        <v>132</v>
      </c>
      <c r="E1233" s="55" t="s">
        <v>133</v>
      </c>
      <c r="F1233" s="55" t="s">
        <v>29</v>
      </c>
      <c r="G1233" s="55" t="s">
        <v>134</v>
      </c>
      <c r="H1233" s="55" t="s">
        <v>135</v>
      </c>
      <c r="I1233" s="47">
        <v>25.735931000000001</v>
      </c>
      <c r="J1233" s="48">
        <v>116746.579325224</v>
      </c>
      <c r="K1233" s="47">
        <v>16.098659999999999</v>
      </c>
      <c r="L1233" s="49">
        <v>1.8794634867198201</v>
      </c>
      <c r="M1233" s="47">
        <v>14.987750999999999</v>
      </c>
      <c r="N1233" s="49">
        <v>1.7497686610282099</v>
      </c>
      <c r="O1233" s="49">
        <v>14.913418500000001</v>
      </c>
      <c r="P1233" s="49">
        <v>1.7410905959205201</v>
      </c>
      <c r="Q1233" s="49">
        <v>16.734363599999998</v>
      </c>
      <c r="R1233" s="49">
        <v>1.95367970748455</v>
      </c>
      <c r="S1233" s="55" t="s">
        <v>55</v>
      </c>
      <c r="T1233" t="s">
        <v>55</v>
      </c>
    </row>
    <row r="1234" spans="1:20" hidden="1">
      <c r="A1234" s="55" t="s">
        <v>2742</v>
      </c>
      <c r="B1234" s="47">
        <v>20.95234168</v>
      </c>
      <c r="C1234" s="55" t="s">
        <v>2743</v>
      </c>
      <c r="D1234" s="55" t="s">
        <v>132</v>
      </c>
      <c r="E1234" s="55" t="s">
        <v>133</v>
      </c>
      <c r="F1234" s="55" t="s">
        <v>29</v>
      </c>
      <c r="G1234" s="55" t="s">
        <v>134</v>
      </c>
      <c r="H1234" s="55" t="s">
        <v>135</v>
      </c>
      <c r="I1234" s="47">
        <v>14.7725136</v>
      </c>
      <c r="J1234" s="48">
        <v>1418332.8746436201</v>
      </c>
      <c r="K1234" s="47">
        <v>7.4411584</v>
      </c>
      <c r="L1234" s="49">
        <v>10.5540395841505</v>
      </c>
      <c r="M1234" s="47">
        <v>7.3080020000000001</v>
      </c>
      <c r="N1234" s="49">
        <v>10.365179484561301</v>
      </c>
      <c r="O1234" s="49">
        <v>7.0652204999999997</v>
      </c>
      <c r="P1234" s="49">
        <v>10.020834501755999</v>
      </c>
      <c r="Q1234" s="49">
        <v>8.0716522000000008</v>
      </c>
      <c r="R1234" s="49">
        <v>11.448289667949499</v>
      </c>
      <c r="S1234" s="55" t="s">
        <v>55</v>
      </c>
      <c r="T1234" t="s">
        <v>55</v>
      </c>
    </row>
    <row r="1235" spans="1:20">
      <c r="A1235" s="55" t="s">
        <v>2744</v>
      </c>
      <c r="B1235" s="47">
        <v>3.3988882999999999</v>
      </c>
      <c r="C1235" s="55" t="s">
        <v>2745</v>
      </c>
      <c r="D1235" s="55" t="s">
        <v>329</v>
      </c>
      <c r="E1235" s="55" t="s">
        <v>330</v>
      </c>
      <c r="F1235" s="55" t="s">
        <v>26</v>
      </c>
      <c r="G1235" s="55" t="s">
        <v>331</v>
      </c>
      <c r="H1235" s="55" t="s">
        <v>332</v>
      </c>
      <c r="I1235" s="47">
        <v>9.0469969197597404</v>
      </c>
      <c r="J1235" s="48">
        <v>375692.43475438998</v>
      </c>
      <c r="K1235" s="47">
        <v>4.1030244720319597</v>
      </c>
      <c r="L1235" s="49">
        <v>1.54147525375453</v>
      </c>
      <c r="M1235" s="47">
        <v>4.6370104559356999</v>
      </c>
      <c r="N1235" s="49">
        <v>1.7420897481720501</v>
      </c>
      <c r="O1235" s="49">
        <v>4.6294157809530496</v>
      </c>
      <c r="P1235" s="49">
        <v>1.7392364862366501</v>
      </c>
      <c r="Q1235" s="49">
        <v>5.6877177275643298</v>
      </c>
      <c r="R1235" s="49">
        <v>2.13683252126435</v>
      </c>
      <c r="S1235" s="55" t="s">
        <v>96</v>
      </c>
      <c r="T1235" t="s">
        <v>55</v>
      </c>
    </row>
    <row r="1236" spans="1:20" hidden="1">
      <c r="A1236" s="55" t="s">
        <v>2746</v>
      </c>
      <c r="B1236" s="47">
        <v>97.956757870000004</v>
      </c>
      <c r="C1236" s="55" t="s">
        <v>2747</v>
      </c>
      <c r="D1236" s="55" t="s">
        <v>132</v>
      </c>
      <c r="E1236" s="55" t="s">
        <v>133</v>
      </c>
      <c r="F1236" s="55" t="s">
        <v>29</v>
      </c>
      <c r="G1236" s="55" t="s">
        <v>134</v>
      </c>
      <c r="H1236" s="55" t="s">
        <v>135</v>
      </c>
      <c r="I1236" s="47">
        <v>104.772447</v>
      </c>
      <c r="J1236" s="48">
        <v>934947.69545661204</v>
      </c>
      <c r="K1236" s="47">
        <v>74.1611604</v>
      </c>
      <c r="L1236" s="49">
        <v>69.3368060083681</v>
      </c>
      <c r="M1236" s="47">
        <v>74.603275999999994</v>
      </c>
      <c r="N1236" s="49">
        <v>69.750160969713505</v>
      </c>
      <c r="O1236" s="49">
        <v>90.023989499999999</v>
      </c>
      <c r="P1236" s="49">
        <v>84.167721518835194</v>
      </c>
      <c r="Q1236" s="49">
        <v>96.702826299999998</v>
      </c>
      <c r="R1236" s="49">
        <v>90.412084593326</v>
      </c>
      <c r="S1236" s="55" t="s">
        <v>55</v>
      </c>
      <c r="T1236" t="s">
        <v>55</v>
      </c>
    </row>
    <row r="1237" spans="1:20" hidden="1">
      <c r="A1237" s="55" t="s">
        <v>2748</v>
      </c>
      <c r="B1237" s="47">
        <v>3.9568790699999998</v>
      </c>
      <c r="C1237" s="55" t="s">
        <v>2749</v>
      </c>
      <c r="D1237" s="55" t="s">
        <v>498</v>
      </c>
      <c r="E1237" s="55" t="s">
        <v>133</v>
      </c>
      <c r="F1237" s="55" t="s">
        <v>29</v>
      </c>
      <c r="G1237" s="55" t="s">
        <v>499</v>
      </c>
      <c r="H1237" s="55" t="s">
        <v>135</v>
      </c>
      <c r="I1237" s="47">
        <v>71.926797800000003</v>
      </c>
      <c r="J1237" s="48">
        <v>55012.5848922472</v>
      </c>
      <c r="K1237" s="47">
        <v>64.323090399999998</v>
      </c>
      <c r="L1237" s="49">
        <v>3.53857947116169</v>
      </c>
      <c r="M1237" s="47">
        <v>65.046657999999994</v>
      </c>
      <c r="N1237" s="49">
        <v>3.5783847951819698</v>
      </c>
      <c r="O1237" s="49">
        <v>64.093616999999995</v>
      </c>
      <c r="P1237" s="49">
        <v>3.5259555462636798</v>
      </c>
      <c r="Q1237" s="49">
        <v>63.862099499999999</v>
      </c>
      <c r="R1237" s="49">
        <v>3.5132191701408901</v>
      </c>
      <c r="S1237" s="55" t="s">
        <v>55</v>
      </c>
      <c r="T1237" t="s">
        <v>55</v>
      </c>
    </row>
    <row r="1238" spans="1:20" hidden="1">
      <c r="A1238" s="55" t="s">
        <v>2750</v>
      </c>
      <c r="B1238" s="47">
        <v>102.22250781</v>
      </c>
      <c r="C1238" s="55" t="s">
        <v>2751</v>
      </c>
      <c r="D1238" s="55" t="s">
        <v>132</v>
      </c>
      <c r="E1238" s="55" t="s">
        <v>133</v>
      </c>
      <c r="F1238" s="55" t="s">
        <v>29</v>
      </c>
      <c r="G1238" s="55" t="s">
        <v>134</v>
      </c>
      <c r="H1238" s="55" t="s">
        <v>135</v>
      </c>
      <c r="I1238" s="47">
        <v>4.0033277832167302</v>
      </c>
      <c r="J1238" s="48">
        <v>25534383.7290942</v>
      </c>
      <c r="K1238" s="47">
        <v>2.3961027545799798</v>
      </c>
      <c r="L1238" s="49">
        <v>61.183007189784803</v>
      </c>
      <c r="M1238" s="47">
        <v>2.0466591742245002</v>
      </c>
      <c r="N1238" s="49">
        <v>52.2601807173194</v>
      </c>
      <c r="O1238" s="49">
        <v>1.7875183902045499</v>
      </c>
      <c r="P1238" s="49">
        <v>45.643180498295699</v>
      </c>
      <c r="Q1238" s="49">
        <v>1.91583121553206</v>
      </c>
      <c r="R1238" s="49">
        <v>48.919569417572603</v>
      </c>
      <c r="S1238" s="55" t="s">
        <v>55</v>
      </c>
      <c r="T1238" t="s">
        <v>55</v>
      </c>
    </row>
    <row r="1239" spans="1:20" hidden="1">
      <c r="A1239" s="55" t="s">
        <v>2752</v>
      </c>
      <c r="B1239" s="47">
        <v>1.1728201</v>
      </c>
      <c r="C1239" s="55" t="s">
        <v>2753</v>
      </c>
      <c r="D1239" s="55" t="s">
        <v>468</v>
      </c>
      <c r="E1239" s="55" t="s">
        <v>306</v>
      </c>
      <c r="F1239" s="55" t="s">
        <v>29</v>
      </c>
      <c r="G1239" s="55" t="s">
        <v>469</v>
      </c>
      <c r="H1239" s="55" t="s">
        <v>308</v>
      </c>
      <c r="I1239" s="47">
        <v>83.044150161712594</v>
      </c>
      <c r="J1239" s="48">
        <v>14122.850287662101</v>
      </c>
      <c r="K1239" s="47">
        <v>71.633830051369898</v>
      </c>
      <c r="L1239" s="49">
        <v>1.0116738573473301</v>
      </c>
      <c r="M1239" s="47">
        <v>69.987256561633103</v>
      </c>
      <c r="N1239" s="49">
        <v>0.98841954646414398</v>
      </c>
      <c r="O1239" s="49">
        <v>74.103071373266701</v>
      </c>
      <c r="P1239" s="49">
        <v>1.04654658286059</v>
      </c>
      <c r="Q1239" s="49">
        <v>79.384476940623003</v>
      </c>
      <c r="R1239" s="49">
        <v>1.1211350829967901</v>
      </c>
      <c r="S1239" s="55" t="s">
        <v>55</v>
      </c>
      <c r="T1239" t="s">
        <v>55</v>
      </c>
    </row>
    <row r="1240" spans="1:20" hidden="1">
      <c r="A1240" s="55" t="s">
        <v>2754</v>
      </c>
      <c r="B1240" s="47">
        <v>106.59041848</v>
      </c>
      <c r="C1240" s="55" t="s">
        <v>2755</v>
      </c>
      <c r="D1240" s="55" t="s">
        <v>335</v>
      </c>
      <c r="E1240" s="55" t="s">
        <v>75</v>
      </c>
      <c r="F1240" s="55" t="s">
        <v>29</v>
      </c>
      <c r="G1240" s="55" t="s">
        <v>336</v>
      </c>
      <c r="H1240" s="55" t="s">
        <v>77</v>
      </c>
      <c r="I1240" s="47">
        <v>103.1488978</v>
      </c>
      <c r="J1240" s="48">
        <v>1033364.58996075</v>
      </c>
      <c r="K1240" s="47">
        <v>77.076806599999998</v>
      </c>
      <c r="L1240" s="49">
        <v>79.648442647692804</v>
      </c>
      <c r="M1240" s="47">
        <v>86.127432999999996</v>
      </c>
      <c r="N1240" s="49">
        <v>89.001039486416701</v>
      </c>
      <c r="O1240" s="49">
        <v>84.524724000000006</v>
      </c>
      <c r="P1240" s="49">
        <v>87.344856757805303</v>
      </c>
      <c r="Q1240" s="49">
        <v>91.5957054</v>
      </c>
      <c r="R1240" s="49">
        <v>94.651758552836398</v>
      </c>
      <c r="S1240" s="55" t="s">
        <v>55</v>
      </c>
      <c r="T1240" t="s">
        <v>55</v>
      </c>
    </row>
    <row r="1241" spans="1:20" hidden="1">
      <c r="A1241" s="55" t="s">
        <v>2756</v>
      </c>
      <c r="B1241" s="47">
        <v>3.78544444</v>
      </c>
      <c r="C1241" s="55" t="s">
        <v>2757</v>
      </c>
      <c r="D1241" s="55" t="s">
        <v>120</v>
      </c>
      <c r="E1241" s="55" t="s">
        <v>121</v>
      </c>
      <c r="F1241" s="55" t="s">
        <v>29</v>
      </c>
      <c r="G1241" s="55" t="s">
        <v>122</v>
      </c>
      <c r="H1241" s="55" t="s">
        <v>123</v>
      </c>
      <c r="I1241" s="47">
        <v>13.3397989976828</v>
      </c>
      <c r="J1241" s="48">
        <v>283770.725530239</v>
      </c>
      <c r="K1241" s="47">
        <v>13.6220703160414</v>
      </c>
      <c r="L1241" s="49">
        <v>3.8655447768069999</v>
      </c>
      <c r="M1241" s="47">
        <v>16.400648987222699</v>
      </c>
      <c r="N1241" s="49">
        <v>4.6540240622709597</v>
      </c>
      <c r="O1241" s="49">
        <v>15.6635769931744</v>
      </c>
      <c r="P1241" s="49">
        <v>4.4448646077518603</v>
      </c>
      <c r="Q1241" s="49">
        <v>15.573323383563601</v>
      </c>
      <c r="R1241" s="49">
        <v>4.4192532754708802</v>
      </c>
      <c r="S1241" s="55" t="s">
        <v>55</v>
      </c>
      <c r="T1241" t="s">
        <v>55</v>
      </c>
    </row>
    <row r="1242" spans="1:20" hidden="1">
      <c r="A1242" s="55" t="s">
        <v>2758</v>
      </c>
      <c r="B1242" s="47">
        <v>69.130072010000006</v>
      </c>
      <c r="C1242" s="55" t="s">
        <v>2759</v>
      </c>
      <c r="D1242" s="55" t="s">
        <v>335</v>
      </c>
      <c r="E1242" s="55" t="s">
        <v>75</v>
      </c>
      <c r="F1242" s="55" t="s">
        <v>29</v>
      </c>
      <c r="G1242" s="55" t="s">
        <v>336</v>
      </c>
      <c r="H1242" s="55" t="s">
        <v>77</v>
      </c>
      <c r="I1242" s="47">
        <v>256.66350319999998</v>
      </c>
      <c r="J1242" s="48">
        <v>269341.26257963403</v>
      </c>
      <c r="K1242" s="47">
        <v>188.63157670000001</v>
      </c>
      <c r="L1242" s="49">
        <v>50.806267030765099</v>
      </c>
      <c r="M1242" s="47">
        <v>169.135818</v>
      </c>
      <c r="N1242" s="49">
        <v>45.555254767559198</v>
      </c>
      <c r="O1242" s="49">
        <v>188.190945</v>
      </c>
      <c r="P1242" s="49">
        <v>50.687586732354497</v>
      </c>
      <c r="Q1242" s="49">
        <v>214.49907780000001</v>
      </c>
      <c r="R1242" s="49">
        <v>57.773452436819198</v>
      </c>
      <c r="S1242" s="55" t="s">
        <v>55</v>
      </c>
      <c r="T1242" t="s">
        <v>55</v>
      </c>
    </row>
    <row r="1243" spans="1:20" hidden="1">
      <c r="A1243" s="55" t="s">
        <v>2760</v>
      </c>
      <c r="B1243" s="47">
        <v>20.499003630000001</v>
      </c>
      <c r="C1243" s="55" t="s">
        <v>2761</v>
      </c>
      <c r="D1243" s="55" t="s">
        <v>152</v>
      </c>
      <c r="E1243" s="55" t="s">
        <v>153</v>
      </c>
      <c r="F1243" s="55" t="s">
        <v>29</v>
      </c>
      <c r="G1243" s="55" t="s">
        <v>154</v>
      </c>
      <c r="H1243" s="55" t="s">
        <v>155</v>
      </c>
      <c r="I1243" s="47">
        <v>6.6193978263473197</v>
      </c>
      <c r="J1243" s="48">
        <v>3096807.9223773801</v>
      </c>
      <c r="K1243" s="47">
        <v>3.5773369065237399</v>
      </c>
      <c r="L1243" s="49">
        <v>11.0783252731357</v>
      </c>
      <c r="M1243" s="47">
        <v>3.5260361987472599</v>
      </c>
      <c r="N1243" s="49">
        <v>10.9194568348699</v>
      </c>
      <c r="O1243" s="49">
        <v>4.2561938007824303</v>
      </c>
      <c r="P1243" s="49">
        <v>13.1806146814365</v>
      </c>
      <c r="Q1243" s="49">
        <v>3.82312599511729</v>
      </c>
      <c r="R1243" s="49">
        <v>11.8394868699261</v>
      </c>
      <c r="S1243" s="55" t="s">
        <v>55</v>
      </c>
      <c r="T1243" t="s">
        <v>55</v>
      </c>
    </row>
    <row r="1244" spans="1:20" hidden="1">
      <c r="A1244" s="55" t="s">
        <v>2762</v>
      </c>
      <c r="B1244" s="47">
        <v>8.7297693899999995</v>
      </c>
      <c r="C1244" s="55" t="s">
        <v>2763</v>
      </c>
      <c r="D1244" s="55" t="s">
        <v>99</v>
      </c>
      <c r="E1244" s="55" t="s">
        <v>99</v>
      </c>
      <c r="F1244" s="55" t="s">
        <v>29</v>
      </c>
      <c r="G1244" s="55" t="s">
        <v>100</v>
      </c>
      <c r="H1244" s="55" t="s">
        <v>101</v>
      </c>
      <c r="I1244" s="47">
        <v>11.257797200000001</v>
      </c>
      <c r="J1244" s="48">
        <v>775442.05450778594</v>
      </c>
      <c r="K1244" s="47">
        <v>5.8670672000000001</v>
      </c>
      <c r="L1244" s="49">
        <v>4.5495706435032401</v>
      </c>
      <c r="M1244" s="47">
        <v>7.5936124999999999</v>
      </c>
      <c r="N1244" s="49">
        <v>5.8884064781359999</v>
      </c>
      <c r="O1244" s="49">
        <v>6.8994134999999996</v>
      </c>
      <c r="P1244" s="49">
        <v>5.3500953793387502</v>
      </c>
      <c r="Q1244" s="49">
        <v>8.1362992999999992</v>
      </c>
      <c r="R1244" s="49">
        <v>6.3092286452822597</v>
      </c>
      <c r="S1244" s="55" t="s">
        <v>55</v>
      </c>
      <c r="T1244" t="s">
        <v>55</v>
      </c>
    </row>
    <row r="1245" spans="1:20" hidden="1">
      <c r="A1245" s="55" t="s">
        <v>2764</v>
      </c>
      <c r="B1245" s="47">
        <v>20.757994029999999</v>
      </c>
      <c r="C1245" s="55" t="s">
        <v>2765</v>
      </c>
      <c r="D1245" s="55" t="s">
        <v>1256</v>
      </c>
      <c r="E1245" s="55" t="s">
        <v>723</v>
      </c>
      <c r="F1245" s="55" t="s">
        <v>29</v>
      </c>
      <c r="G1245" s="55" t="s">
        <v>1257</v>
      </c>
      <c r="H1245" s="55" t="s">
        <v>725</v>
      </c>
      <c r="I1245" s="47">
        <v>24.8414014412132</v>
      </c>
      <c r="J1245" s="48">
        <v>835620.89196631999</v>
      </c>
      <c r="K1245" s="47">
        <v>7.93888108495893</v>
      </c>
      <c r="L1245" s="49">
        <v>6.6338948934279296</v>
      </c>
      <c r="M1245" s="47">
        <v>5.6569345172031102</v>
      </c>
      <c r="N1245" s="49">
        <v>4.7270526670603301</v>
      </c>
      <c r="O1245" s="49">
        <v>5.6633289582757698</v>
      </c>
      <c r="P1245" s="49">
        <v>4.7323959956130901</v>
      </c>
      <c r="Q1245" s="49">
        <v>5.5816664835200296</v>
      </c>
      <c r="R1245" s="49">
        <v>4.6641571256175203</v>
      </c>
      <c r="S1245" s="55" t="s">
        <v>55</v>
      </c>
      <c r="T1245" t="s">
        <v>55</v>
      </c>
    </row>
    <row r="1246" spans="1:20" hidden="1">
      <c r="A1246" s="55" t="s">
        <v>2766</v>
      </c>
      <c r="B1246" s="47">
        <v>8.4977181300000009</v>
      </c>
      <c r="C1246" s="55" t="s">
        <v>2767</v>
      </c>
      <c r="D1246" s="55" t="s">
        <v>179</v>
      </c>
      <c r="E1246" s="55" t="s">
        <v>179</v>
      </c>
      <c r="F1246" s="55" t="s">
        <v>29</v>
      </c>
      <c r="G1246" s="55" t="s">
        <v>180</v>
      </c>
      <c r="H1246" s="55" t="s">
        <v>181</v>
      </c>
      <c r="I1246" s="47">
        <v>46.449564199999998</v>
      </c>
      <c r="J1246" s="48">
        <v>182945.056134671</v>
      </c>
      <c r="K1246" s="47">
        <v>28.637727399999999</v>
      </c>
      <c r="L1246" s="49">
        <v>5.2391306467624004</v>
      </c>
      <c r="M1246" s="47">
        <v>28.914663000000001</v>
      </c>
      <c r="N1246" s="49">
        <v>5.2897946456500904</v>
      </c>
      <c r="O1246" s="49">
        <v>37.444747499999998</v>
      </c>
      <c r="P1246" s="49">
        <v>6.8503314333360796</v>
      </c>
      <c r="Q1246" s="49">
        <v>38.095612500000001</v>
      </c>
      <c r="R1246" s="49">
        <v>6.9694039672971702</v>
      </c>
      <c r="S1246" s="55" t="s">
        <v>55</v>
      </c>
      <c r="T1246" t="s">
        <v>55</v>
      </c>
    </row>
    <row r="1247" spans="1:20" hidden="1">
      <c r="A1247" s="55" t="s">
        <v>2768</v>
      </c>
      <c r="B1247" s="47">
        <v>36.974845620000004</v>
      </c>
      <c r="C1247" s="55" t="s">
        <v>2769</v>
      </c>
      <c r="D1247" s="55" t="s">
        <v>104</v>
      </c>
      <c r="E1247" s="55" t="s">
        <v>105</v>
      </c>
      <c r="F1247" s="55" t="s">
        <v>29</v>
      </c>
      <c r="G1247" s="55" t="s">
        <v>106</v>
      </c>
      <c r="H1247" s="55" t="s">
        <v>107</v>
      </c>
      <c r="I1247" s="47">
        <v>19.393384399999999</v>
      </c>
      <c r="J1247" s="48">
        <v>1906570.03735769</v>
      </c>
      <c r="K1247" s="47">
        <v>19.032193599999999</v>
      </c>
      <c r="L1247" s="49">
        <v>36.286210062950701</v>
      </c>
      <c r="M1247" s="47">
        <v>18.605484000000001</v>
      </c>
      <c r="N1247" s="49">
        <v>35.472658324937903</v>
      </c>
      <c r="O1247" s="49">
        <v>20.744298000000001</v>
      </c>
      <c r="P1247" s="49">
        <v>39.550457012819003</v>
      </c>
      <c r="Q1247" s="49">
        <v>20.954895700000002</v>
      </c>
      <c r="R1247" s="49">
        <v>39.951976277575497</v>
      </c>
      <c r="S1247" s="55" t="s">
        <v>55</v>
      </c>
      <c r="T1247" t="s">
        <v>55</v>
      </c>
    </row>
    <row r="1248" spans="1:20" hidden="1">
      <c r="A1248" s="55" t="s">
        <v>2770</v>
      </c>
      <c r="B1248" s="47">
        <v>0.99261485999999999</v>
      </c>
      <c r="C1248" s="55" t="s">
        <v>2771</v>
      </c>
      <c r="D1248" s="55" t="s">
        <v>1232</v>
      </c>
      <c r="E1248" s="55" t="s">
        <v>457</v>
      </c>
      <c r="F1248" s="55" t="s">
        <v>29</v>
      </c>
      <c r="G1248" s="55" t="s">
        <v>1233</v>
      </c>
      <c r="H1248" s="55" t="s">
        <v>459</v>
      </c>
      <c r="I1248" s="47">
        <v>2.2301500000000001</v>
      </c>
      <c r="J1248" s="48">
        <v>445088.83258973598</v>
      </c>
      <c r="K1248" s="47">
        <v>1.0016944000000001</v>
      </c>
      <c r="L1248" s="49">
        <v>0.445842991107676</v>
      </c>
      <c r="M1248" s="47">
        <v>1.0608390000000001</v>
      </c>
      <c r="N1248" s="49">
        <v>0.472167592075663</v>
      </c>
      <c r="O1248" s="49">
        <v>1.2803985</v>
      </c>
      <c r="P1248" s="49">
        <v>0.56989107361464897</v>
      </c>
      <c r="Q1248" s="49">
        <v>1.7270011000000001</v>
      </c>
      <c r="R1248" s="49">
        <v>0.76866890348019001</v>
      </c>
      <c r="S1248" s="55" t="s">
        <v>55</v>
      </c>
      <c r="T1248" t="s">
        <v>55</v>
      </c>
    </row>
    <row r="1249" spans="1:20" hidden="1">
      <c r="A1249" s="55" t="s">
        <v>2772</v>
      </c>
      <c r="B1249" s="47">
        <v>2.48377223</v>
      </c>
      <c r="C1249" s="55" t="s">
        <v>2773</v>
      </c>
      <c r="D1249" s="55" t="s">
        <v>299</v>
      </c>
      <c r="E1249" s="55" t="s">
        <v>212</v>
      </c>
      <c r="F1249" s="55" t="s">
        <v>24</v>
      </c>
      <c r="G1249" s="55" t="s">
        <v>300</v>
      </c>
      <c r="H1249" s="55" t="s">
        <v>214</v>
      </c>
      <c r="I1249" s="47">
        <v>162.82580478745399</v>
      </c>
      <c r="J1249" s="48">
        <v>15254.168301162201</v>
      </c>
      <c r="K1249" s="47">
        <v>91.807755834829507</v>
      </c>
      <c r="L1249" s="49">
        <v>1.40045095885649</v>
      </c>
      <c r="M1249" s="47">
        <v>102.862510407993</v>
      </c>
      <c r="N1249" s="49">
        <v>1.5690820456435699</v>
      </c>
      <c r="O1249" s="49">
        <v>110.024930376483</v>
      </c>
      <c r="P1249" s="49">
        <v>1.67833880528652</v>
      </c>
      <c r="Q1249" s="49">
        <v>107.012807629204</v>
      </c>
      <c r="R1249" s="49">
        <v>1.6323913779557699</v>
      </c>
      <c r="S1249" s="55" t="s">
        <v>55</v>
      </c>
      <c r="T1249" t="s">
        <v>55</v>
      </c>
    </row>
    <row r="1250" spans="1:20" hidden="1">
      <c r="A1250" s="55" t="s">
        <v>2774</v>
      </c>
      <c r="B1250" s="47">
        <v>1.99996124</v>
      </c>
      <c r="C1250" s="55" t="s">
        <v>2775</v>
      </c>
      <c r="D1250" s="55" t="s">
        <v>317</v>
      </c>
      <c r="E1250" s="55" t="s">
        <v>133</v>
      </c>
      <c r="F1250" s="55" t="s">
        <v>29</v>
      </c>
      <c r="G1250" s="55" t="s">
        <v>318</v>
      </c>
      <c r="H1250" s="55" t="s">
        <v>135</v>
      </c>
      <c r="I1250" s="47">
        <v>17.484376000000001</v>
      </c>
      <c r="J1250" s="48">
        <v>114385.622912708</v>
      </c>
      <c r="K1250" s="47">
        <v>7.6826382999999998</v>
      </c>
      <c r="L1250" s="49">
        <v>0.87878336755852704</v>
      </c>
      <c r="M1250" s="47">
        <v>6.3831680000000004</v>
      </c>
      <c r="N1250" s="49">
        <v>0.73014264783646399</v>
      </c>
      <c r="O1250" s="49">
        <v>4.4215200000000001</v>
      </c>
      <c r="P1250" s="49">
        <v>0.50575831942099603</v>
      </c>
      <c r="Q1250" s="49">
        <v>4.8115912999999999</v>
      </c>
      <c r="R1250" s="49">
        <v>0.55037686805186603</v>
      </c>
      <c r="S1250" s="55" t="s">
        <v>55</v>
      </c>
      <c r="T1250" t="s">
        <v>55</v>
      </c>
    </row>
    <row r="1251" spans="1:20" hidden="1">
      <c r="A1251" s="55" t="s">
        <v>2776</v>
      </c>
      <c r="B1251" s="47">
        <v>21.661788420000001</v>
      </c>
      <c r="C1251" s="55" t="s">
        <v>2777</v>
      </c>
      <c r="D1251" s="55" t="s">
        <v>790</v>
      </c>
      <c r="E1251" s="55" t="s">
        <v>282</v>
      </c>
      <c r="F1251" s="55" t="s">
        <v>29</v>
      </c>
      <c r="G1251" s="55" t="s">
        <v>791</v>
      </c>
      <c r="H1251" s="55" t="s">
        <v>284</v>
      </c>
      <c r="I1251" s="47">
        <v>89.045429200000001</v>
      </c>
      <c r="J1251" s="48">
        <v>243266.70795585299</v>
      </c>
      <c r="K1251" s="47">
        <v>63.509213699999997</v>
      </c>
      <c r="L1251" s="49">
        <v>15.449677341663801</v>
      </c>
      <c r="M1251" s="47">
        <v>74.068323000000007</v>
      </c>
      <c r="N1251" s="49">
        <v>18.0183571000208</v>
      </c>
      <c r="O1251" s="49">
        <v>76.998928500000005</v>
      </c>
      <c r="P1251" s="49">
        <v>18.731275852323101</v>
      </c>
      <c r="Q1251" s="49">
        <v>83.468641399999996</v>
      </c>
      <c r="R1251" s="49">
        <v>20.305141610925599</v>
      </c>
      <c r="S1251" s="55" t="s">
        <v>55</v>
      </c>
      <c r="T1251" t="s">
        <v>55</v>
      </c>
    </row>
    <row r="1252" spans="1:20" hidden="1">
      <c r="A1252" s="55" t="s">
        <v>2778</v>
      </c>
      <c r="B1252" s="47">
        <v>0.77686076000000004</v>
      </c>
      <c r="C1252" s="55" t="s">
        <v>2779</v>
      </c>
      <c r="D1252" s="55" t="s">
        <v>132</v>
      </c>
      <c r="E1252" s="55" t="s">
        <v>133</v>
      </c>
      <c r="F1252" s="55" t="s">
        <v>29</v>
      </c>
      <c r="G1252" s="55" t="s">
        <v>134</v>
      </c>
      <c r="H1252" s="55" t="s">
        <v>135</v>
      </c>
      <c r="I1252" s="47">
        <v>11.329162</v>
      </c>
      <c r="J1252" s="48">
        <v>68571.776094295405</v>
      </c>
      <c r="K1252" s="47">
        <v>6.4215765999999999</v>
      </c>
      <c r="L1252" s="49">
        <v>0.44033891278756698</v>
      </c>
      <c r="M1252" s="47">
        <v>6.6823790000000001</v>
      </c>
      <c r="N1252" s="49">
        <v>0.45822259656522202</v>
      </c>
      <c r="O1252" s="49">
        <v>6.6414914999999999</v>
      </c>
      <c r="P1252" s="49">
        <v>0.45541886807016602</v>
      </c>
      <c r="Q1252" s="49">
        <v>7.1296515999999999</v>
      </c>
      <c r="R1252" s="49">
        <v>0.48889287314553498</v>
      </c>
      <c r="S1252" s="55" t="s">
        <v>55</v>
      </c>
      <c r="T1252" t="s">
        <v>55</v>
      </c>
    </row>
    <row r="1253" spans="1:20" hidden="1">
      <c r="A1253" s="55" t="s">
        <v>2780</v>
      </c>
      <c r="B1253" s="47">
        <v>54.517200629999998</v>
      </c>
      <c r="C1253" s="55" t="s">
        <v>2781</v>
      </c>
      <c r="D1253" s="55" t="s">
        <v>1232</v>
      </c>
      <c r="E1253" s="55" t="s">
        <v>457</v>
      </c>
      <c r="F1253" s="55" t="s">
        <v>29</v>
      </c>
      <c r="G1253" s="55" t="s">
        <v>1233</v>
      </c>
      <c r="H1253" s="55" t="s">
        <v>459</v>
      </c>
      <c r="I1253" s="47">
        <v>0.80213387342354003</v>
      </c>
      <c r="J1253" s="48">
        <v>67965214.331765294</v>
      </c>
      <c r="K1253" s="47">
        <v>0.60125284281893199</v>
      </c>
      <c r="L1253" s="49">
        <v>40.864278329771899</v>
      </c>
      <c r="M1253" s="47">
        <v>0.56598322223477604</v>
      </c>
      <c r="N1253" s="49">
        <v>38.4671710073697</v>
      </c>
      <c r="O1253" s="49">
        <v>0.56634994500380698</v>
      </c>
      <c r="P1253" s="49">
        <v>38.492095398967201</v>
      </c>
      <c r="Q1253" s="49">
        <v>0.58686507095954199</v>
      </c>
      <c r="R1253" s="49">
        <v>39.886410331591897</v>
      </c>
      <c r="S1253" s="55" t="s">
        <v>55</v>
      </c>
      <c r="T1253" t="s">
        <v>55</v>
      </c>
    </row>
    <row r="1254" spans="1:20" hidden="1">
      <c r="A1254" s="55" t="s">
        <v>2782</v>
      </c>
      <c r="B1254" s="47">
        <v>18.199761479999999</v>
      </c>
      <c r="C1254" s="55" t="s">
        <v>2783</v>
      </c>
      <c r="D1254" s="55" t="s">
        <v>518</v>
      </c>
      <c r="E1254" s="55" t="s">
        <v>75</v>
      </c>
      <c r="F1254" s="55" t="s">
        <v>29</v>
      </c>
      <c r="G1254" s="55" t="s">
        <v>519</v>
      </c>
      <c r="H1254" s="55" t="s">
        <v>77</v>
      </c>
      <c r="I1254" s="47">
        <v>2.1411592691545298</v>
      </c>
      <c r="J1254" s="48">
        <v>8499956.8888616394</v>
      </c>
      <c r="K1254" s="47">
        <v>1.6886250053638101</v>
      </c>
      <c r="L1254" s="49">
        <v>14.3532397470461</v>
      </c>
      <c r="M1254" s="47">
        <v>1.53020350807818</v>
      </c>
      <c r="N1254" s="49">
        <v>13.006663849849399</v>
      </c>
      <c r="O1254" s="49">
        <v>1.82504970809713</v>
      </c>
      <c r="P1254" s="49">
        <v>15.512843838855099</v>
      </c>
      <c r="Q1254" s="49">
        <v>1.8349314552001701</v>
      </c>
      <c r="R1254" s="49">
        <v>15.596838263217601</v>
      </c>
      <c r="S1254" s="55" t="s">
        <v>55</v>
      </c>
      <c r="T1254" t="s">
        <v>55</v>
      </c>
    </row>
    <row r="1255" spans="1:20" hidden="1">
      <c r="A1255" s="55" t="s">
        <v>2784</v>
      </c>
      <c r="B1255" s="47">
        <v>31.983176019999998</v>
      </c>
      <c r="C1255" s="55" t="s">
        <v>2785</v>
      </c>
      <c r="D1255" s="55" t="s">
        <v>732</v>
      </c>
      <c r="E1255" s="55" t="s">
        <v>563</v>
      </c>
      <c r="F1255" s="55" t="s">
        <v>29</v>
      </c>
      <c r="G1255" s="55" t="s">
        <v>733</v>
      </c>
      <c r="H1255" s="55" t="s">
        <v>565</v>
      </c>
      <c r="I1255" s="47">
        <v>8.4218948586525801</v>
      </c>
      <c r="J1255" s="48">
        <v>3797622.3352088998</v>
      </c>
      <c r="K1255" s="47">
        <v>6.4846525431467503</v>
      </c>
      <c r="L1255" s="49">
        <v>24.626261333923299</v>
      </c>
      <c r="M1255" s="47">
        <v>5.4759877709370004</v>
      </c>
      <c r="N1255" s="49">
        <v>20.795733466241099</v>
      </c>
      <c r="O1255" s="49">
        <v>5.1425493789201804</v>
      </c>
      <c r="P1255" s="49">
        <v>19.529460381301899</v>
      </c>
      <c r="Q1255" s="49">
        <v>5.4567685069237601</v>
      </c>
      <c r="R1255" s="49">
        <v>20.7227459599582</v>
      </c>
      <c r="S1255" s="55" t="s">
        <v>55</v>
      </c>
      <c r="T1255" t="s">
        <v>55</v>
      </c>
    </row>
    <row r="1256" spans="1:20" hidden="1">
      <c r="A1256" s="55" t="s">
        <v>2784</v>
      </c>
      <c r="B1256" s="47">
        <v>94.532844819999994</v>
      </c>
      <c r="C1256" s="55" t="s">
        <v>2785</v>
      </c>
      <c r="D1256" s="55" t="s">
        <v>732</v>
      </c>
      <c r="E1256" s="55" t="s">
        <v>563</v>
      </c>
      <c r="F1256" s="55" t="s">
        <v>29</v>
      </c>
      <c r="G1256" s="55" t="s">
        <v>733</v>
      </c>
      <c r="H1256" s="55" t="s">
        <v>565</v>
      </c>
      <c r="I1256" s="47">
        <v>8.4218948586525801</v>
      </c>
      <c r="J1256" s="48">
        <v>11224652.694740999</v>
      </c>
      <c r="K1256" s="47">
        <v>6.4846525431467503</v>
      </c>
      <c r="L1256" s="49">
        <v>72.787972642891205</v>
      </c>
      <c r="M1256" s="47">
        <v>5.4759877709370004</v>
      </c>
      <c r="N1256" s="49">
        <v>61.466060889416703</v>
      </c>
      <c r="O1256" s="49">
        <v>5.1425493789201804</v>
      </c>
      <c r="P1256" s="49">
        <v>57.723330743935001</v>
      </c>
      <c r="Q1256" s="49">
        <v>5.4567685069237601</v>
      </c>
      <c r="R1256" s="49">
        <v>61.250331325819602</v>
      </c>
      <c r="S1256" s="55" t="s">
        <v>55</v>
      </c>
      <c r="T1256" t="s">
        <v>55</v>
      </c>
    </row>
    <row r="1257" spans="1:20" hidden="1">
      <c r="A1257" s="55" t="s">
        <v>2786</v>
      </c>
      <c r="B1257" s="47">
        <v>47.921253040000003</v>
      </c>
      <c r="C1257" s="55" t="s">
        <v>2787</v>
      </c>
      <c r="D1257" s="55" t="s">
        <v>217</v>
      </c>
      <c r="E1257" s="55" t="s">
        <v>52</v>
      </c>
      <c r="F1257" s="55" t="s">
        <v>29</v>
      </c>
      <c r="G1257" s="55" t="s">
        <v>218</v>
      </c>
      <c r="H1257" s="55" t="s">
        <v>54</v>
      </c>
      <c r="I1257" s="47">
        <v>34.781419399999997</v>
      </c>
      <c r="J1257" s="48">
        <v>1377783.1344053801</v>
      </c>
      <c r="K1257" s="47">
        <v>21.160794200000002</v>
      </c>
      <c r="L1257" s="49">
        <v>29.154985359383101</v>
      </c>
      <c r="M1257" s="47">
        <v>19.992735</v>
      </c>
      <c r="N1257" s="49">
        <v>27.545653093636101</v>
      </c>
      <c r="O1257" s="49">
        <v>20.965374000000001</v>
      </c>
      <c r="P1257" s="49">
        <v>28.885738703701001</v>
      </c>
      <c r="Q1257" s="49">
        <v>22.875838099999999</v>
      </c>
      <c r="R1257" s="49">
        <v>31.517943919568001</v>
      </c>
      <c r="S1257" s="55" t="s">
        <v>55</v>
      </c>
      <c r="T1257" t="s">
        <v>55</v>
      </c>
    </row>
    <row r="1258" spans="1:20" hidden="1">
      <c r="A1258" s="55" t="s">
        <v>2788</v>
      </c>
      <c r="B1258" s="47">
        <v>37.325056119999999</v>
      </c>
      <c r="C1258" s="55" t="s">
        <v>2789</v>
      </c>
      <c r="D1258" s="55" t="s">
        <v>856</v>
      </c>
      <c r="E1258" s="55" t="s">
        <v>547</v>
      </c>
      <c r="F1258" s="55" t="s">
        <v>29</v>
      </c>
      <c r="G1258" s="55" t="s">
        <v>857</v>
      </c>
      <c r="H1258" s="55" t="s">
        <v>549</v>
      </c>
      <c r="I1258" s="47">
        <v>8.2961580000000001</v>
      </c>
      <c r="J1258" s="48">
        <v>4499077.2981903199</v>
      </c>
      <c r="K1258" s="47">
        <v>4.4807937000000004</v>
      </c>
      <c r="L1258" s="49">
        <v>20.159437213544201</v>
      </c>
      <c r="M1258" s="47">
        <v>4.3793610000000003</v>
      </c>
      <c r="N1258" s="49">
        <v>19.7030836556801</v>
      </c>
      <c r="O1258" s="49">
        <v>4.3938854999999997</v>
      </c>
      <c r="P1258" s="49">
        <v>19.768430503897601</v>
      </c>
      <c r="Q1258" s="49">
        <v>4.7746500999999997</v>
      </c>
      <c r="R1258" s="49">
        <v>21.481519871712099</v>
      </c>
      <c r="S1258" s="55" t="s">
        <v>55</v>
      </c>
      <c r="T1258" t="s">
        <v>55</v>
      </c>
    </row>
    <row r="1259" spans="1:20" hidden="1">
      <c r="A1259" s="55" t="s">
        <v>2790</v>
      </c>
      <c r="B1259" s="47">
        <v>11.41142372</v>
      </c>
      <c r="C1259" s="55" t="s">
        <v>2791</v>
      </c>
      <c r="D1259" s="55" t="s">
        <v>856</v>
      </c>
      <c r="E1259" s="55" t="s">
        <v>547</v>
      </c>
      <c r="F1259" s="55" t="s">
        <v>29</v>
      </c>
      <c r="G1259" s="55" t="s">
        <v>857</v>
      </c>
      <c r="H1259" s="55" t="s">
        <v>549</v>
      </c>
      <c r="I1259" s="47">
        <v>9.9157897039395397</v>
      </c>
      <c r="J1259" s="48">
        <v>1150833.57561186</v>
      </c>
      <c r="K1259" s="47">
        <v>7.3363599429965003</v>
      </c>
      <c r="L1259" s="49">
        <v>8.4429293451742797</v>
      </c>
      <c r="M1259" s="47">
        <v>6.7587620632279499</v>
      </c>
      <c r="N1259" s="49">
        <v>7.7782103119344104</v>
      </c>
      <c r="O1259" s="49">
        <v>7.8327510494720398</v>
      </c>
      <c r="P1259" s="49">
        <v>9.0141928971414504</v>
      </c>
      <c r="Q1259" s="49">
        <v>8.0348935210380095</v>
      </c>
      <c r="R1259" s="49">
        <v>9.2468252404767401</v>
      </c>
      <c r="S1259" s="55" t="s">
        <v>55</v>
      </c>
      <c r="T1259" t="s">
        <v>55</v>
      </c>
    </row>
    <row r="1260" spans="1:20" hidden="1">
      <c r="A1260" s="55" t="s">
        <v>2792</v>
      </c>
      <c r="B1260" s="47">
        <v>54.62647218</v>
      </c>
      <c r="C1260" s="55" t="s">
        <v>2793</v>
      </c>
      <c r="D1260" s="55" t="s">
        <v>1585</v>
      </c>
      <c r="E1260" s="55" t="s">
        <v>105</v>
      </c>
      <c r="F1260" s="55" t="s">
        <v>29</v>
      </c>
      <c r="G1260" s="55" t="s">
        <v>1586</v>
      </c>
      <c r="H1260" s="55" t="s">
        <v>107</v>
      </c>
      <c r="I1260" s="47">
        <v>5.74</v>
      </c>
      <c r="J1260" s="48">
        <v>9516807</v>
      </c>
      <c r="K1260" s="47">
        <v>5.38</v>
      </c>
      <c r="L1260" s="49">
        <v>51.200421660000003</v>
      </c>
      <c r="M1260" s="47">
        <v>5.64</v>
      </c>
      <c r="N1260" s="49">
        <v>53.674791480000003</v>
      </c>
      <c r="O1260" s="49">
        <v>6.05</v>
      </c>
      <c r="P1260" s="49">
        <v>57.576682349999999</v>
      </c>
      <c r="Q1260" s="49">
        <v>6.27</v>
      </c>
      <c r="R1260" s="49">
        <v>59.67037989</v>
      </c>
      <c r="S1260" s="55" t="s">
        <v>55</v>
      </c>
      <c r="T1260" t="s">
        <v>55</v>
      </c>
    </row>
    <row r="1261" spans="1:20">
      <c r="A1261" s="55" t="s">
        <v>2794</v>
      </c>
      <c r="B1261" s="47">
        <v>2.6252987000000001</v>
      </c>
      <c r="C1261" s="55" t="s">
        <v>2795</v>
      </c>
      <c r="D1261" s="55" t="s">
        <v>388</v>
      </c>
      <c r="E1261" s="55" t="s">
        <v>282</v>
      </c>
      <c r="F1261" s="55" t="s">
        <v>26</v>
      </c>
      <c r="G1261" s="55" t="s">
        <v>389</v>
      </c>
      <c r="H1261" s="55" t="s">
        <v>284</v>
      </c>
      <c r="I1261" s="47">
        <v>2.6097579323949298</v>
      </c>
      <c r="J1261" s="48">
        <v>1005954.86938162</v>
      </c>
      <c r="K1261" s="47">
        <v>2.0469110993517701</v>
      </c>
      <c r="L1261" s="49">
        <v>2.0591001875842099</v>
      </c>
      <c r="M1261" s="47">
        <v>2.0070338311087599</v>
      </c>
      <c r="N1261" s="49">
        <v>2.0189854554175102</v>
      </c>
      <c r="O1261" s="49">
        <v>2.1100882704967101</v>
      </c>
      <c r="P1261" s="49">
        <v>2.1226535705312202</v>
      </c>
      <c r="Q1261" s="49">
        <v>2.1589012987012999</v>
      </c>
      <c r="R1261" s="49">
        <v>2.1717572739428901</v>
      </c>
      <c r="S1261" s="55" t="s">
        <v>96</v>
      </c>
      <c r="T1261" t="s">
        <v>55</v>
      </c>
    </row>
    <row r="1262" spans="1:20">
      <c r="A1262" s="55" t="s">
        <v>2796</v>
      </c>
      <c r="B1262" s="47">
        <v>5.9460142999999999</v>
      </c>
      <c r="C1262" s="55" t="s">
        <v>2797</v>
      </c>
      <c r="D1262" s="55" t="s">
        <v>422</v>
      </c>
      <c r="E1262" s="55" t="s">
        <v>147</v>
      </c>
      <c r="F1262" s="55" t="s">
        <v>26</v>
      </c>
      <c r="G1262" s="55" t="s">
        <v>423</v>
      </c>
      <c r="H1262" s="55" t="s">
        <v>149</v>
      </c>
      <c r="I1262" s="47">
        <v>2.9080159818114999</v>
      </c>
      <c r="J1262" s="48">
        <v>2044697.9442994799</v>
      </c>
      <c r="K1262" s="47">
        <v>2.070574811483</v>
      </c>
      <c r="L1262" s="49">
        <v>4.2337000605575703</v>
      </c>
      <c r="M1262" s="47">
        <v>2.4383963261530299</v>
      </c>
      <c r="N1262" s="49">
        <v>4.9857839554724999</v>
      </c>
      <c r="O1262" s="49">
        <v>2.43471723518851</v>
      </c>
      <c r="P1262" s="49">
        <v>4.9782613257404504</v>
      </c>
      <c r="Q1262" s="49">
        <v>2.5187181818181799</v>
      </c>
      <c r="R1262" s="49">
        <v>5.1500178886333501</v>
      </c>
      <c r="S1262" s="55" t="s">
        <v>96</v>
      </c>
      <c r="T1262" t="s">
        <v>55</v>
      </c>
    </row>
    <row r="1263" spans="1:20">
      <c r="A1263" s="55" t="s">
        <v>2798</v>
      </c>
      <c r="B1263" s="47">
        <v>3.9432431100000001</v>
      </c>
      <c r="C1263" s="55" t="s">
        <v>2799</v>
      </c>
      <c r="D1263" s="55" t="s">
        <v>388</v>
      </c>
      <c r="E1263" s="55" t="s">
        <v>282</v>
      </c>
      <c r="F1263" s="55" t="s">
        <v>26</v>
      </c>
      <c r="G1263" s="55" t="s">
        <v>389</v>
      </c>
      <c r="H1263" s="55" t="s">
        <v>284</v>
      </c>
      <c r="I1263" s="47">
        <v>2.9766153331773002</v>
      </c>
      <c r="J1263" s="48">
        <v>1324740.5756628001</v>
      </c>
      <c r="K1263" s="47">
        <v>2.3131278608281498</v>
      </c>
      <c r="L1263" s="49">
        <v>3.0642943339351301</v>
      </c>
      <c r="M1263" s="47">
        <v>2.2496752345711601</v>
      </c>
      <c r="N1263" s="49">
        <v>2.9802360653001299</v>
      </c>
      <c r="O1263" s="49">
        <v>2.4530924596050299</v>
      </c>
      <c r="P1263" s="49">
        <v>3.2497111170912301</v>
      </c>
      <c r="Q1263" s="49">
        <v>2.5217935397935398</v>
      </c>
      <c r="R1263" s="49">
        <v>3.3407222256088098</v>
      </c>
      <c r="S1263" s="55" t="s">
        <v>96</v>
      </c>
      <c r="T1263" t="s">
        <v>55</v>
      </c>
    </row>
    <row r="1264" spans="1:20" hidden="1">
      <c r="A1264" s="55" t="s">
        <v>2800</v>
      </c>
      <c r="B1264" s="47">
        <v>1.55933123</v>
      </c>
      <c r="C1264" s="55" t="s">
        <v>2801</v>
      </c>
      <c r="D1264" s="55" t="s">
        <v>158</v>
      </c>
      <c r="E1264" s="55" t="s">
        <v>158</v>
      </c>
      <c r="F1264" s="55" t="s">
        <v>29</v>
      </c>
      <c r="G1264" s="55" t="s">
        <v>159</v>
      </c>
      <c r="H1264" s="55" t="s">
        <v>160</v>
      </c>
      <c r="I1264" s="47">
        <v>4.0983663484486899</v>
      </c>
      <c r="J1264" s="48">
        <v>380476.29163025803</v>
      </c>
      <c r="K1264" s="47">
        <v>2.08656347668229</v>
      </c>
      <c r="L1264" s="49">
        <v>0.79388793385921597</v>
      </c>
      <c r="M1264" s="47">
        <v>1.9884166997814401</v>
      </c>
      <c r="N1264" s="49">
        <v>0.756545412148519</v>
      </c>
      <c r="O1264" s="49">
        <v>2.2704042558422599</v>
      </c>
      <c r="P1264" s="49">
        <v>0.86383499176441902</v>
      </c>
      <c r="Q1264" s="49">
        <v>2.73743093098691</v>
      </c>
      <c r="R1264" s="49">
        <v>1.0415275692158601</v>
      </c>
      <c r="S1264" s="55" t="s">
        <v>55</v>
      </c>
      <c r="T1264" t="s">
        <v>55</v>
      </c>
    </row>
    <row r="1265" spans="1:20" hidden="1">
      <c r="A1265" s="55" t="s">
        <v>2802</v>
      </c>
      <c r="B1265" s="47">
        <v>151.15142065000001</v>
      </c>
      <c r="C1265" s="55" t="s">
        <v>2803</v>
      </c>
      <c r="D1265" s="55" t="s">
        <v>376</v>
      </c>
      <c r="E1265" s="55" t="s">
        <v>330</v>
      </c>
      <c r="F1265" s="55" t="s">
        <v>29</v>
      </c>
      <c r="G1265" s="55" t="s">
        <v>377</v>
      </c>
      <c r="H1265" s="55" t="s">
        <v>332</v>
      </c>
      <c r="I1265" s="47">
        <v>6.6953039387769397</v>
      </c>
      <c r="J1265" s="48">
        <v>22575736.9690989</v>
      </c>
      <c r="K1265" s="47">
        <v>5.2793756384612101</v>
      </c>
      <c r="L1265" s="49">
        <v>119.18579577496899</v>
      </c>
      <c r="M1265" s="47">
        <v>5.5626108135632704</v>
      </c>
      <c r="N1265" s="49">
        <v>125.58003858847</v>
      </c>
      <c r="O1265" s="49">
        <v>6.4211390640307497</v>
      </c>
      <c r="P1265" s="49">
        <v>144.96194655156401</v>
      </c>
      <c r="Q1265" s="49">
        <v>6.8412725027956798</v>
      </c>
      <c r="R1265" s="49">
        <v>154.44676855704401</v>
      </c>
      <c r="S1265" s="55" t="s">
        <v>55</v>
      </c>
      <c r="T1265" t="s">
        <v>55</v>
      </c>
    </row>
    <row r="1266" spans="1:20" hidden="1">
      <c r="A1266" s="55" t="s">
        <v>2804</v>
      </c>
      <c r="B1266" s="47">
        <v>46.626833240000003</v>
      </c>
      <c r="C1266" s="55" t="s">
        <v>2805</v>
      </c>
      <c r="D1266" s="55" t="s">
        <v>168</v>
      </c>
      <c r="E1266" s="55" t="s">
        <v>81</v>
      </c>
      <c r="F1266" s="55" t="s">
        <v>29</v>
      </c>
      <c r="G1266" s="55" t="s">
        <v>169</v>
      </c>
      <c r="H1266" s="55" t="s">
        <v>83</v>
      </c>
      <c r="I1266" s="47">
        <v>95.236325600000001</v>
      </c>
      <c r="J1266" s="48">
        <v>489590.84620543203</v>
      </c>
      <c r="K1266" s="47">
        <v>67.703809000000007</v>
      </c>
      <c r="L1266" s="49">
        <v>33.147165139640897</v>
      </c>
      <c r="M1266" s="47">
        <v>91.730839000000003</v>
      </c>
      <c r="N1266" s="49">
        <v>44.9105790891442</v>
      </c>
      <c r="O1266" s="49">
        <v>93.201956999999993</v>
      </c>
      <c r="P1266" s="49">
        <v>45.630824995632203</v>
      </c>
      <c r="Q1266" s="49">
        <v>97.561709199999996</v>
      </c>
      <c r="R1266" s="49">
        <v>47.765319764476203</v>
      </c>
      <c r="S1266" s="55" t="s">
        <v>55</v>
      </c>
      <c r="T1266" t="s">
        <v>55</v>
      </c>
    </row>
    <row r="1267" spans="1:20">
      <c r="A1267" s="55" t="s">
        <v>2806</v>
      </c>
      <c r="B1267" s="47">
        <v>6.7897444599999996</v>
      </c>
      <c r="C1267" s="55" t="s">
        <v>2807</v>
      </c>
      <c r="D1267" s="55" t="s">
        <v>92</v>
      </c>
      <c r="E1267" s="55" t="s">
        <v>93</v>
      </c>
      <c r="F1267" s="55" t="s">
        <v>26</v>
      </c>
      <c r="G1267" s="55" t="s">
        <v>94</v>
      </c>
      <c r="H1267" s="55" t="s">
        <v>95</v>
      </c>
      <c r="I1267" s="47">
        <v>37.012315416602497</v>
      </c>
      <c r="J1267" s="48">
        <v>183445.54734217899</v>
      </c>
      <c r="K1267" s="47">
        <v>30.5716800085616</v>
      </c>
      <c r="L1267" s="49">
        <v>5.6082385723405199</v>
      </c>
      <c r="M1267" s="47">
        <v>35.000077530407602</v>
      </c>
      <c r="N1267" s="49">
        <v>6.4206083795843103</v>
      </c>
      <c r="O1267" s="49">
        <v>34.208400084465403</v>
      </c>
      <c r="P1267" s="49">
        <v>6.27537867719498</v>
      </c>
      <c r="Q1267" s="49">
        <v>36.068293320978</v>
      </c>
      <c r="R1267" s="49">
        <v>6.6165678099650496</v>
      </c>
      <c r="S1267" s="55" t="s">
        <v>96</v>
      </c>
      <c r="T1267" t="s">
        <v>55</v>
      </c>
    </row>
    <row r="1268" spans="1:20" hidden="1">
      <c r="A1268" s="55" t="s">
        <v>2808</v>
      </c>
      <c r="B1268" s="47">
        <v>25.88854916</v>
      </c>
      <c r="C1268" s="55" t="s">
        <v>2809</v>
      </c>
      <c r="D1268" s="55" t="s">
        <v>400</v>
      </c>
      <c r="E1268" s="55" t="s">
        <v>115</v>
      </c>
      <c r="F1268" s="55" t="s">
        <v>29</v>
      </c>
      <c r="G1268" s="55" t="s">
        <v>401</v>
      </c>
      <c r="H1268" s="55" t="s">
        <v>117</v>
      </c>
      <c r="I1268" s="47">
        <v>68.144463400000006</v>
      </c>
      <c r="J1268" s="48">
        <v>379906.86063572398</v>
      </c>
      <c r="K1268" s="47">
        <v>46.364140800000001</v>
      </c>
      <c r="L1268" s="49">
        <v>17.614055177400701</v>
      </c>
      <c r="M1268" s="47">
        <v>50.040773000000002</v>
      </c>
      <c r="N1268" s="49">
        <v>19.0108329742149</v>
      </c>
      <c r="O1268" s="49">
        <v>51.437016</v>
      </c>
      <c r="P1268" s="49">
        <v>19.541275269029502</v>
      </c>
      <c r="Q1268" s="49">
        <v>59.087449399999997</v>
      </c>
      <c r="R1268" s="49">
        <v>22.447727404526201</v>
      </c>
      <c r="S1268" s="55" t="s">
        <v>55</v>
      </c>
      <c r="T1268" t="s">
        <v>55</v>
      </c>
    </row>
    <row r="1269" spans="1:20" hidden="1">
      <c r="A1269" s="55" t="s">
        <v>2810</v>
      </c>
      <c r="B1269" s="47">
        <v>0.79216158999999997</v>
      </c>
      <c r="C1269" s="55" t="s">
        <v>2811</v>
      </c>
      <c r="D1269" s="55" t="s">
        <v>239</v>
      </c>
      <c r="E1269" s="55" t="s">
        <v>81</v>
      </c>
      <c r="F1269" s="55" t="s">
        <v>29</v>
      </c>
      <c r="G1269" s="55" t="s">
        <v>240</v>
      </c>
      <c r="H1269" s="55" t="s">
        <v>83</v>
      </c>
      <c r="I1269" s="47">
        <v>16.051607933757001</v>
      </c>
      <c r="J1269" s="48">
        <v>49350.918192691497</v>
      </c>
      <c r="K1269" s="47">
        <v>13.1305816319228</v>
      </c>
      <c r="L1269" s="49">
        <v>0.64800625993948002</v>
      </c>
      <c r="M1269" s="47">
        <v>15.053533103867199</v>
      </c>
      <c r="N1269" s="49">
        <v>0.74290568071992402</v>
      </c>
      <c r="O1269" s="49">
        <v>18.1054250049534</v>
      </c>
      <c r="P1269" s="49">
        <v>0.89351934826336699</v>
      </c>
      <c r="Q1269" s="49">
        <v>17.8555349841549</v>
      </c>
      <c r="R1269" s="49">
        <v>0.88118704628976996</v>
      </c>
      <c r="S1269" s="55" t="s">
        <v>55</v>
      </c>
      <c r="T1269" t="s">
        <v>55</v>
      </c>
    </row>
    <row r="1270" spans="1:20" hidden="1">
      <c r="A1270" s="55" t="s">
        <v>2812</v>
      </c>
      <c r="B1270" s="47">
        <v>2.6873645800000001</v>
      </c>
      <c r="C1270" s="55" t="s">
        <v>2813</v>
      </c>
      <c r="D1270" s="55" t="s">
        <v>438</v>
      </c>
      <c r="E1270" s="55" t="s">
        <v>312</v>
      </c>
      <c r="F1270" s="55" t="s">
        <v>29</v>
      </c>
      <c r="G1270" s="55" t="s">
        <v>439</v>
      </c>
      <c r="H1270" s="55" t="s">
        <v>314</v>
      </c>
      <c r="I1270" s="47">
        <v>0.40192951963240597</v>
      </c>
      <c r="J1270" s="48">
        <v>6686158.7635011002</v>
      </c>
      <c r="K1270" s="47">
        <v>0.18200332573571501</v>
      </c>
      <c r="L1270" s="49">
        <v>1.2169031313542</v>
      </c>
      <c r="M1270" s="47">
        <v>8.5383347720316999E-2</v>
      </c>
      <c r="N1270" s="49">
        <v>0.57088661861725898</v>
      </c>
      <c r="O1270" s="49">
        <v>9.8119215984054001E-2</v>
      </c>
      <c r="P1270" s="49">
        <v>0.65604065581964</v>
      </c>
      <c r="Q1270" s="49">
        <v>9.7176323384837004E-2</v>
      </c>
      <c r="R1270" s="49">
        <v>0.64973632620434496</v>
      </c>
      <c r="S1270" s="55" t="s">
        <v>55</v>
      </c>
      <c r="T1270" t="s">
        <v>55</v>
      </c>
    </row>
    <row r="1271" spans="1:20">
      <c r="A1271" s="55" t="s">
        <v>2814</v>
      </c>
      <c r="B1271" s="47">
        <v>7.09174404</v>
      </c>
      <c r="C1271" s="55" t="s">
        <v>2815</v>
      </c>
      <c r="D1271" s="55" t="s">
        <v>92</v>
      </c>
      <c r="E1271" s="55" t="s">
        <v>93</v>
      </c>
      <c r="F1271" s="55" t="s">
        <v>26</v>
      </c>
      <c r="G1271" s="55" t="s">
        <v>94</v>
      </c>
      <c r="H1271" s="55" t="s">
        <v>95</v>
      </c>
      <c r="I1271" s="47">
        <v>22</v>
      </c>
      <c r="J1271" s="48">
        <v>322352.00181818201</v>
      </c>
      <c r="K1271" s="47">
        <v>13.205</v>
      </c>
      <c r="L1271" s="49">
        <v>4.2566581840090896</v>
      </c>
      <c r="M1271" s="47">
        <v>13.375</v>
      </c>
      <c r="N1271" s="49">
        <v>4.3114580243181804</v>
      </c>
      <c r="O1271" s="49">
        <v>14.83</v>
      </c>
      <c r="P1271" s="49">
        <v>4.78048018696364</v>
      </c>
      <c r="Q1271" s="49">
        <v>14.96</v>
      </c>
      <c r="R1271" s="49">
        <v>4.8223859471999999</v>
      </c>
      <c r="S1271" s="55" t="s">
        <v>96</v>
      </c>
      <c r="T1271" t="s">
        <v>55</v>
      </c>
    </row>
    <row r="1272" spans="1:20" hidden="1">
      <c r="A1272" s="55" t="s">
        <v>2816</v>
      </c>
      <c r="B1272" s="47">
        <v>19.628328750000001</v>
      </c>
      <c r="C1272" s="55" t="s">
        <v>2817</v>
      </c>
      <c r="D1272" s="55" t="s">
        <v>205</v>
      </c>
      <c r="E1272" s="55" t="s">
        <v>206</v>
      </c>
      <c r="F1272" s="55" t="s">
        <v>29</v>
      </c>
      <c r="G1272" s="55" t="s">
        <v>207</v>
      </c>
      <c r="H1272" s="55" t="s">
        <v>208</v>
      </c>
      <c r="I1272" s="47">
        <v>58.287200400000003</v>
      </c>
      <c r="J1272" s="48">
        <v>336751.95609497803</v>
      </c>
      <c r="K1272" s="47">
        <v>36.579732999999997</v>
      </c>
      <c r="L1272" s="49">
        <v>12.318296641182</v>
      </c>
      <c r="M1272" s="47">
        <v>39.214775000000003</v>
      </c>
      <c r="N1272" s="49">
        <v>13.205652189074399</v>
      </c>
      <c r="O1272" s="49">
        <v>38.918587500000001</v>
      </c>
      <c r="P1272" s="49">
        <v>13.1059104690786</v>
      </c>
      <c r="Q1272" s="49">
        <v>43.239674600000001</v>
      </c>
      <c r="R1272" s="49">
        <v>14.5610450024603</v>
      </c>
      <c r="S1272" s="55" t="s">
        <v>55</v>
      </c>
      <c r="T1272" t="s">
        <v>55</v>
      </c>
    </row>
    <row r="1273" spans="1:20" hidden="1">
      <c r="A1273" s="55" t="s">
        <v>2818</v>
      </c>
      <c r="B1273" s="47">
        <v>2.8222378699999999</v>
      </c>
      <c r="C1273" s="55" t="s">
        <v>2819</v>
      </c>
      <c r="D1273" s="55" t="s">
        <v>163</v>
      </c>
      <c r="E1273" s="55" t="s">
        <v>163</v>
      </c>
      <c r="F1273" s="55" t="s">
        <v>29</v>
      </c>
      <c r="G1273" s="55" t="s">
        <v>164</v>
      </c>
      <c r="H1273" s="55" t="s">
        <v>165</v>
      </c>
      <c r="I1273" s="47">
        <v>35.120402200000001</v>
      </c>
      <c r="J1273" s="48">
        <v>80358.927951001693</v>
      </c>
      <c r="K1273" s="47">
        <v>82.487745099999998</v>
      </c>
      <c r="L1273" s="49">
        <v>6.6286267653314903</v>
      </c>
      <c r="M1273" s="47">
        <v>86.517313999999999</v>
      </c>
      <c r="N1273" s="49">
        <v>6.9524386022401901</v>
      </c>
      <c r="O1273" s="49">
        <v>88.509117000000003</v>
      </c>
      <c r="P1273" s="49">
        <v>7.1124977560097804</v>
      </c>
      <c r="Q1273" s="49">
        <v>88.509117000000003</v>
      </c>
      <c r="R1273" s="49">
        <v>7.1124977560097804</v>
      </c>
      <c r="S1273" s="55" t="s">
        <v>55</v>
      </c>
      <c r="T1273" t="s">
        <v>55</v>
      </c>
    </row>
    <row r="1274" spans="1:20" hidden="1">
      <c r="A1274" s="55" t="s">
        <v>2820</v>
      </c>
      <c r="B1274" s="47">
        <v>8.5196889999999996</v>
      </c>
      <c r="C1274" s="55" t="s">
        <v>2821</v>
      </c>
      <c r="D1274" s="55" t="s">
        <v>728</v>
      </c>
      <c r="E1274" s="55" t="s">
        <v>686</v>
      </c>
      <c r="F1274" s="55" t="s">
        <v>29</v>
      </c>
      <c r="G1274" s="55" t="s">
        <v>729</v>
      </c>
      <c r="H1274" s="55" t="s">
        <v>688</v>
      </c>
      <c r="I1274" s="47">
        <v>62.399597</v>
      </c>
      <c r="J1274" s="48">
        <v>136534.35934850699</v>
      </c>
      <c r="K1274" s="47">
        <v>41.963840400000002</v>
      </c>
      <c r="L1274" s="49">
        <v>5.72950606481698</v>
      </c>
      <c r="M1274" s="47">
        <v>45.924354999999998</v>
      </c>
      <c r="N1274" s="49">
        <v>6.2702523884183901</v>
      </c>
      <c r="O1274" s="49">
        <v>45.145561499999999</v>
      </c>
      <c r="P1274" s="49">
        <v>6.1639203168311099</v>
      </c>
      <c r="Q1274" s="49">
        <v>48.023560000000003</v>
      </c>
      <c r="R1274" s="49">
        <v>6.5568659982345698</v>
      </c>
      <c r="S1274" s="55" t="s">
        <v>55</v>
      </c>
      <c r="T1274" t="s">
        <v>55</v>
      </c>
    </row>
    <row r="1275" spans="1:20" hidden="1">
      <c r="A1275" s="55" t="s">
        <v>2822</v>
      </c>
      <c r="B1275" s="47">
        <v>8.0374656800000004</v>
      </c>
      <c r="C1275" s="55" t="s">
        <v>2823</v>
      </c>
      <c r="D1275" s="55" t="s">
        <v>217</v>
      </c>
      <c r="E1275" s="55" t="s">
        <v>52</v>
      </c>
      <c r="F1275" s="55" t="s">
        <v>29</v>
      </c>
      <c r="G1275" s="55" t="s">
        <v>218</v>
      </c>
      <c r="H1275" s="55" t="s">
        <v>54</v>
      </c>
      <c r="I1275" s="47">
        <v>9.5295775527558799</v>
      </c>
      <c r="J1275" s="48">
        <v>843423.08308049105</v>
      </c>
      <c r="K1275" s="47">
        <v>5.5166086675213597</v>
      </c>
      <c r="L1275" s="49">
        <v>4.65283509050942</v>
      </c>
      <c r="M1275" s="47">
        <v>3.4392209168058701</v>
      </c>
      <c r="N1275" s="49">
        <v>2.9007183090473201</v>
      </c>
      <c r="O1275" s="49">
        <v>3.5599788809263901</v>
      </c>
      <c r="P1275" s="49">
        <v>3.0025683634523701</v>
      </c>
      <c r="Q1275" s="49">
        <v>3.3598713810307399</v>
      </c>
      <c r="R1275" s="49">
        <v>2.83379307894285</v>
      </c>
      <c r="S1275" s="55" t="s">
        <v>55</v>
      </c>
      <c r="T1275" t="s">
        <v>55</v>
      </c>
    </row>
    <row r="1276" spans="1:20" hidden="1">
      <c r="A1276" s="55" t="s">
        <v>2824</v>
      </c>
      <c r="B1276" s="47">
        <v>14.35599085</v>
      </c>
      <c r="C1276" s="55" t="s">
        <v>2825</v>
      </c>
      <c r="D1276" s="55" t="s">
        <v>104</v>
      </c>
      <c r="E1276" s="55" t="s">
        <v>105</v>
      </c>
      <c r="F1276" s="55" t="s">
        <v>29</v>
      </c>
      <c r="G1276" s="55" t="s">
        <v>106</v>
      </c>
      <c r="H1276" s="55" t="s">
        <v>107</v>
      </c>
      <c r="I1276" s="47">
        <v>13.775944525841</v>
      </c>
      <c r="J1276" s="48">
        <v>1042105.73896192</v>
      </c>
      <c r="K1276" s="47">
        <v>12.5367614034586</v>
      </c>
      <c r="L1276" s="49">
        <v>13.0646310065405</v>
      </c>
      <c r="M1276" s="47">
        <v>16.0280814314767</v>
      </c>
      <c r="N1276" s="49">
        <v>16.702955644290899</v>
      </c>
      <c r="O1276" s="49">
        <v>16.2357980793637</v>
      </c>
      <c r="P1276" s="49">
        <v>16.919418355131899</v>
      </c>
      <c r="Q1276" s="49">
        <v>16.3865769257926</v>
      </c>
      <c r="R1276" s="49">
        <v>17.076545856309501</v>
      </c>
      <c r="S1276" s="55" t="s">
        <v>55</v>
      </c>
      <c r="T1276" t="s">
        <v>55</v>
      </c>
    </row>
    <row r="1277" spans="1:20" hidden="1">
      <c r="A1277" s="55" t="s">
        <v>2826</v>
      </c>
      <c r="B1277" s="47">
        <v>2.14058232</v>
      </c>
      <c r="C1277" s="55" t="s">
        <v>2827</v>
      </c>
      <c r="D1277" s="55" t="s">
        <v>1485</v>
      </c>
      <c r="E1277" s="55" t="s">
        <v>194</v>
      </c>
      <c r="F1277" s="55" t="s">
        <v>29</v>
      </c>
      <c r="G1277" s="55" t="s">
        <v>1486</v>
      </c>
      <c r="H1277" s="55" t="s">
        <v>196</v>
      </c>
      <c r="I1277" s="47">
        <v>15.809330332537201</v>
      </c>
      <c r="J1277" s="48">
        <v>135399.93630182199</v>
      </c>
      <c r="K1277" s="47">
        <v>7.8157038261691101</v>
      </c>
      <c r="L1277" s="49">
        <v>1.0582458002171999</v>
      </c>
      <c r="M1277" s="47">
        <v>9.3764568027527204</v>
      </c>
      <c r="N1277" s="49">
        <v>1.2695716538295001</v>
      </c>
      <c r="O1277" s="49">
        <v>9.3516898663697106</v>
      </c>
      <c r="P1277" s="49">
        <v>1.2662182122208501</v>
      </c>
      <c r="Q1277" s="49">
        <v>9.9140368401417707</v>
      </c>
      <c r="R1277" s="49">
        <v>1.34235995664911</v>
      </c>
      <c r="S1277" s="55" t="s">
        <v>55</v>
      </c>
      <c r="T1277" t="s">
        <v>55</v>
      </c>
    </row>
    <row r="1278" spans="1:20" hidden="1">
      <c r="A1278" s="55" t="s">
        <v>2828</v>
      </c>
      <c r="B1278" s="47">
        <v>1.1396061799999999</v>
      </c>
      <c r="C1278" s="55" t="s">
        <v>2829</v>
      </c>
      <c r="D1278" s="55" t="s">
        <v>345</v>
      </c>
      <c r="E1278" s="55" t="s">
        <v>234</v>
      </c>
      <c r="F1278" s="55" t="s">
        <v>29</v>
      </c>
      <c r="G1278" s="55" t="s">
        <v>346</v>
      </c>
      <c r="H1278" s="55" t="s">
        <v>236</v>
      </c>
      <c r="I1278" s="47">
        <v>1.3008731193838301</v>
      </c>
      <c r="J1278" s="48">
        <v>876031.76898588298</v>
      </c>
      <c r="K1278" s="47">
        <v>0.94899478475861798</v>
      </c>
      <c r="L1278" s="49">
        <v>0.83134958005046899</v>
      </c>
      <c r="M1278" s="47">
        <v>1.0481539970067599</v>
      </c>
      <c r="N1278" s="49">
        <v>0.91821620016745598</v>
      </c>
      <c r="O1278" s="49">
        <v>1.1315725770029801</v>
      </c>
      <c r="P1278" s="49">
        <v>0.99129352636783397</v>
      </c>
      <c r="Q1278" s="49">
        <v>1.15587223555521</v>
      </c>
      <c r="R1278" s="49">
        <v>1.0125807992350999</v>
      </c>
      <c r="S1278" s="55" t="s">
        <v>55</v>
      </c>
      <c r="T1278" t="s">
        <v>55</v>
      </c>
    </row>
    <row r="1279" spans="1:20" hidden="1">
      <c r="A1279" s="55" t="s">
        <v>2830</v>
      </c>
      <c r="B1279" s="47">
        <v>5.9443925999999996</v>
      </c>
      <c r="C1279" s="55" t="s">
        <v>2831</v>
      </c>
      <c r="D1279" s="55" t="s">
        <v>205</v>
      </c>
      <c r="E1279" s="55" t="s">
        <v>206</v>
      </c>
      <c r="F1279" s="55" t="s">
        <v>29</v>
      </c>
      <c r="G1279" s="55" t="s">
        <v>207</v>
      </c>
      <c r="H1279" s="55" t="s">
        <v>208</v>
      </c>
      <c r="I1279" s="47">
        <v>17.261361000000001</v>
      </c>
      <c r="J1279" s="48">
        <v>344375.66076047003</v>
      </c>
      <c r="K1279" s="47">
        <v>8.6396142000000005</v>
      </c>
      <c r="L1279" s="49">
        <v>2.97527284884054</v>
      </c>
      <c r="M1279" s="47">
        <v>9.3299430000000001</v>
      </c>
      <c r="N1279" s="49">
        <v>3.2130052854825202</v>
      </c>
      <c r="O1279" s="49">
        <v>8.9075205000000004</v>
      </c>
      <c r="P1279" s="49">
        <v>3.0675332579249299</v>
      </c>
      <c r="Q1279" s="49">
        <v>9.7801826999999992</v>
      </c>
      <c r="R1279" s="49">
        <v>3.3680568796706098</v>
      </c>
      <c r="S1279" s="55" t="s">
        <v>55</v>
      </c>
      <c r="T1279" t="s">
        <v>55</v>
      </c>
    </row>
    <row r="1280" spans="1:20" hidden="1">
      <c r="A1280" s="55" t="s">
        <v>2832</v>
      </c>
      <c r="B1280" s="47">
        <v>56.098042769999999</v>
      </c>
      <c r="C1280" s="55" t="s">
        <v>2833</v>
      </c>
      <c r="D1280" s="55" t="s">
        <v>1589</v>
      </c>
      <c r="E1280" s="55" t="s">
        <v>457</v>
      </c>
      <c r="F1280" s="55" t="s">
        <v>29</v>
      </c>
      <c r="G1280" s="55" t="s">
        <v>1590</v>
      </c>
      <c r="H1280" s="55" t="s">
        <v>459</v>
      </c>
      <c r="I1280" s="47">
        <v>33.068664200000001</v>
      </c>
      <c r="J1280" s="48">
        <v>1696410.9112698899</v>
      </c>
      <c r="K1280" s="47">
        <v>21.473823700000001</v>
      </c>
      <c r="L1280" s="49">
        <v>36.428428831365999</v>
      </c>
      <c r="M1280" s="47">
        <v>21.425321</v>
      </c>
      <c r="N1280" s="49">
        <v>36.3461483218599</v>
      </c>
      <c r="O1280" s="49">
        <v>23.526171000000001</v>
      </c>
      <c r="P1280" s="49">
        <v>39.910053184801299</v>
      </c>
      <c r="Q1280" s="49">
        <v>24.371956699999998</v>
      </c>
      <c r="R1280" s="49">
        <v>41.344853274877302</v>
      </c>
      <c r="S1280" s="55" t="s">
        <v>55</v>
      </c>
      <c r="T1280" t="s">
        <v>55</v>
      </c>
    </row>
    <row r="1281" spans="1:20" hidden="1">
      <c r="A1281" s="55" t="s">
        <v>2832</v>
      </c>
      <c r="B1281" s="47">
        <v>0.66774889999999998</v>
      </c>
      <c r="C1281" s="55" t="s">
        <v>2833</v>
      </c>
      <c r="D1281" s="55" t="s">
        <v>1589</v>
      </c>
      <c r="E1281" s="55" t="s">
        <v>457</v>
      </c>
      <c r="F1281" s="55" t="s">
        <v>29</v>
      </c>
      <c r="G1281" s="55" t="s">
        <v>1590</v>
      </c>
      <c r="H1281" s="55" t="s">
        <v>459</v>
      </c>
      <c r="I1281" s="47">
        <v>33.068664200000001</v>
      </c>
      <c r="J1281" s="48">
        <v>20192.799320874899</v>
      </c>
      <c r="K1281" s="47">
        <v>21.473823700000001</v>
      </c>
      <c r="L1281" s="49">
        <v>0.43361661262594697</v>
      </c>
      <c r="M1281" s="47">
        <v>21.425321</v>
      </c>
      <c r="N1281" s="49">
        <v>0.432637207338327</v>
      </c>
      <c r="O1281" s="49">
        <v>23.526171000000001</v>
      </c>
      <c r="P1281" s="49">
        <v>0.47505924979158698</v>
      </c>
      <c r="Q1281" s="49">
        <v>24.371956699999998</v>
      </c>
      <c r="R1281" s="49">
        <v>0.492138030700152</v>
      </c>
      <c r="S1281" s="55" t="s">
        <v>55</v>
      </c>
      <c r="T1281" t="s">
        <v>55</v>
      </c>
    </row>
    <row r="1282" spans="1:20" hidden="1">
      <c r="A1282" s="55" t="s">
        <v>2834</v>
      </c>
      <c r="B1282" s="47">
        <v>1.5260118</v>
      </c>
      <c r="C1282" s="55" t="s">
        <v>2835</v>
      </c>
      <c r="D1282" s="55" t="s">
        <v>193</v>
      </c>
      <c r="E1282" s="55" t="s">
        <v>194</v>
      </c>
      <c r="F1282" s="55" t="s">
        <v>29</v>
      </c>
      <c r="G1282" s="55" t="s">
        <v>195</v>
      </c>
      <c r="H1282" s="55" t="s">
        <v>196</v>
      </c>
      <c r="I1282" s="47">
        <v>1.97446828713765</v>
      </c>
      <c r="J1282" s="48">
        <v>772872.27652171196</v>
      </c>
      <c r="K1282" s="47">
        <v>1.5381412885302299</v>
      </c>
      <c r="L1282" s="49">
        <v>1.1887867592784001</v>
      </c>
      <c r="M1282" s="47">
        <v>1.4828085767146799</v>
      </c>
      <c r="N1282" s="49">
        <v>1.1460216403313901</v>
      </c>
      <c r="O1282" s="49">
        <v>1.6047695990424899</v>
      </c>
      <c r="P1282" s="49">
        <v>1.2402819333048001</v>
      </c>
      <c r="Q1282" s="49">
        <v>1.6791454545454501</v>
      </c>
      <c r="R1282" s="49">
        <v>1.29776497006563</v>
      </c>
      <c r="S1282" s="55" t="s">
        <v>55</v>
      </c>
      <c r="T1282" t="s">
        <v>55</v>
      </c>
    </row>
    <row r="1283" spans="1:20" hidden="1">
      <c r="A1283" s="55" t="s">
        <v>2836</v>
      </c>
      <c r="B1283" s="47">
        <v>70.682876129999997</v>
      </c>
      <c r="C1283" s="55" t="s">
        <v>2837</v>
      </c>
      <c r="D1283" s="55" t="s">
        <v>363</v>
      </c>
      <c r="E1283" s="55" t="s">
        <v>330</v>
      </c>
      <c r="F1283" s="55" t="s">
        <v>29</v>
      </c>
      <c r="G1283" s="55" t="s">
        <v>364</v>
      </c>
      <c r="H1283" s="55" t="s">
        <v>332</v>
      </c>
      <c r="I1283" s="47">
        <v>92.111755274911403</v>
      </c>
      <c r="J1283" s="48">
        <v>767359.99568180996</v>
      </c>
      <c r="K1283" s="47">
        <v>86.865431007420099</v>
      </c>
      <c r="L1283" s="49">
        <v>66.657056762752504</v>
      </c>
      <c r="M1283" s="47">
        <v>90.682898499182002</v>
      </c>
      <c r="N1283" s="49">
        <v>69.586428600746402</v>
      </c>
      <c r="O1283" s="49">
        <v>115.37878686563</v>
      </c>
      <c r="P1283" s="49">
        <v>88.537065390982406</v>
      </c>
      <c r="Q1283" s="49">
        <v>125.156122032932</v>
      </c>
      <c r="R1283" s="49">
        <v>96.039801262742799</v>
      </c>
      <c r="S1283" s="55" t="s">
        <v>55</v>
      </c>
      <c r="T1283" t="s">
        <v>55</v>
      </c>
    </row>
    <row r="1284" spans="1:20" hidden="1">
      <c r="A1284" s="55" t="s">
        <v>2838</v>
      </c>
      <c r="B1284" s="47">
        <v>51.374319059999998</v>
      </c>
      <c r="C1284" s="55" t="s">
        <v>2839</v>
      </c>
      <c r="D1284" s="55" t="s">
        <v>58</v>
      </c>
      <c r="E1284" s="55" t="s">
        <v>59</v>
      </c>
      <c r="F1284" s="55" t="s">
        <v>29</v>
      </c>
      <c r="G1284" s="55" t="s">
        <v>60</v>
      </c>
      <c r="H1284" s="55" t="s">
        <v>61</v>
      </c>
      <c r="I1284" s="47">
        <v>23.175718799999999</v>
      </c>
      <c r="J1284" s="48">
        <v>2216730.34193011</v>
      </c>
      <c r="K1284" s="47">
        <v>15.8840112</v>
      </c>
      <c r="L1284" s="49">
        <v>35.2105695785976</v>
      </c>
      <c r="M1284" s="47">
        <v>15.132823</v>
      </c>
      <c r="N1284" s="49">
        <v>33.545387903157803</v>
      </c>
      <c r="O1284" s="49">
        <v>14.719977</v>
      </c>
      <c r="P1284" s="49">
        <v>32.630219648413302</v>
      </c>
      <c r="Q1284" s="49">
        <v>15.5522452</v>
      </c>
      <c r="R1284" s="49">
        <v>34.475133819976897</v>
      </c>
      <c r="S1284" s="55" t="s">
        <v>55</v>
      </c>
      <c r="T1284" t="s">
        <v>55</v>
      </c>
    </row>
    <row r="1285" spans="1:20" hidden="1">
      <c r="A1285" s="55" t="s">
        <v>2840</v>
      </c>
      <c r="B1285" s="47">
        <v>1.66971347</v>
      </c>
      <c r="C1285" s="55" t="s">
        <v>2841</v>
      </c>
      <c r="D1285" s="55" t="s">
        <v>152</v>
      </c>
      <c r="E1285" s="55" t="s">
        <v>153</v>
      </c>
      <c r="F1285" s="55" t="s">
        <v>29</v>
      </c>
      <c r="G1285" s="55" t="s">
        <v>154</v>
      </c>
      <c r="H1285" s="55" t="s">
        <v>155</v>
      </c>
      <c r="I1285" s="47">
        <v>65.959999999999994</v>
      </c>
      <c r="J1285" s="48">
        <v>25314.030776227999</v>
      </c>
      <c r="K1285" s="47">
        <v>57.84</v>
      </c>
      <c r="L1285" s="49">
        <v>1.4641635400970301</v>
      </c>
      <c r="M1285" s="47">
        <v>60.2</v>
      </c>
      <c r="N1285" s="49">
        <v>1.5239046527289299</v>
      </c>
      <c r="O1285" s="49">
        <v>66.48</v>
      </c>
      <c r="P1285" s="49">
        <v>1.6828767660036399</v>
      </c>
      <c r="Q1285" s="49">
        <v>72</v>
      </c>
      <c r="R1285" s="49">
        <v>1.8226102158884201</v>
      </c>
      <c r="S1285" s="55" t="s">
        <v>55</v>
      </c>
      <c r="T1285" t="s">
        <v>55</v>
      </c>
    </row>
    <row r="1286" spans="1:20" hidden="1">
      <c r="A1286" s="55" t="s">
        <v>2842</v>
      </c>
      <c r="B1286" s="47">
        <v>6.7048362499999996</v>
      </c>
      <c r="C1286" s="55" t="s">
        <v>2843</v>
      </c>
      <c r="D1286" s="55" t="s">
        <v>152</v>
      </c>
      <c r="E1286" s="55" t="s">
        <v>153</v>
      </c>
      <c r="F1286" s="55" t="s">
        <v>29</v>
      </c>
      <c r="G1286" s="55" t="s">
        <v>154</v>
      </c>
      <c r="H1286" s="55" t="s">
        <v>155</v>
      </c>
      <c r="I1286" s="47">
        <v>50.18</v>
      </c>
      <c r="J1286" s="48">
        <v>133615.70844958199</v>
      </c>
      <c r="K1286" s="47">
        <v>29.61</v>
      </c>
      <c r="L1286" s="49">
        <v>3.95636112719211</v>
      </c>
      <c r="M1286" s="47">
        <v>33.93</v>
      </c>
      <c r="N1286" s="49">
        <v>4.5335809876943003</v>
      </c>
      <c r="O1286" s="49">
        <v>36.42</v>
      </c>
      <c r="P1286" s="49">
        <v>4.8662841017337604</v>
      </c>
      <c r="Q1286" s="49">
        <v>39.01</v>
      </c>
      <c r="R1286" s="49">
        <v>5.2123487866181701</v>
      </c>
      <c r="S1286" s="55" t="s">
        <v>55</v>
      </c>
      <c r="T1286" t="s">
        <v>55</v>
      </c>
    </row>
    <row r="1287" spans="1:20" hidden="1">
      <c r="A1287" s="55" t="s">
        <v>2844</v>
      </c>
      <c r="B1287" s="47">
        <v>0.87266776000000001</v>
      </c>
      <c r="C1287" s="55" t="s">
        <v>2845</v>
      </c>
      <c r="D1287" s="55" t="s">
        <v>243</v>
      </c>
      <c r="E1287" s="55" t="s">
        <v>244</v>
      </c>
      <c r="F1287" s="55" t="s">
        <v>29</v>
      </c>
      <c r="G1287" s="55" t="s">
        <v>245</v>
      </c>
      <c r="H1287" s="55" t="s">
        <v>246</v>
      </c>
      <c r="I1287" s="47">
        <v>42.301485200000002</v>
      </c>
      <c r="J1287" s="48">
        <v>20629.7191664561</v>
      </c>
      <c r="K1287" s="47">
        <v>32.733941999999999</v>
      </c>
      <c r="L1287" s="49">
        <v>0.67529203067106303</v>
      </c>
      <c r="M1287" s="47">
        <v>31.535025999999998</v>
      </c>
      <c r="N1287" s="49">
        <v>0.65055873028689204</v>
      </c>
      <c r="O1287" s="49">
        <v>32.065231500000003</v>
      </c>
      <c r="P1287" s="49">
        <v>0.66149672085240296</v>
      </c>
      <c r="Q1287" s="49">
        <v>34.567727900000001</v>
      </c>
      <c r="R1287" s="49">
        <v>0.71312251879946997</v>
      </c>
      <c r="S1287" s="55" t="s">
        <v>55</v>
      </c>
      <c r="T1287" t="s">
        <v>55</v>
      </c>
    </row>
    <row r="1288" spans="1:20" hidden="1">
      <c r="A1288" s="55" t="s">
        <v>2846</v>
      </c>
      <c r="B1288" s="47">
        <v>3.6431616600000001</v>
      </c>
      <c r="C1288" s="55" t="s">
        <v>2847</v>
      </c>
      <c r="D1288" s="55" t="s">
        <v>335</v>
      </c>
      <c r="E1288" s="55" t="s">
        <v>75</v>
      </c>
      <c r="F1288" s="55" t="s">
        <v>29</v>
      </c>
      <c r="G1288" s="55" t="s">
        <v>336</v>
      </c>
      <c r="H1288" s="55" t="s">
        <v>77</v>
      </c>
      <c r="I1288" s="47">
        <v>0.49958850574712599</v>
      </c>
      <c r="J1288" s="48">
        <v>7292324.8195066396</v>
      </c>
      <c r="K1288" s="47">
        <v>0.30525282098908801</v>
      </c>
      <c r="L1288" s="49">
        <v>2.2260027227231398</v>
      </c>
      <c r="M1288" s="47">
        <v>0.38050707164386699</v>
      </c>
      <c r="N1288" s="49">
        <v>2.7747811625463599</v>
      </c>
      <c r="O1288" s="49">
        <v>0.43404973821989501</v>
      </c>
      <c r="P1288" s="49">
        <v>3.1652316789213</v>
      </c>
      <c r="Q1288" s="49">
        <v>0.45614277509763401</v>
      </c>
      <c r="R1288" s="49">
        <v>3.3263412800831098</v>
      </c>
      <c r="S1288" s="55" t="s">
        <v>55</v>
      </c>
      <c r="T1288" t="s">
        <v>55</v>
      </c>
    </row>
    <row r="1289" spans="1:20" hidden="1">
      <c r="A1289" s="55" t="s">
        <v>2848</v>
      </c>
      <c r="B1289" s="47">
        <v>61.844267019999997</v>
      </c>
      <c r="C1289" s="55" t="s">
        <v>2849</v>
      </c>
      <c r="D1289" s="55" t="s">
        <v>335</v>
      </c>
      <c r="E1289" s="55" t="s">
        <v>75</v>
      </c>
      <c r="F1289" s="55" t="s">
        <v>29</v>
      </c>
      <c r="G1289" s="55" t="s">
        <v>336</v>
      </c>
      <c r="H1289" s="55" t="s">
        <v>77</v>
      </c>
      <c r="I1289" s="47">
        <v>98.715359599999999</v>
      </c>
      <c r="J1289" s="48">
        <v>626490.82443295897</v>
      </c>
      <c r="K1289" s="47">
        <v>102.6826197</v>
      </c>
      <c r="L1289" s="49">
        <v>64.329719070788997</v>
      </c>
      <c r="M1289" s="47">
        <v>108.59545900000001</v>
      </c>
      <c r="N1289" s="49">
        <v>68.034058638585606</v>
      </c>
      <c r="O1289" s="49">
        <v>119.38104</v>
      </c>
      <c r="P1289" s="49">
        <v>74.791126171263997</v>
      </c>
      <c r="Q1289" s="49">
        <v>127.44714</v>
      </c>
      <c r="R1289" s="49">
        <v>79.844463810222706</v>
      </c>
      <c r="S1289" s="55" t="s">
        <v>55</v>
      </c>
      <c r="T1289" t="s">
        <v>55</v>
      </c>
    </row>
    <row r="1290" spans="1:20" hidden="1">
      <c r="A1290" s="55" t="s">
        <v>2850</v>
      </c>
      <c r="B1290" s="47">
        <v>66.82328871</v>
      </c>
      <c r="C1290" s="55" t="s">
        <v>2851</v>
      </c>
      <c r="D1290" s="55" t="s">
        <v>295</v>
      </c>
      <c r="E1290" s="55" t="s">
        <v>234</v>
      </c>
      <c r="F1290" s="55" t="s">
        <v>29</v>
      </c>
      <c r="G1290" s="55" t="s">
        <v>296</v>
      </c>
      <c r="H1290" s="55" t="s">
        <v>236</v>
      </c>
      <c r="I1290" s="47">
        <v>1.38391734929285</v>
      </c>
      <c r="J1290" s="48">
        <v>48285606.6109332</v>
      </c>
      <c r="K1290" s="47">
        <v>1.12550530824183</v>
      </c>
      <c r="L1290" s="49">
        <v>54.345706552282103</v>
      </c>
      <c r="M1290" s="47">
        <v>1.1248376172855801</v>
      </c>
      <c r="N1290" s="49">
        <v>54.313466689431003</v>
      </c>
      <c r="O1290" s="49">
        <v>1.1943895870736101</v>
      </c>
      <c r="P1290" s="49">
        <v>57.671825741631302</v>
      </c>
      <c r="Q1290" s="49">
        <v>1.23321854811855</v>
      </c>
      <c r="R1290" s="49">
        <v>59.546705679758503</v>
      </c>
      <c r="S1290" s="55" t="s">
        <v>55</v>
      </c>
      <c r="T1290" t="s">
        <v>55</v>
      </c>
    </row>
    <row r="1291" spans="1:20" hidden="1">
      <c r="A1291" s="55" t="s">
        <v>2852</v>
      </c>
      <c r="B1291" s="47">
        <v>2.1565585899999999</v>
      </c>
      <c r="C1291" s="55" t="s">
        <v>2853</v>
      </c>
      <c r="D1291" s="55" t="s">
        <v>388</v>
      </c>
      <c r="E1291" s="55" t="s">
        <v>282</v>
      </c>
      <c r="F1291" s="55" t="s">
        <v>29</v>
      </c>
      <c r="G1291" s="55" t="s">
        <v>389</v>
      </c>
      <c r="H1291" s="55" t="s">
        <v>284</v>
      </c>
      <c r="I1291" s="47">
        <v>44.16</v>
      </c>
      <c r="J1291" s="48">
        <v>48835.112998188401</v>
      </c>
      <c r="K1291" s="47">
        <v>26.9</v>
      </c>
      <c r="L1291" s="49">
        <v>1.3136645396512701</v>
      </c>
      <c r="M1291" s="47">
        <v>32.32</v>
      </c>
      <c r="N1291" s="49">
        <v>1.57835085210145</v>
      </c>
      <c r="O1291" s="49">
        <v>36.08</v>
      </c>
      <c r="P1291" s="49">
        <v>1.7619708769746401</v>
      </c>
      <c r="Q1291" s="49">
        <v>35.92</v>
      </c>
      <c r="R1291" s="49">
        <v>1.7541572588949299</v>
      </c>
      <c r="S1291" s="55" t="s">
        <v>55</v>
      </c>
      <c r="T1291" t="s">
        <v>55</v>
      </c>
    </row>
    <row r="1292" spans="1:20" hidden="1">
      <c r="A1292" s="55" t="s">
        <v>2854</v>
      </c>
      <c r="B1292" s="47">
        <v>13.12390375</v>
      </c>
      <c r="C1292" s="55" t="s">
        <v>2855</v>
      </c>
      <c r="D1292" s="55" t="s">
        <v>510</v>
      </c>
      <c r="E1292" s="55" t="s">
        <v>115</v>
      </c>
      <c r="F1292" s="55" t="s">
        <v>29</v>
      </c>
      <c r="G1292" s="55" t="s">
        <v>511</v>
      </c>
      <c r="H1292" s="55" t="s">
        <v>117</v>
      </c>
      <c r="I1292" s="47">
        <v>27.4427659379019</v>
      </c>
      <c r="J1292" s="48">
        <v>478228.17057497299</v>
      </c>
      <c r="K1292" s="47">
        <v>17.5325247992442</v>
      </c>
      <c r="L1292" s="49">
        <v>8.3845472603029005</v>
      </c>
      <c r="M1292" s="47">
        <v>20.6501283362782</v>
      </c>
      <c r="N1292" s="49">
        <v>9.8754730963967301</v>
      </c>
      <c r="O1292" s="49">
        <v>20.626716314031199</v>
      </c>
      <c r="P1292" s="49">
        <v>9.8642768078280803</v>
      </c>
      <c r="Q1292" s="49">
        <v>21.395714605484098</v>
      </c>
      <c r="R1292" s="49">
        <v>10.232033453924901</v>
      </c>
      <c r="S1292" s="55" t="s">
        <v>55</v>
      </c>
      <c r="T1292" t="s">
        <v>55</v>
      </c>
    </row>
    <row r="1293" spans="1:20" hidden="1">
      <c r="A1293" s="55" t="s">
        <v>2856</v>
      </c>
      <c r="B1293" s="47">
        <v>15.95139522</v>
      </c>
      <c r="C1293" s="55" t="s">
        <v>2857</v>
      </c>
      <c r="D1293" s="55" t="s">
        <v>1589</v>
      </c>
      <c r="E1293" s="55" t="s">
        <v>457</v>
      </c>
      <c r="F1293" s="55" t="s">
        <v>29</v>
      </c>
      <c r="G1293" s="55" t="s">
        <v>1590</v>
      </c>
      <c r="H1293" s="55" t="s">
        <v>459</v>
      </c>
      <c r="I1293" s="47">
        <v>12.765603527466499</v>
      </c>
      <c r="J1293" s="48">
        <v>1249560.60132049</v>
      </c>
      <c r="K1293" s="47">
        <v>8.6521953708077497</v>
      </c>
      <c r="L1293" s="49">
        <v>10.811442450288901</v>
      </c>
      <c r="M1293" s="47">
        <v>9.0813345112991701</v>
      </c>
      <c r="N1293" s="49">
        <v>11.347677812731501</v>
      </c>
      <c r="O1293" s="49">
        <v>8.7618666481068992</v>
      </c>
      <c r="P1293" s="49">
        <v>10.9484833574984</v>
      </c>
      <c r="Q1293" s="49">
        <v>9.06992249580302</v>
      </c>
      <c r="R1293" s="49">
        <v>11.333417807785899</v>
      </c>
      <c r="S1293" s="55" t="s">
        <v>55</v>
      </c>
      <c r="T1293" t="s">
        <v>55</v>
      </c>
    </row>
    <row r="1294" spans="1:20" hidden="1">
      <c r="A1294" s="55" t="s">
        <v>2858</v>
      </c>
      <c r="B1294" s="47">
        <v>8.9638150599999999</v>
      </c>
      <c r="C1294" s="55" t="s">
        <v>2859</v>
      </c>
      <c r="D1294" s="55" t="s">
        <v>1585</v>
      </c>
      <c r="E1294" s="55" t="s">
        <v>105</v>
      </c>
      <c r="F1294" s="55" t="s">
        <v>29</v>
      </c>
      <c r="G1294" s="55" t="s">
        <v>1586</v>
      </c>
      <c r="H1294" s="55" t="s">
        <v>107</v>
      </c>
      <c r="I1294" s="47">
        <v>3.0855245482490199</v>
      </c>
      <c r="J1294" s="48">
        <v>2905118.6985651399</v>
      </c>
      <c r="K1294" s="47">
        <v>2.6813318266989001</v>
      </c>
      <c r="L1294" s="49">
        <v>7.7895872268008102</v>
      </c>
      <c r="M1294" s="47">
        <v>3.0283943904643502</v>
      </c>
      <c r="N1294" s="49">
        <v>8.7978451703677791</v>
      </c>
      <c r="O1294" s="49">
        <v>2.8096672730349401</v>
      </c>
      <c r="P1294" s="49">
        <v>8.1624169316403403</v>
      </c>
      <c r="Q1294" s="49">
        <v>2.7765238579396998</v>
      </c>
      <c r="R1294" s="49">
        <v>8.0661313767128497</v>
      </c>
      <c r="S1294" s="55" t="s">
        <v>55</v>
      </c>
      <c r="T1294" t="s">
        <v>55</v>
      </c>
    </row>
    <row r="1295" spans="1:20" hidden="1">
      <c r="A1295" s="55" t="s">
        <v>2860</v>
      </c>
      <c r="B1295" s="47">
        <v>200.71038160000001</v>
      </c>
      <c r="C1295" s="55" t="s">
        <v>2861</v>
      </c>
      <c r="D1295" s="55" t="s">
        <v>1337</v>
      </c>
      <c r="E1295" s="55" t="s">
        <v>1337</v>
      </c>
      <c r="F1295" s="55" t="s">
        <v>29</v>
      </c>
      <c r="G1295" s="55" t="s">
        <v>1338</v>
      </c>
      <c r="H1295" s="55" t="s">
        <v>1339</v>
      </c>
      <c r="I1295" s="47">
        <v>42.907523424582003</v>
      </c>
      <c r="J1295" s="48">
        <v>4677743.3321871003</v>
      </c>
      <c r="K1295" s="47">
        <v>36.6028421350968</v>
      </c>
      <c r="L1295" s="49">
        <v>171.218700736546</v>
      </c>
      <c r="M1295" s="47">
        <v>45.862004091881303</v>
      </c>
      <c r="N1295" s="49">
        <v>214.53068384153499</v>
      </c>
      <c r="O1295" s="49">
        <v>44.339319320712697</v>
      </c>
      <c r="P1295" s="49">
        <v>207.407955306178</v>
      </c>
      <c r="Q1295" s="49">
        <v>45.013689423614998</v>
      </c>
      <c r="R1295" s="49">
        <v>210.56248555845599</v>
      </c>
      <c r="S1295" s="55" t="s">
        <v>55</v>
      </c>
      <c r="T1295" t="s">
        <v>55</v>
      </c>
    </row>
    <row r="1296" spans="1:20" hidden="1">
      <c r="A1296" s="55" t="s">
        <v>2862</v>
      </c>
      <c r="B1296" s="47">
        <v>103.03921939999999</v>
      </c>
      <c r="C1296" s="55" t="s">
        <v>2863</v>
      </c>
      <c r="D1296" s="55" t="s">
        <v>168</v>
      </c>
      <c r="E1296" s="55" t="s">
        <v>81</v>
      </c>
      <c r="F1296" s="55" t="s">
        <v>29</v>
      </c>
      <c r="G1296" s="55" t="s">
        <v>169</v>
      </c>
      <c r="H1296" s="55" t="s">
        <v>83</v>
      </c>
      <c r="I1296" s="47">
        <v>84.256264927429697</v>
      </c>
      <c r="J1296" s="48">
        <v>1222926.50272058</v>
      </c>
      <c r="K1296" s="47">
        <v>74.566039206424193</v>
      </c>
      <c r="L1296" s="49">
        <v>91.188785548437806</v>
      </c>
      <c r="M1296" s="47">
        <v>82.254798660838802</v>
      </c>
      <c r="N1296" s="49">
        <v>100.591573258285</v>
      </c>
      <c r="O1296" s="49">
        <v>89.926670378619207</v>
      </c>
      <c r="P1296" s="49">
        <v>109.973708507431</v>
      </c>
      <c r="Q1296" s="49">
        <v>89.148810856183601</v>
      </c>
      <c r="R1296" s="49">
        <v>109.022443482051</v>
      </c>
      <c r="S1296" s="55" t="s">
        <v>55</v>
      </c>
      <c r="T1296" t="s">
        <v>55</v>
      </c>
    </row>
    <row r="1297" spans="1:20" hidden="1">
      <c r="A1297" s="55" t="s">
        <v>2864</v>
      </c>
      <c r="B1297" s="47">
        <v>2.7353504499999999</v>
      </c>
      <c r="C1297" s="55" t="s">
        <v>2865</v>
      </c>
      <c r="D1297" s="55" t="s">
        <v>239</v>
      </c>
      <c r="E1297" s="55" t="s">
        <v>81</v>
      </c>
      <c r="F1297" s="55" t="s">
        <v>29</v>
      </c>
      <c r="G1297" s="55" t="s">
        <v>240</v>
      </c>
      <c r="H1297" s="55" t="s">
        <v>83</v>
      </c>
      <c r="I1297" s="47">
        <v>29.124609590299499</v>
      </c>
      <c r="J1297" s="48">
        <v>93918.870964404603</v>
      </c>
      <c r="K1297" s="47">
        <v>16.307360415682599</v>
      </c>
      <c r="L1297" s="49">
        <v>1.5315688786505299</v>
      </c>
      <c r="M1297" s="47">
        <v>18.331310332000399</v>
      </c>
      <c r="N1297" s="49">
        <v>1.7216559696796001</v>
      </c>
      <c r="O1297" s="49">
        <v>22.2594153674833</v>
      </c>
      <c r="P1297" s="49">
        <v>2.09057915964175</v>
      </c>
      <c r="Q1297" s="49">
        <v>24.806625629546701</v>
      </c>
      <c r="R1297" s="49">
        <v>2.3298102715636899</v>
      </c>
      <c r="S1297" s="55" t="s">
        <v>55</v>
      </c>
      <c r="T1297" t="s">
        <v>55</v>
      </c>
    </row>
    <row r="1298" spans="1:20" hidden="1">
      <c r="A1298" s="55" t="s">
        <v>2866</v>
      </c>
      <c r="B1298" s="47">
        <v>2.17552776</v>
      </c>
      <c r="C1298" s="55" t="s">
        <v>2867</v>
      </c>
      <c r="D1298" s="55" t="s">
        <v>329</v>
      </c>
      <c r="E1298" s="55" t="s">
        <v>330</v>
      </c>
      <c r="F1298" s="55" t="s">
        <v>29</v>
      </c>
      <c r="G1298" s="55" t="s">
        <v>331</v>
      </c>
      <c r="H1298" s="55" t="s">
        <v>332</v>
      </c>
      <c r="I1298" s="47">
        <v>11.8631508359361</v>
      </c>
      <c r="J1298" s="48">
        <v>183385.32402452899</v>
      </c>
      <c r="K1298" s="47">
        <v>7.9255461502125701</v>
      </c>
      <c r="L1298" s="49">
        <v>1.45342884882809</v>
      </c>
      <c r="M1298" s="47">
        <v>8.9379893983074492</v>
      </c>
      <c r="N1298" s="49">
        <v>1.63909608193641</v>
      </c>
      <c r="O1298" s="49">
        <v>8.8644445991091292</v>
      </c>
      <c r="P1298" s="49">
        <v>1.62560904510511</v>
      </c>
      <c r="Q1298" s="49">
        <v>9.1732834359261304</v>
      </c>
      <c r="R1298" s="49">
        <v>1.6822455552661599</v>
      </c>
      <c r="S1298" s="55" t="s">
        <v>55</v>
      </c>
      <c r="T1298" t="s">
        <v>55</v>
      </c>
    </row>
    <row r="1299" spans="1:20" hidden="1">
      <c r="A1299" s="55" t="s">
        <v>2868</v>
      </c>
      <c r="B1299" s="47">
        <v>1.4444238</v>
      </c>
      <c r="C1299" s="55" t="s">
        <v>2869</v>
      </c>
      <c r="D1299" s="55" t="s">
        <v>818</v>
      </c>
      <c r="E1299" s="55" t="s">
        <v>819</v>
      </c>
      <c r="F1299" s="55" t="s">
        <v>29</v>
      </c>
      <c r="G1299" s="55" t="s">
        <v>820</v>
      </c>
      <c r="H1299" s="55" t="s">
        <v>821</v>
      </c>
      <c r="I1299" s="47">
        <v>5.3537319870273201</v>
      </c>
      <c r="J1299" s="48">
        <v>269797.554957924</v>
      </c>
      <c r="K1299" s="47">
        <v>4.3629969241963202</v>
      </c>
      <c r="L1299" s="49">
        <v>1.1771259024371099</v>
      </c>
      <c r="M1299" s="47">
        <v>4.6581158319016804</v>
      </c>
      <c r="N1299" s="49">
        <v>1.2567482621578701</v>
      </c>
      <c r="O1299" s="49">
        <v>4.6091187911430298</v>
      </c>
      <c r="P1299" s="49">
        <v>1.2435289803610099</v>
      </c>
      <c r="Q1299" s="49">
        <v>4.7360512820512799</v>
      </c>
      <c r="R1299" s="49">
        <v>1.2777750560527801</v>
      </c>
      <c r="S1299" s="55" t="s">
        <v>55</v>
      </c>
      <c r="T1299" t="s">
        <v>55</v>
      </c>
    </row>
    <row r="1300" spans="1:20" hidden="1">
      <c r="A1300" s="55" t="s">
        <v>2870</v>
      </c>
      <c r="B1300" s="47">
        <v>2.4137677800000001</v>
      </c>
      <c r="C1300" s="55" t="s">
        <v>2871</v>
      </c>
      <c r="D1300" s="55" t="s">
        <v>168</v>
      </c>
      <c r="E1300" s="55" t="s">
        <v>81</v>
      </c>
      <c r="F1300" s="55" t="s">
        <v>29</v>
      </c>
      <c r="G1300" s="55" t="s">
        <v>169</v>
      </c>
      <c r="H1300" s="55" t="s">
        <v>83</v>
      </c>
      <c r="I1300" s="47">
        <v>14.890469410251701</v>
      </c>
      <c r="J1300" s="48">
        <v>162101.523699326</v>
      </c>
      <c r="K1300" s="47">
        <v>9.9956514879546496</v>
      </c>
      <c r="L1300" s="49">
        <v>1.6203103365648801</v>
      </c>
      <c r="M1300" s="47">
        <v>11.779595461731599</v>
      </c>
      <c r="N1300" s="49">
        <v>1.9094903729083501</v>
      </c>
      <c r="O1300" s="49">
        <v>13.104333240534499</v>
      </c>
      <c r="P1300" s="49">
        <v>2.1242323853543601</v>
      </c>
      <c r="Q1300" s="49">
        <v>13.0923857489274</v>
      </c>
      <c r="R1300" s="49">
        <v>2.1222956787604699</v>
      </c>
      <c r="S1300" s="55" t="s">
        <v>55</v>
      </c>
      <c r="T1300" t="s">
        <v>55</v>
      </c>
    </row>
    <row r="1301" spans="1:20" hidden="1">
      <c r="A1301" s="55" t="s">
        <v>2872</v>
      </c>
      <c r="B1301" s="47">
        <v>4.4647890400000003</v>
      </c>
      <c r="C1301" s="55" t="s">
        <v>2873</v>
      </c>
      <c r="D1301" s="55" t="s">
        <v>163</v>
      </c>
      <c r="E1301" s="55" t="s">
        <v>163</v>
      </c>
      <c r="F1301" s="55" t="s">
        <v>29</v>
      </c>
      <c r="G1301" s="55" t="s">
        <v>164</v>
      </c>
      <c r="H1301" s="55" t="s">
        <v>165</v>
      </c>
      <c r="I1301" s="47">
        <v>23.5771458</v>
      </c>
      <c r="J1301" s="48">
        <v>189369.36123964601</v>
      </c>
      <c r="K1301" s="47">
        <v>8.1119359000000006</v>
      </c>
      <c r="L1301" s="49">
        <v>1.5361521197999499</v>
      </c>
      <c r="M1301" s="47">
        <v>9.9918340000000008</v>
      </c>
      <c r="N1301" s="49">
        <v>1.8921472221925799</v>
      </c>
      <c r="O1301" s="49">
        <v>11.9657385</v>
      </c>
      <c r="P1301" s="49">
        <v>2.26594425650564</v>
      </c>
      <c r="Q1301" s="49">
        <v>13.123361299999999</v>
      </c>
      <c r="R1301" s="49">
        <v>2.4851625466980898</v>
      </c>
      <c r="S1301" s="55" t="s">
        <v>55</v>
      </c>
      <c r="T1301" t="s">
        <v>55</v>
      </c>
    </row>
    <row r="1302" spans="1:20">
      <c r="A1302" s="55" t="s">
        <v>2874</v>
      </c>
      <c r="B1302" s="47">
        <v>23.465163319999998</v>
      </c>
      <c r="C1302" s="55" t="s">
        <v>2875</v>
      </c>
      <c r="D1302" s="55" t="s">
        <v>691</v>
      </c>
      <c r="E1302" s="55" t="s">
        <v>691</v>
      </c>
      <c r="F1302" s="55" t="s">
        <v>26</v>
      </c>
      <c r="G1302" s="55" t="s">
        <v>692</v>
      </c>
      <c r="H1302" s="55" t="s">
        <v>693</v>
      </c>
      <c r="I1302" s="47">
        <v>1.51343886475123</v>
      </c>
      <c r="J1302" s="48">
        <v>15504533.329040101</v>
      </c>
      <c r="K1302" s="47">
        <v>0.94456552968363605</v>
      </c>
      <c r="L1302" s="49">
        <v>14.645047736442301</v>
      </c>
      <c r="M1302" s="47">
        <v>0.92134768295434899</v>
      </c>
      <c r="N1302" s="49">
        <v>14.2850658579995</v>
      </c>
      <c r="O1302" s="49">
        <v>0.98733110302715299</v>
      </c>
      <c r="P1302" s="49">
        <v>15.3081079936824</v>
      </c>
      <c r="Q1302" s="49">
        <v>0.98983825940939596</v>
      </c>
      <c r="R1302" s="49">
        <v>15.346980283372</v>
      </c>
      <c r="S1302" s="55" t="s">
        <v>96</v>
      </c>
      <c r="T1302" t="s">
        <v>55</v>
      </c>
    </row>
    <row r="1303" spans="1:20" hidden="1">
      <c r="A1303" s="55" t="s">
        <v>2876</v>
      </c>
      <c r="B1303" s="47">
        <v>3.7327297399999999</v>
      </c>
      <c r="C1303" s="55" t="s">
        <v>2877</v>
      </c>
      <c r="D1303" s="55" t="s">
        <v>163</v>
      </c>
      <c r="E1303" s="55" t="s">
        <v>163</v>
      </c>
      <c r="F1303" s="55" t="s">
        <v>29</v>
      </c>
      <c r="G1303" s="55" t="s">
        <v>164</v>
      </c>
      <c r="H1303" s="55" t="s">
        <v>165</v>
      </c>
      <c r="I1303" s="47">
        <v>186.5</v>
      </c>
      <c r="J1303" s="48">
        <v>20014.6366756032</v>
      </c>
      <c r="K1303" s="47">
        <v>145</v>
      </c>
      <c r="L1303" s="49">
        <v>2.90212231796247</v>
      </c>
      <c r="M1303" s="47">
        <v>181</v>
      </c>
      <c r="N1303" s="49">
        <v>3.62264923828418</v>
      </c>
      <c r="O1303" s="49">
        <v>192</v>
      </c>
      <c r="P1303" s="49">
        <v>3.8428102417158199</v>
      </c>
      <c r="Q1303" s="49">
        <v>196.45</v>
      </c>
      <c r="R1303" s="49">
        <v>3.9318753749222499</v>
      </c>
      <c r="S1303" s="55" t="s">
        <v>55</v>
      </c>
      <c r="T1303" t="s">
        <v>55</v>
      </c>
    </row>
    <row r="1304" spans="1:20" hidden="1">
      <c r="A1304" s="55" t="s">
        <v>2876</v>
      </c>
      <c r="B1304" s="47">
        <v>2.3457430399999999</v>
      </c>
      <c r="C1304" s="55" t="s">
        <v>2877</v>
      </c>
      <c r="D1304" s="55" t="s">
        <v>163</v>
      </c>
      <c r="E1304" s="55" t="s">
        <v>163</v>
      </c>
      <c r="F1304" s="55" t="s">
        <v>29</v>
      </c>
      <c r="G1304" s="55" t="s">
        <v>164</v>
      </c>
      <c r="H1304" s="55" t="s">
        <v>165</v>
      </c>
      <c r="I1304" s="47">
        <v>186.5</v>
      </c>
      <c r="J1304" s="48">
        <v>12577.7106702413</v>
      </c>
      <c r="K1304" s="47">
        <v>145</v>
      </c>
      <c r="L1304" s="49">
        <v>1.82376804718499</v>
      </c>
      <c r="M1304" s="47">
        <v>181</v>
      </c>
      <c r="N1304" s="49">
        <v>2.27656563131367</v>
      </c>
      <c r="O1304" s="49">
        <v>192</v>
      </c>
      <c r="P1304" s="49">
        <v>2.4149204486863298</v>
      </c>
      <c r="Q1304" s="49">
        <v>196.45</v>
      </c>
      <c r="R1304" s="49">
        <v>2.4708912611688998</v>
      </c>
      <c r="S1304" s="55" t="s">
        <v>55</v>
      </c>
      <c r="T1304" t="s">
        <v>55</v>
      </c>
    </row>
    <row r="1305" spans="1:20" hidden="1">
      <c r="A1305" s="55" t="s">
        <v>2878</v>
      </c>
      <c r="B1305" s="47">
        <v>3.8700971100000001</v>
      </c>
      <c r="C1305" s="55" t="s">
        <v>2879</v>
      </c>
      <c r="D1305" s="55" t="s">
        <v>768</v>
      </c>
      <c r="E1305" s="55" t="s">
        <v>723</v>
      </c>
      <c r="F1305" s="55" t="s">
        <v>29</v>
      </c>
      <c r="G1305" s="55" t="s">
        <v>769</v>
      </c>
      <c r="H1305" s="55" t="s">
        <v>725</v>
      </c>
      <c r="I1305" s="47">
        <v>6.5056931058736804</v>
      </c>
      <c r="J1305" s="48">
        <v>594878.523628155</v>
      </c>
      <c r="K1305" s="47">
        <v>5.0212009050538304</v>
      </c>
      <c r="L1305" s="49">
        <v>2.98700458123878</v>
      </c>
      <c r="M1305" s="47">
        <v>4.8371839035970501</v>
      </c>
      <c r="N1305" s="49">
        <v>2.8775368190896899</v>
      </c>
      <c r="O1305" s="49">
        <v>5.6935216847103796</v>
      </c>
      <c r="P1305" s="49">
        <v>3.3869537740453901</v>
      </c>
      <c r="Q1305" s="49">
        <v>5.95214620267864</v>
      </c>
      <c r="R1305" s="49">
        <v>3.5408039454683999</v>
      </c>
      <c r="S1305" s="55" t="s">
        <v>55</v>
      </c>
      <c r="T1305" t="s">
        <v>55</v>
      </c>
    </row>
    <row r="1306" spans="1:20" hidden="1">
      <c r="A1306" s="55" t="s">
        <v>2880</v>
      </c>
      <c r="B1306" s="47">
        <v>3.4927299399999998</v>
      </c>
      <c r="C1306" s="55" t="s">
        <v>2881</v>
      </c>
      <c r="D1306" s="55" t="s">
        <v>281</v>
      </c>
      <c r="E1306" s="55" t="s">
        <v>282</v>
      </c>
      <c r="F1306" s="55" t="s">
        <v>29</v>
      </c>
      <c r="G1306" s="55" t="s">
        <v>283</v>
      </c>
      <c r="H1306" s="55" t="s">
        <v>284</v>
      </c>
      <c r="I1306" s="47">
        <v>18.658506997337099</v>
      </c>
      <c r="J1306" s="48">
        <v>187192.358986626</v>
      </c>
      <c r="K1306" s="47">
        <v>16.482802893232499</v>
      </c>
      <c r="L1306" s="49">
        <v>3.0854547562957801</v>
      </c>
      <c r="M1306" s="47">
        <v>14.183699242032</v>
      </c>
      <c r="N1306" s="49">
        <v>2.6550801202727898</v>
      </c>
      <c r="O1306" s="49">
        <v>15.772763966480399</v>
      </c>
      <c r="P1306" s="49">
        <v>2.95254089462472</v>
      </c>
      <c r="Q1306" s="49">
        <v>16.947194091332499</v>
      </c>
      <c r="R1306" s="49">
        <v>3.17238524016074</v>
      </c>
      <c r="S1306" s="55" t="s">
        <v>55</v>
      </c>
      <c r="T1306" t="s">
        <v>55</v>
      </c>
    </row>
    <row r="1307" spans="1:20" hidden="1">
      <c r="A1307" s="55" t="s">
        <v>2882</v>
      </c>
      <c r="B1307" s="47">
        <v>3.0665780800000002</v>
      </c>
      <c r="C1307" s="55" t="s">
        <v>2883</v>
      </c>
      <c r="D1307" s="55" t="s">
        <v>1452</v>
      </c>
      <c r="E1307" s="55" t="s">
        <v>87</v>
      </c>
      <c r="F1307" s="55" t="s">
        <v>29</v>
      </c>
      <c r="G1307" s="55" t="s">
        <v>612</v>
      </c>
      <c r="H1307" s="55" t="s">
        <v>89</v>
      </c>
      <c r="I1307" s="47">
        <v>55.150675815105203</v>
      </c>
      <c r="J1307" s="48">
        <v>55603.6355797492</v>
      </c>
      <c r="K1307" s="47">
        <v>59.316122082585302</v>
      </c>
      <c r="L1307" s="49">
        <v>3.2981920362839898</v>
      </c>
      <c r="M1307" s="47">
        <v>62.283721898418001</v>
      </c>
      <c r="N1307" s="49">
        <v>3.4632013749900801</v>
      </c>
      <c r="O1307" s="49">
        <v>64.371235172769502</v>
      </c>
      <c r="P1307" s="49">
        <v>3.57927470236501</v>
      </c>
      <c r="Q1307" s="49">
        <v>66.4331721698113</v>
      </c>
      <c r="R1307" s="49">
        <v>3.6939258957369301</v>
      </c>
      <c r="S1307" s="55" t="s">
        <v>55</v>
      </c>
      <c r="T1307" t="s">
        <v>55</v>
      </c>
    </row>
    <row r="1308" spans="1:20">
      <c r="A1308" s="55" t="s">
        <v>2884</v>
      </c>
      <c r="B1308" s="47">
        <v>0.63660722000000003</v>
      </c>
      <c r="C1308" s="55" t="s">
        <v>2885</v>
      </c>
      <c r="D1308" s="55" t="s">
        <v>422</v>
      </c>
      <c r="E1308" s="55" t="s">
        <v>147</v>
      </c>
      <c r="F1308" s="55" t="s">
        <v>26</v>
      </c>
      <c r="G1308" s="55" t="s">
        <v>423</v>
      </c>
      <c r="H1308" s="55" t="s">
        <v>149</v>
      </c>
      <c r="I1308" s="47">
        <v>14.9</v>
      </c>
      <c r="J1308" s="48">
        <v>42725.316778523498</v>
      </c>
      <c r="K1308" s="47">
        <v>8.2620000000000005</v>
      </c>
      <c r="L1308" s="49">
        <v>0.35299656722416101</v>
      </c>
      <c r="M1308" s="47">
        <v>10.395</v>
      </c>
      <c r="N1308" s="49">
        <v>0.44412966791275199</v>
      </c>
      <c r="O1308" s="49">
        <v>9.0640000000000001</v>
      </c>
      <c r="P1308" s="49">
        <v>0.38726227128053697</v>
      </c>
      <c r="Q1308" s="49">
        <v>9.4619999999999997</v>
      </c>
      <c r="R1308" s="49">
        <v>0.40426694735838897</v>
      </c>
      <c r="S1308" s="55" t="s">
        <v>96</v>
      </c>
      <c r="T1308" t="s">
        <v>55</v>
      </c>
    </row>
    <row r="1309" spans="1:20" hidden="1">
      <c r="A1309" s="55" t="s">
        <v>2886</v>
      </c>
      <c r="B1309" s="47">
        <v>1.0307935699999999</v>
      </c>
      <c r="C1309" s="55" t="s">
        <v>2887</v>
      </c>
      <c r="D1309" s="55" t="s">
        <v>80</v>
      </c>
      <c r="E1309" s="55" t="s">
        <v>81</v>
      </c>
      <c r="F1309" s="55" t="s">
        <v>29</v>
      </c>
      <c r="G1309" s="55" t="s">
        <v>82</v>
      </c>
      <c r="H1309" s="55" t="s">
        <v>83</v>
      </c>
      <c r="I1309" s="47">
        <v>1.79253087699355</v>
      </c>
      <c r="J1309" s="48">
        <v>575049.26873497304</v>
      </c>
      <c r="K1309" s="47">
        <v>1.33108380738193</v>
      </c>
      <c r="L1309" s="49">
        <v>0.76543877005994199</v>
      </c>
      <c r="M1309" s="47">
        <v>1.35399894277785</v>
      </c>
      <c r="N1309" s="49">
        <v>0.778616101912329</v>
      </c>
      <c r="O1309" s="49">
        <v>1.57720676241771</v>
      </c>
      <c r="P1309" s="49">
        <v>0.90697159537215799</v>
      </c>
      <c r="Q1309" s="49">
        <v>1.6207136530136499</v>
      </c>
      <c r="R1309" s="49">
        <v>0.93199020099428598</v>
      </c>
      <c r="S1309" s="55" t="s">
        <v>55</v>
      </c>
      <c r="T1309" t="s">
        <v>55</v>
      </c>
    </row>
    <row r="1310" spans="1:20" hidden="1">
      <c r="A1310" s="55" t="s">
        <v>2888</v>
      </c>
      <c r="B1310" s="47">
        <v>0.51409154000000001</v>
      </c>
      <c r="C1310" s="55" t="s">
        <v>2889</v>
      </c>
      <c r="D1310" s="55" t="s">
        <v>768</v>
      </c>
      <c r="E1310" s="55" t="s">
        <v>723</v>
      </c>
      <c r="F1310" s="55" t="s">
        <v>29</v>
      </c>
      <c r="G1310" s="55" t="s">
        <v>769</v>
      </c>
      <c r="H1310" s="55" t="s">
        <v>725</v>
      </c>
      <c r="I1310" s="47">
        <v>13</v>
      </c>
      <c r="J1310" s="48">
        <v>39545.503076923102</v>
      </c>
      <c r="K1310" s="47">
        <v>13.02</v>
      </c>
      <c r="L1310" s="49">
        <v>0.51488245006153899</v>
      </c>
      <c r="M1310" s="47">
        <v>13.02</v>
      </c>
      <c r="N1310" s="49">
        <v>0.51488245006153899</v>
      </c>
      <c r="O1310" s="49">
        <v>13.02</v>
      </c>
      <c r="P1310" s="49">
        <v>0.51488245006153899</v>
      </c>
      <c r="Q1310" s="49">
        <v>13.02</v>
      </c>
      <c r="R1310" s="49">
        <v>0.51488245006153899</v>
      </c>
      <c r="S1310" s="55" t="s">
        <v>55</v>
      </c>
      <c r="T1310" t="s">
        <v>55</v>
      </c>
    </row>
    <row r="1311" spans="1:20" hidden="1">
      <c r="A1311" s="55" t="s">
        <v>2890</v>
      </c>
      <c r="B1311" s="47">
        <v>1.76980051</v>
      </c>
      <c r="C1311" s="55" t="s">
        <v>2891</v>
      </c>
      <c r="D1311" s="55" t="s">
        <v>174</v>
      </c>
      <c r="E1311" s="55" t="s">
        <v>174</v>
      </c>
      <c r="F1311" s="55" t="s">
        <v>29</v>
      </c>
      <c r="G1311" s="55" t="s">
        <v>175</v>
      </c>
      <c r="H1311" s="55" t="s">
        <v>176</v>
      </c>
      <c r="I1311" s="47">
        <v>0.85082758620689702</v>
      </c>
      <c r="J1311" s="48">
        <v>2080093.0043770799</v>
      </c>
      <c r="K1311" s="47">
        <v>0.53990294868818201</v>
      </c>
      <c r="L1311" s="49">
        <v>1.1230483466088399</v>
      </c>
      <c r="M1311" s="47">
        <v>0.59493647113378201</v>
      </c>
      <c r="N1311" s="49">
        <v>1.23752319165416</v>
      </c>
      <c r="O1311" s="49">
        <v>0.65841361256544495</v>
      </c>
      <c r="P1311" s="49">
        <v>1.3695615494840201</v>
      </c>
      <c r="Q1311" s="49">
        <v>0.67891017688950195</v>
      </c>
      <c r="R1311" s="49">
        <v>1.4121963095482599</v>
      </c>
      <c r="S1311" s="55" t="s">
        <v>55</v>
      </c>
      <c r="T1311" t="s">
        <v>55</v>
      </c>
    </row>
    <row r="1312" spans="1:20" hidden="1">
      <c r="A1312" s="55" t="s">
        <v>2892</v>
      </c>
      <c r="B1312" s="47">
        <v>1.0766275700000001</v>
      </c>
      <c r="C1312" s="55" t="s">
        <v>2893</v>
      </c>
      <c r="D1312" s="55" t="s">
        <v>158</v>
      </c>
      <c r="E1312" s="55" t="s">
        <v>158</v>
      </c>
      <c r="F1312" s="55" t="s">
        <v>29</v>
      </c>
      <c r="G1312" s="55" t="s">
        <v>159</v>
      </c>
      <c r="H1312" s="55" t="s">
        <v>160</v>
      </c>
      <c r="I1312" s="47">
        <v>1.60811183889224</v>
      </c>
      <c r="J1312" s="48">
        <v>669497.94408680103</v>
      </c>
      <c r="K1312" s="47">
        <v>1.4928980161057299</v>
      </c>
      <c r="L1312" s="49">
        <v>0.99949215251404999</v>
      </c>
      <c r="M1312" s="47">
        <v>1.66977855609536</v>
      </c>
      <c r="N1312" s="49">
        <v>1.1179133103860699</v>
      </c>
      <c r="O1312" s="49">
        <v>2.0289876470090502</v>
      </c>
      <c r="P1312" s="49">
        <v>1.3584030582500799</v>
      </c>
      <c r="Q1312" s="49">
        <v>2.0214241333050902</v>
      </c>
      <c r="R1312" s="49">
        <v>1.3533393013752</v>
      </c>
      <c r="S1312" s="55" t="s">
        <v>55</v>
      </c>
      <c r="T1312" t="s">
        <v>55</v>
      </c>
    </row>
    <row r="1313" spans="1:20" hidden="1">
      <c r="A1313" s="55" t="s">
        <v>2894</v>
      </c>
      <c r="B1313" s="47">
        <v>2.4559567599999998</v>
      </c>
      <c r="C1313" s="55" t="s">
        <v>2895</v>
      </c>
      <c r="D1313" s="55" t="s">
        <v>217</v>
      </c>
      <c r="E1313" s="55" t="s">
        <v>52</v>
      </c>
      <c r="F1313" s="55" t="s">
        <v>29</v>
      </c>
      <c r="G1313" s="55" t="s">
        <v>218</v>
      </c>
      <c r="H1313" s="55" t="s">
        <v>54</v>
      </c>
      <c r="I1313" s="47">
        <v>15.771620800000001</v>
      </c>
      <c r="J1313" s="48">
        <v>155719.99803596601</v>
      </c>
      <c r="K1313" s="47">
        <v>7.4590458000000002</v>
      </c>
      <c r="L1313" s="49">
        <v>1.16152259732618</v>
      </c>
      <c r="M1313" s="47">
        <v>6.3831680000000004</v>
      </c>
      <c r="N1313" s="49">
        <v>0.993986908423241</v>
      </c>
      <c r="O1313" s="49">
        <v>6.9638939999999998</v>
      </c>
      <c r="P1313" s="49">
        <v>1.08441756000268</v>
      </c>
      <c r="Q1313" s="49">
        <v>7.1942987</v>
      </c>
      <c r="R1313" s="49">
        <v>1.1202961794341499</v>
      </c>
      <c r="S1313" s="55" t="s">
        <v>55</v>
      </c>
      <c r="T1313" t="s">
        <v>55</v>
      </c>
    </row>
    <row r="1314" spans="1:20" hidden="1">
      <c r="A1314" s="55" t="s">
        <v>2896</v>
      </c>
      <c r="B1314" s="47">
        <v>46.027885920000003</v>
      </c>
      <c r="C1314" s="55" t="s">
        <v>2897</v>
      </c>
      <c r="D1314" s="55" t="s">
        <v>1166</v>
      </c>
      <c r="E1314" s="55" t="s">
        <v>1166</v>
      </c>
      <c r="F1314" s="55" t="s">
        <v>29</v>
      </c>
      <c r="G1314" s="55" t="s">
        <v>1167</v>
      </c>
      <c r="H1314" s="55" t="s">
        <v>1168</v>
      </c>
      <c r="I1314" s="47">
        <v>87.0293736</v>
      </c>
      <c r="J1314" s="48">
        <v>528877.59633375099</v>
      </c>
      <c r="K1314" s="47">
        <v>63.366114500000002</v>
      </c>
      <c r="L1314" s="49">
        <v>33.512918325769199</v>
      </c>
      <c r="M1314" s="47">
        <v>67.966232000000005</v>
      </c>
      <c r="N1314" s="49">
        <v>35.945817412022102</v>
      </c>
      <c r="O1314" s="49">
        <v>71.886545999999996</v>
      </c>
      <c r="P1314" s="49">
        <v>38.019183657215599</v>
      </c>
      <c r="Q1314" s="49">
        <v>74.565812199999996</v>
      </c>
      <c r="R1314" s="49">
        <v>39.436187525009899</v>
      </c>
      <c r="S1314" s="55" t="s">
        <v>55</v>
      </c>
      <c r="T1314" t="s">
        <v>55</v>
      </c>
    </row>
    <row r="1315" spans="1:20" hidden="1">
      <c r="A1315" s="55" t="s">
        <v>2898</v>
      </c>
      <c r="B1315" s="47">
        <v>71.615902599999998</v>
      </c>
      <c r="C1315" s="55" t="s">
        <v>2899</v>
      </c>
      <c r="D1315" s="55" t="s">
        <v>168</v>
      </c>
      <c r="E1315" s="55" t="s">
        <v>81</v>
      </c>
      <c r="F1315" s="55" t="s">
        <v>29</v>
      </c>
      <c r="G1315" s="55" t="s">
        <v>169</v>
      </c>
      <c r="H1315" s="55" t="s">
        <v>83</v>
      </c>
      <c r="I1315" s="47">
        <v>137.46644599999999</v>
      </c>
      <c r="J1315" s="48">
        <v>520970.059850096</v>
      </c>
      <c r="K1315" s="47">
        <v>82.952817499999995</v>
      </c>
      <c r="L1315" s="49">
        <v>43.215934297709097</v>
      </c>
      <c r="M1315" s="47">
        <v>90.280118999999999</v>
      </c>
      <c r="N1315" s="49">
        <v>47.033238998703801</v>
      </c>
      <c r="O1315" s="49">
        <v>93.570417000000006</v>
      </c>
      <c r="P1315" s="49">
        <v>48.747385744688501</v>
      </c>
      <c r="Q1315" s="49">
        <v>105.2362435</v>
      </c>
      <c r="R1315" s="49">
        <v>54.824932074594301</v>
      </c>
      <c r="S1315" s="55" t="s">
        <v>55</v>
      </c>
      <c r="T1315" t="s">
        <v>55</v>
      </c>
    </row>
    <row r="1316" spans="1:20" hidden="1">
      <c r="A1316" s="55" t="s">
        <v>2900</v>
      </c>
      <c r="B1316" s="47">
        <v>5.7088571799999999</v>
      </c>
      <c r="C1316" s="55" t="s">
        <v>2901</v>
      </c>
      <c r="D1316" s="55" t="s">
        <v>174</v>
      </c>
      <c r="E1316" s="55" t="s">
        <v>174</v>
      </c>
      <c r="F1316" s="55" t="s">
        <v>29</v>
      </c>
      <c r="G1316" s="55" t="s">
        <v>175</v>
      </c>
      <c r="H1316" s="55" t="s">
        <v>176</v>
      </c>
      <c r="I1316" s="47">
        <v>0.997081779957954</v>
      </c>
      <c r="J1316" s="48">
        <v>5725565.6404038798</v>
      </c>
      <c r="K1316" s="47">
        <v>0.16014706677297699</v>
      </c>
      <c r="L1316" s="49">
        <v>0.91693254292682203</v>
      </c>
      <c r="M1316" s="47">
        <v>0.102906893393334</v>
      </c>
      <c r="N1316" s="49">
        <v>0.58920017297357796</v>
      </c>
      <c r="O1316" s="49">
        <v>0.12147164479667399</v>
      </c>
      <c r="P1316" s="49">
        <v>0.69549387573118104</v>
      </c>
      <c r="Q1316" s="49">
        <v>0.14841516129455401</v>
      </c>
      <c r="R1316" s="49">
        <v>0.84976074802309798</v>
      </c>
      <c r="S1316" s="55" t="s">
        <v>55</v>
      </c>
      <c r="T1316" t="s">
        <v>55</v>
      </c>
    </row>
    <row r="1317" spans="1:20">
      <c r="A1317" s="55" t="s">
        <v>2902</v>
      </c>
      <c r="B1317" s="47">
        <v>1.82446716</v>
      </c>
      <c r="C1317" s="55" t="s">
        <v>2903</v>
      </c>
      <c r="D1317" s="55" t="s">
        <v>146</v>
      </c>
      <c r="E1317" s="55" t="s">
        <v>147</v>
      </c>
      <c r="F1317" s="55" t="s">
        <v>26</v>
      </c>
      <c r="G1317" s="55" t="s">
        <v>148</v>
      </c>
      <c r="H1317" s="55" t="s">
        <v>149</v>
      </c>
      <c r="I1317" s="47">
        <v>29.88401</v>
      </c>
      <c r="J1317" s="48">
        <v>61051.617905361403</v>
      </c>
      <c r="K1317" s="47">
        <v>15.5441506</v>
      </c>
      <c r="L1317" s="49">
        <v>0.948995543094594</v>
      </c>
      <c r="M1317" s="47">
        <v>17.735052</v>
      </c>
      <c r="N1317" s="49">
        <v>1.08275361823572</v>
      </c>
      <c r="O1317" s="49">
        <v>18.653287500000001</v>
      </c>
      <c r="P1317" s="49">
        <v>1.1388133811288501</v>
      </c>
      <c r="Q1317" s="49">
        <v>19.301777000000001</v>
      </c>
      <c r="R1317" s="49">
        <v>1.1784047142984899</v>
      </c>
      <c r="S1317" s="55" t="s">
        <v>55</v>
      </c>
      <c r="T1317" t="s">
        <v>96</v>
      </c>
    </row>
    <row r="1318" spans="1:20">
      <c r="A1318" s="55" t="s">
        <v>2904</v>
      </c>
      <c r="B1318" s="47">
        <v>16.246382059999998</v>
      </c>
      <c r="C1318" s="55" t="s">
        <v>2905</v>
      </c>
      <c r="D1318" s="55" t="s">
        <v>146</v>
      </c>
      <c r="E1318" s="55" t="s">
        <v>147</v>
      </c>
      <c r="F1318" s="55" t="s">
        <v>26</v>
      </c>
      <c r="G1318" s="55" t="s">
        <v>148</v>
      </c>
      <c r="H1318" s="55" t="s">
        <v>149</v>
      </c>
      <c r="I1318" s="47">
        <v>7.3398696799999996</v>
      </c>
      <c r="J1318" s="48">
        <v>2213442.8495738599</v>
      </c>
      <c r="K1318" s="47">
        <v>3.9352279999999999</v>
      </c>
      <c r="L1318" s="49">
        <v>8.71040227804286</v>
      </c>
      <c r="M1318" s="47">
        <v>4.2061812999999999</v>
      </c>
      <c r="N1318" s="49">
        <v>9.3101419224962996</v>
      </c>
      <c r="O1318" s="49">
        <v>4.3284838499999996</v>
      </c>
      <c r="P1318" s="49">
        <v>9.5808516272784505</v>
      </c>
      <c r="Q1318" s="49">
        <v>4.5788617399999998</v>
      </c>
      <c r="R1318" s="49">
        <v>10.135048777590301</v>
      </c>
      <c r="S1318" s="55" t="s">
        <v>55</v>
      </c>
      <c r="T1318" t="s">
        <v>96</v>
      </c>
    </row>
    <row r="1319" spans="1:20">
      <c r="A1319" s="55" t="s">
        <v>2904</v>
      </c>
      <c r="B1319" s="47">
        <v>71.903067930000006</v>
      </c>
      <c r="C1319" s="55" t="s">
        <v>2905</v>
      </c>
      <c r="D1319" s="55" t="s">
        <v>146</v>
      </c>
      <c r="E1319" s="55" t="s">
        <v>147</v>
      </c>
      <c r="F1319" s="55" t="s">
        <v>26</v>
      </c>
      <c r="G1319" s="55" t="s">
        <v>148</v>
      </c>
      <c r="H1319" s="55" t="s">
        <v>149</v>
      </c>
      <c r="I1319" s="47">
        <v>7.3398696799999996</v>
      </c>
      <c r="J1319" s="48">
        <v>9796232.2309242897</v>
      </c>
      <c r="K1319" s="47">
        <v>3.9352279999999999</v>
      </c>
      <c r="L1319" s="49">
        <v>38.550407369635799</v>
      </c>
      <c r="M1319" s="47">
        <v>4.2061812999999999</v>
      </c>
      <c r="N1319" s="49">
        <v>41.204728820171098</v>
      </c>
      <c r="O1319" s="49">
        <v>4.3284838499999996</v>
      </c>
      <c r="P1319" s="49">
        <v>42.402833002405302</v>
      </c>
      <c r="Q1319" s="49">
        <v>4.5788617399999998</v>
      </c>
      <c r="R1319" s="49">
        <v>44.8555929583341</v>
      </c>
      <c r="S1319" s="55" t="s">
        <v>55</v>
      </c>
      <c r="T1319" t="s">
        <v>96</v>
      </c>
    </row>
    <row r="1320" spans="1:20">
      <c r="A1320" s="55" t="s">
        <v>2906</v>
      </c>
      <c r="B1320" s="47">
        <v>17.145688329999999</v>
      </c>
      <c r="C1320" s="55" t="s">
        <v>2907</v>
      </c>
      <c r="D1320" s="55" t="s">
        <v>1607</v>
      </c>
      <c r="E1320" s="55" t="s">
        <v>1365</v>
      </c>
      <c r="F1320" s="55" t="s">
        <v>26</v>
      </c>
      <c r="G1320" s="55" t="s">
        <v>1608</v>
      </c>
      <c r="H1320" s="55" t="s">
        <v>1367</v>
      </c>
      <c r="I1320" s="47">
        <v>85.4</v>
      </c>
      <c r="J1320" s="48">
        <v>200769.18419203701</v>
      </c>
      <c r="K1320" s="47">
        <v>56.9</v>
      </c>
      <c r="L1320" s="49">
        <v>11.4237665805269</v>
      </c>
      <c r="M1320" s="47">
        <v>67</v>
      </c>
      <c r="N1320" s="49">
        <v>13.451535340866499</v>
      </c>
      <c r="O1320" s="49">
        <v>69.75</v>
      </c>
      <c r="P1320" s="49">
        <v>14.0036505973946</v>
      </c>
      <c r="Q1320" s="49">
        <v>70.2</v>
      </c>
      <c r="R1320" s="49">
        <v>14.093996730281001</v>
      </c>
      <c r="S1320" s="55" t="s">
        <v>96</v>
      </c>
      <c r="T1320" t="s">
        <v>55</v>
      </c>
    </row>
    <row r="1321" spans="1:20" hidden="1">
      <c r="A1321" s="55" t="s">
        <v>2908</v>
      </c>
      <c r="B1321" s="47">
        <v>0.57885644999999997</v>
      </c>
      <c r="C1321" s="55" t="s">
        <v>2909</v>
      </c>
      <c r="D1321" s="55" t="s">
        <v>80</v>
      </c>
      <c r="E1321" s="55" t="s">
        <v>81</v>
      </c>
      <c r="F1321" s="55" t="s">
        <v>29</v>
      </c>
      <c r="G1321" s="55" t="s">
        <v>82</v>
      </c>
      <c r="H1321" s="55" t="s">
        <v>83</v>
      </c>
      <c r="I1321" s="47">
        <v>38.247434485334303</v>
      </c>
      <c r="J1321" s="48">
        <v>15134.5170673332</v>
      </c>
      <c r="K1321" s="47">
        <v>46.7071117960894</v>
      </c>
      <c r="L1321" s="49">
        <v>0.70688958064375396</v>
      </c>
      <c r="M1321" s="47">
        <v>52.550645830979597</v>
      </c>
      <c r="N1321" s="49">
        <v>0.79532864622834198</v>
      </c>
      <c r="O1321" s="49">
        <v>48.841187917759498</v>
      </c>
      <c r="P1321" s="49">
        <v>0.73918779213015895</v>
      </c>
      <c r="Q1321" s="49">
        <v>49.586186062274898</v>
      </c>
      <c r="R1321" s="49">
        <v>0.75046297926345895</v>
      </c>
      <c r="S1321" s="55" t="s">
        <v>55</v>
      </c>
      <c r="T1321" t="s">
        <v>55</v>
      </c>
    </row>
    <row r="1322" spans="1:20" hidden="1">
      <c r="A1322" s="55" t="s">
        <v>2910</v>
      </c>
      <c r="B1322" s="47">
        <v>0.50815431</v>
      </c>
      <c r="C1322" s="55" t="s">
        <v>2911</v>
      </c>
      <c r="D1322" s="55" t="s">
        <v>311</v>
      </c>
      <c r="E1322" s="55" t="s">
        <v>312</v>
      </c>
      <c r="F1322" s="55" t="s">
        <v>29</v>
      </c>
      <c r="G1322" s="55" t="s">
        <v>313</v>
      </c>
      <c r="H1322" s="55" t="s">
        <v>314</v>
      </c>
      <c r="I1322" s="47">
        <v>0.923814154321421</v>
      </c>
      <c r="J1322" s="48">
        <v>550061.18668235803</v>
      </c>
      <c r="K1322" s="47">
        <v>0.64829638669186895</v>
      </c>
      <c r="L1322" s="49">
        <v>0.356602679785614</v>
      </c>
      <c r="M1322" s="47">
        <v>0.52010411106816601</v>
      </c>
      <c r="N1322" s="49">
        <v>0.28608908453252802</v>
      </c>
      <c r="O1322" s="49">
        <v>0.59872783164610999</v>
      </c>
      <c r="P1322" s="49">
        <v>0.32933694157501398</v>
      </c>
      <c r="Q1322" s="49">
        <v>0.60293937415564003</v>
      </c>
      <c r="R1322" s="49">
        <v>0.33165354764556998</v>
      </c>
      <c r="S1322" s="55" t="s">
        <v>55</v>
      </c>
      <c r="T1322" t="s">
        <v>55</v>
      </c>
    </row>
    <row r="1323" spans="1:20" hidden="1">
      <c r="A1323" s="55" t="s">
        <v>2912</v>
      </c>
      <c r="B1323" s="47">
        <v>0.59818556000000001</v>
      </c>
      <c r="C1323" s="55" t="s">
        <v>2913</v>
      </c>
      <c r="D1323" s="55" t="s">
        <v>239</v>
      </c>
      <c r="E1323" s="55" t="s">
        <v>81</v>
      </c>
      <c r="F1323" s="55" t="s">
        <v>29</v>
      </c>
      <c r="G1323" s="55" t="s">
        <v>240</v>
      </c>
      <c r="H1323" s="55" t="s">
        <v>83</v>
      </c>
      <c r="I1323" s="47">
        <v>46.0124548</v>
      </c>
      <c r="J1323" s="48">
        <v>13000.513939108499</v>
      </c>
      <c r="K1323" s="47">
        <v>43.126521400000001</v>
      </c>
      <c r="L1323" s="49">
        <v>0.56066694260596095</v>
      </c>
      <c r="M1323" s="47">
        <v>52.561399000000002</v>
      </c>
      <c r="N1323" s="49">
        <v>0.68332520035854405</v>
      </c>
      <c r="O1323" s="49">
        <v>53.574083999999999</v>
      </c>
      <c r="P1323" s="49">
        <v>0.69649062581696997</v>
      </c>
      <c r="Q1323" s="49">
        <v>54.220446299999999</v>
      </c>
      <c r="R1323" s="49">
        <v>0.70489366790783403</v>
      </c>
      <c r="S1323" s="55" t="s">
        <v>55</v>
      </c>
      <c r="T1323" t="s">
        <v>55</v>
      </c>
    </row>
    <row r="1324" spans="1:20" hidden="1">
      <c r="A1324" s="55" t="s">
        <v>2914</v>
      </c>
      <c r="B1324" s="47">
        <v>34.486809579999999</v>
      </c>
      <c r="C1324" s="55" t="s">
        <v>2915</v>
      </c>
      <c r="D1324" s="55" t="s">
        <v>400</v>
      </c>
      <c r="E1324" s="55" t="s">
        <v>115</v>
      </c>
      <c r="F1324" s="55" t="s">
        <v>29</v>
      </c>
      <c r="G1324" s="55" t="s">
        <v>401</v>
      </c>
      <c r="H1324" s="55" t="s">
        <v>117</v>
      </c>
      <c r="I1324" s="47">
        <v>29.48</v>
      </c>
      <c r="J1324" s="48">
        <v>1169837.5027137001</v>
      </c>
      <c r="K1324" s="47">
        <v>18.399999999999999</v>
      </c>
      <c r="L1324" s="49">
        <v>21.525010049932199</v>
      </c>
      <c r="M1324" s="47">
        <v>18.725000000000001</v>
      </c>
      <c r="N1324" s="49">
        <v>21.905207238314102</v>
      </c>
      <c r="O1324" s="49">
        <v>20.23</v>
      </c>
      <c r="P1324" s="49">
        <v>23.665812679898199</v>
      </c>
      <c r="Q1324" s="49">
        <v>20.83</v>
      </c>
      <c r="R1324" s="49">
        <v>24.367715181526499</v>
      </c>
      <c r="S1324" s="55" t="s">
        <v>55</v>
      </c>
      <c r="T1324" t="s">
        <v>55</v>
      </c>
    </row>
    <row r="1325" spans="1:20" hidden="1">
      <c r="A1325" s="55" t="s">
        <v>2916</v>
      </c>
      <c r="B1325" s="47">
        <v>40.832865949999999</v>
      </c>
      <c r="C1325" s="55" t="s">
        <v>2917</v>
      </c>
      <c r="D1325" s="55" t="s">
        <v>205</v>
      </c>
      <c r="E1325" s="55" t="s">
        <v>206</v>
      </c>
      <c r="F1325" s="55" t="s">
        <v>29</v>
      </c>
      <c r="G1325" s="55" t="s">
        <v>207</v>
      </c>
      <c r="H1325" s="55" t="s">
        <v>208</v>
      </c>
      <c r="I1325" s="47">
        <v>500.54882377218303</v>
      </c>
      <c r="J1325" s="48">
        <v>81576.189995372799</v>
      </c>
      <c r="K1325" s="47">
        <v>365.43642728904899</v>
      </c>
      <c r="L1325" s="49">
        <v>29.810911423761699</v>
      </c>
      <c r="M1325" s="47">
        <v>402.01311407160699</v>
      </c>
      <c r="N1325" s="49">
        <v>32.794698174136897</v>
      </c>
      <c r="O1325" s="49">
        <v>377.58123775141797</v>
      </c>
      <c r="P1325" s="49">
        <v>30.801638789497702</v>
      </c>
      <c r="Q1325" s="49">
        <v>392.064622641509</v>
      </c>
      <c r="R1325" s="49">
        <v>31.983138147067901</v>
      </c>
      <c r="S1325" s="55" t="s">
        <v>55</v>
      </c>
      <c r="T1325" t="s">
        <v>55</v>
      </c>
    </row>
    <row r="1326" spans="1:20" hidden="1">
      <c r="A1326" s="55" t="s">
        <v>2918</v>
      </c>
      <c r="B1326" s="47">
        <v>18.781569059999999</v>
      </c>
      <c r="C1326" s="55" t="s">
        <v>2919</v>
      </c>
      <c r="D1326" s="55" t="s">
        <v>856</v>
      </c>
      <c r="E1326" s="55" t="s">
        <v>547</v>
      </c>
      <c r="F1326" s="55" t="s">
        <v>29</v>
      </c>
      <c r="G1326" s="55" t="s">
        <v>857</v>
      </c>
      <c r="H1326" s="55" t="s">
        <v>549</v>
      </c>
      <c r="I1326" s="47">
        <v>1.74518541720154</v>
      </c>
      <c r="J1326" s="48">
        <v>10761933.302260101</v>
      </c>
      <c r="K1326" s="47">
        <v>1.3751210837400401</v>
      </c>
      <c r="L1326" s="49">
        <v>14.798961385742</v>
      </c>
      <c r="M1326" s="47">
        <v>1.3382680497496999</v>
      </c>
      <c r="N1326" s="49">
        <v>14.402351491952</v>
      </c>
      <c r="O1326" s="49">
        <v>1.33839361523672</v>
      </c>
      <c r="P1326" s="49">
        <v>14.4037028193484</v>
      </c>
      <c r="Q1326" s="49">
        <v>1.4156455833397901</v>
      </c>
      <c r="R1326" s="49">
        <v>15.235083347542</v>
      </c>
      <c r="S1326" s="55" t="s">
        <v>55</v>
      </c>
      <c r="T1326" t="s">
        <v>55</v>
      </c>
    </row>
    <row r="1327" spans="1:20" hidden="1">
      <c r="A1327" s="55" t="s">
        <v>2920</v>
      </c>
      <c r="B1327" s="47">
        <v>2.35006088</v>
      </c>
      <c r="C1327" s="55" t="s">
        <v>2921</v>
      </c>
      <c r="D1327" s="55" t="s">
        <v>305</v>
      </c>
      <c r="E1327" s="55" t="s">
        <v>306</v>
      </c>
      <c r="F1327" s="55" t="s">
        <v>29</v>
      </c>
      <c r="G1327" s="55" t="s">
        <v>307</v>
      </c>
      <c r="H1327" s="55" t="s">
        <v>308</v>
      </c>
      <c r="I1327" s="47">
        <v>1.8579778218276899</v>
      </c>
      <c r="J1327" s="48">
        <v>1264848.72552905</v>
      </c>
      <c r="K1327" s="47">
        <v>1.7628221646904001</v>
      </c>
      <c r="L1327" s="49">
        <v>2.2297033683430199</v>
      </c>
      <c r="M1327" s="47">
        <v>1.8042315840018099</v>
      </c>
      <c r="N1327" s="49">
        <v>2.2820800195839501</v>
      </c>
      <c r="O1327" s="49">
        <v>1.72373022252306</v>
      </c>
      <c r="P1327" s="49">
        <v>2.1802579751142002</v>
      </c>
      <c r="Q1327" s="49">
        <v>1.7384247546423801</v>
      </c>
      <c r="R1327" s="49">
        <v>2.19884433533757</v>
      </c>
      <c r="S1327" s="55" t="s">
        <v>55</v>
      </c>
      <c r="T1327" t="s">
        <v>55</v>
      </c>
    </row>
    <row r="1328" spans="1:20" hidden="1">
      <c r="A1328" s="55" t="s">
        <v>2922</v>
      </c>
      <c r="B1328" s="47">
        <v>73.85052906</v>
      </c>
      <c r="C1328" s="55" t="s">
        <v>2923</v>
      </c>
      <c r="D1328" s="55" t="s">
        <v>64</v>
      </c>
      <c r="E1328" s="55" t="s">
        <v>64</v>
      </c>
      <c r="F1328" s="55" t="s">
        <v>29</v>
      </c>
      <c r="G1328" s="55" t="s">
        <v>65</v>
      </c>
      <c r="H1328" s="55" t="s">
        <v>66</v>
      </c>
      <c r="I1328" s="47">
        <v>9.9553896000000002</v>
      </c>
      <c r="J1328" s="48">
        <v>7418145.5500244796</v>
      </c>
      <c r="K1328" s="47">
        <v>5.9565042000000004</v>
      </c>
      <c r="L1328" s="49">
        <v>44.186215124932097</v>
      </c>
      <c r="M1328" s="47">
        <v>7.199198</v>
      </c>
      <c r="N1328" s="49">
        <v>53.404698607445098</v>
      </c>
      <c r="O1328" s="49">
        <v>5.9690519999999996</v>
      </c>
      <c r="P1328" s="49">
        <v>44.279296531664698</v>
      </c>
      <c r="Q1328" s="49">
        <v>5.9382979000000002</v>
      </c>
      <c r="R1328" s="49">
        <v>44.051158141604702</v>
      </c>
      <c r="S1328" s="55" t="s">
        <v>55</v>
      </c>
      <c r="T1328" t="s">
        <v>55</v>
      </c>
    </row>
    <row r="1329" spans="1:20" hidden="1">
      <c r="A1329" s="55" t="s">
        <v>2924</v>
      </c>
      <c r="B1329" s="47">
        <v>60.97202455</v>
      </c>
      <c r="C1329" s="55" t="s">
        <v>2925</v>
      </c>
      <c r="D1329" s="55" t="s">
        <v>104</v>
      </c>
      <c r="E1329" s="55" t="s">
        <v>105</v>
      </c>
      <c r="F1329" s="55" t="s">
        <v>29</v>
      </c>
      <c r="G1329" s="55" t="s">
        <v>106</v>
      </c>
      <c r="H1329" s="55" t="s">
        <v>107</v>
      </c>
      <c r="I1329" s="47">
        <v>47.778733600000002</v>
      </c>
      <c r="J1329" s="48">
        <v>1276133.12358702</v>
      </c>
      <c r="K1329" s="47">
        <v>47.7414706</v>
      </c>
      <c r="L1329" s="49">
        <v>60.924472001415801</v>
      </c>
      <c r="M1329" s="47">
        <v>47.846558999999999</v>
      </c>
      <c r="N1329" s="49">
        <v>61.058578789560499</v>
      </c>
      <c r="O1329" s="49">
        <v>55.066347</v>
      </c>
      <c r="P1329" s="49">
        <v>70.271989401636603</v>
      </c>
      <c r="Q1329" s="49">
        <v>55.393329399999999</v>
      </c>
      <c r="R1329" s="49">
        <v>70.689262473106595</v>
      </c>
      <c r="S1329" s="55" t="s">
        <v>55</v>
      </c>
      <c r="T1329" t="s">
        <v>55</v>
      </c>
    </row>
    <row r="1330" spans="1:20" hidden="1">
      <c r="A1330" s="55" t="s">
        <v>2926</v>
      </c>
      <c r="B1330" s="47">
        <v>95.076262220000004</v>
      </c>
      <c r="C1330" s="55" t="s">
        <v>2927</v>
      </c>
      <c r="D1330" s="55" t="s">
        <v>856</v>
      </c>
      <c r="E1330" s="55" t="s">
        <v>547</v>
      </c>
      <c r="F1330" s="55" t="s">
        <v>29</v>
      </c>
      <c r="G1330" s="55" t="s">
        <v>857</v>
      </c>
      <c r="H1330" s="55" t="s">
        <v>549</v>
      </c>
      <c r="I1330" s="47">
        <v>32.649396000000003</v>
      </c>
      <c r="J1330" s="48">
        <v>2912037.3994054901</v>
      </c>
      <c r="K1330" s="47">
        <v>18.781770000000002</v>
      </c>
      <c r="L1330" s="49">
        <v>54.693216667032097</v>
      </c>
      <c r="M1330" s="47">
        <v>18.841225999999999</v>
      </c>
      <c r="N1330" s="49">
        <v>54.866354762651099</v>
      </c>
      <c r="O1330" s="49">
        <v>19.565225999999999</v>
      </c>
      <c r="P1330" s="49">
        <v>56.974669839820699</v>
      </c>
      <c r="Q1330" s="49">
        <v>20.733248499999998</v>
      </c>
      <c r="R1330" s="49">
        <v>60.375995043167798</v>
      </c>
      <c r="S1330" s="55" t="s">
        <v>55</v>
      </c>
      <c r="T1330" t="s">
        <v>55</v>
      </c>
    </row>
    <row r="1331" spans="1:20">
      <c r="A1331" s="55" t="s">
        <v>2928</v>
      </c>
      <c r="B1331" s="47">
        <v>3.5673345300000001</v>
      </c>
      <c r="C1331" s="55" t="s">
        <v>2929</v>
      </c>
      <c r="D1331" s="55" t="s">
        <v>1607</v>
      </c>
      <c r="E1331" s="55" t="s">
        <v>1365</v>
      </c>
      <c r="F1331" s="55" t="s">
        <v>26</v>
      </c>
      <c r="G1331" s="55" t="s">
        <v>1608</v>
      </c>
      <c r="H1331" s="55" t="s">
        <v>1367</v>
      </c>
      <c r="I1331" s="47">
        <v>18.269388800000002</v>
      </c>
      <c r="J1331" s="48">
        <v>195262.93786029701</v>
      </c>
      <c r="K1331" s="47">
        <v>4.8564290999999997</v>
      </c>
      <c r="L1331" s="49">
        <v>0.94828061357623605</v>
      </c>
      <c r="M1331" s="47">
        <v>3.5542639999999999</v>
      </c>
      <c r="N1331" s="49">
        <v>0.69401603057108896</v>
      </c>
      <c r="O1331" s="49">
        <v>4.0070024999999996</v>
      </c>
      <c r="P1331" s="49">
        <v>0.78241908016355299</v>
      </c>
      <c r="Q1331" s="49">
        <v>4.6361205999999999</v>
      </c>
      <c r="R1331" s="49">
        <v>0.90526252863064105</v>
      </c>
      <c r="S1331" s="55" t="s">
        <v>96</v>
      </c>
      <c r="T1331" t="s">
        <v>55</v>
      </c>
    </row>
    <row r="1332" spans="1:20" hidden="1">
      <c r="A1332" s="55" t="s">
        <v>2930</v>
      </c>
      <c r="B1332" s="47">
        <v>38.552006609999999</v>
      </c>
      <c r="C1332" s="55" t="s">
        <v>2931</v>
      </c>
      <c r="D1332" s="55" t="s">
        <v>163</v>
      </c>
      <c r="E1332" s="55" t="s">
        <v>163</v>
      </c>
      <c r="F1332" s="55" t="s">
        <v>29</v>
      </c>
      <c r="G1332" s="55" t="s">
        <v>164</v>
      </c>
      <c r="H1332" s="55" t="s">
        <v>165</v>
      </c>
      <c r="I1332" s="47">
        <v>198.334280189471</v>
      </c>
      <c r="J1332" s="48">
        <v>194378.937282909</v>
      </c>
      <c r="K1332" s="47">
        <v>153.86708497964599</v>
      </c>
      <c r="L1332" s="49">
        <v>29.908520461162599</v>
      </c>
      <c r="M1332" s="47">
        <v>184.54303451333999</v>
      </c>
      <c r="N1332" s="49">
        <v>35.871278931666097</v>
      </c>
      <c r="O1332" s="49">
        <v>212.608159075023</v>
      </c>
      <c r="P1332" s="49">
        <v>41.326548018678501</v>
      </c>
      <c r="Q1332" s="49">
        <v>220.67061514997499</v>
      </c>
      <c r="R1332" s="49">
        <v>42.893719662417801</v>
      </c>
      <c r="S1332" s="55" t="s">
        <v>55</v>
      </c>
      <c r="T1332" t="s">
        <v>55</v>
      </c>
    </row>
    <row r="1333" spans="1:20" hidden="1">
      <c r="A1333" s="55" t="s">
        <v>2932</v>
      </c>
      <c r="B1333" s="47">
        <v>1.4608828199999999</v>
      </c>
      <c r="C1333" s="55" t="s">
        <v>2933</v>
      </c>
      <c r="D1333" s="55" t="s">
        <v>128</v>
      </c>
      <c r="E1333" s="55" t="s">
        <v>121</v>
      </c>
      <c r="F1333" s="55" t="s">
        <v>29</v>
      </c>
      <c r="G1333" s="55" t="s">
        <v>129</v>
      </c>
      <c r="H1333" s="55" t="s">
        <v>123</v>
      </c>
      <c r="I1333" s="47">
        <v>4.2908086000000001</v>
      </c>
      <c r="J1333" s="48">
        <v>340467.95282362401</v>
      </c>
      <c r="K1333" s="47">
        <v>4.0604398000000002</v>
      </c>
      <c r="L1333" s="49">
        <v>1.38244962626957</v>
      </c>
      <c r="M1333" s="47">
        <v>3.7356039999999999</v>
      </c>
      <c r="N1333" s="49">
        <v>1.27185344643974</v>
      </c>
      <c r="O1333" s="49">
        <v>7.7284484999999998</v>
      </c>
      <c r="P1333" s="49">
        <v>2.6312890392978101</v>
      </c>
      <c r="Q1333" s="49">
        <v>10.712948000000001</v>
      </c>
      <c r="R1333" s="49">
        <v>3.6474154742659399</v>
      </c>
      <c r="S1333" s="55" t="s">
        <v>55</v>
      </c>
      <c r="T1333" t="s">
        <v>55</v>
      </c>
    </row>
    <row r="1334" spans="1:20" hidden="1">
      <c r="A1334" s="55" t="s">
        <v>2934</v>
      </c>
      <c r="B1334" s="47">
        <v>6.5743900000000002</v>
      </c>
      <c r="C1334" s="55" t="s">
        <v>2935</v>
      </c>
      <c r="D1334" s="55" t="s">
        <v>335</v>
      </c>
      <c r="E1334" s="55" t="s">
        <v>75</v>
      </c>
      <c r="F1334" s="55" t="s">
        <v>29</v>
      </c>
      <c r="G1334" s="55" t="s">
        <v>336</v>
      </c>
      <c r="H1334" s="55" t="s">
        <v>77</v>
      </c>
      <c r="I1334" s="47">
        <v>37.618170200000002</v>
      </c>
      <c r="J1334" s="48">
        <v>174766.34203755099</v>
      </c>
      <c r="K1334" s="47">
        <v>24.237427</v>
      </c>
      <c r="L1334" s="49">
        <v>4.2358864571921702</v>
      </c>
      <c r="M1334" s="47">
        <v>26.475639999999999</v>
      </c>
      <c r="N1334" s="49">
        <v>4.6270507559030598</v>
      </c>
      <c r="O1334" s="49">
        <v>27.9753255</v>
      </c>
      <c r="P1334" s="49">
        <v>4.8891453049448197</v>
      </c>
      <c r="Q1334" s="49">
        <v>31.4739024</v>
      </c>
      <c r="R1334" s="49">
        <v>5.5005787920948901</v>
      </c>
      <c r="S1334" s="55" t="s">
        <v>55</v>
      </c>
      <c r="T1334" t="s">
        <v>55</v>
      </c>
    </row>
    <row r="1335" spans="1:20" hidden="1">
      <c r="A1335" s="55" t="s">
        <v>2934</v>
      </c>
      <c r="B1335" s="47">
        <v>24.4186087</v>
      </c>
      <c r="C1335" s="55" t="s">
        <v>2935</v>
      </c>
      <c r="D1335" s="55" t="s">
        <v>335</v>
      </c>
      <c r="E1335" s="55" t="s">
        <v>75</v>
      </c>
      <c r="F1335" s="55" t="s">
        <v>29</v>
      </c>
      <c r="G1335" s="55" t="s">
        <v>336</v>
      </c>
      <c r="H1335" s="55" t="s">
        <v>77</v>
      </c>
      <c r="I1335" s="47">
        <v>37.618170200000002</v>
      </c>
      <c r="J1335" s="48">
        <v>649117.39646496705</v>
      </c>
      <c r="K1335" s="47">
        <v>24.237427</v>
      </c>
      <c r="L1335" s="49">
        <v>15.7329355112497</v>
      </c>
      <c r="M1335" s="47">
        <v>26.475639999999999</v>
      </c>
      <c r="N1335" s="49">
        <v>17.185798506543701</v>
      </c>
      <c r="O1335" s="49">
        <v>27.9753255</v>
      </c>
      <c r="P1335" s="49">
        <v>18.15927045382</v>
      </c>
      <c r="Q1335" s="49">
        <v>31.4739024</v>
      </c>
      <c r="R1335" s="49">
        <v>20.4302575824805</v>
      </c>
      <c r="S1335" s="55" t="s">
        <v>55</v>
      </c>
      <c r="T1335" t="s">
        <v>55</v>
      </c>
    </row>
    <row r="1336" spans="1:20" hidden="1">
      <c r="A1336" s="55" t="s">
        <v>2936</v>
      </c>
      <c r="B1336" s="47">
        <v>0.61821742999999996</v>
      </c>
      <c r="C1336" s="55" t="s">
        <v>2937</v>
      </c>
      <c r="D1336" s="55" t="s">
        <v>163</v>
      </c>
      <c r="E1336" s="55" t="s">
        <v>163</v>
      </c>
      <c r="F1336" s="55" t="s">
        <v>29</v>
      </c>
      <c r="G1336" s="55" t="s">
        <v>164</v>
      </c>
      <c r="H1336" s="55" t="s">
        <v>165</v>
      </c>
      <c r="I1336" s="47">
        <v>2.02688857509628</v>
      </c>
      <c r="J1336" s="48">
        <v>305008.09842032602</v>
      </c>
      <c r="K1336" s="47">
        <v>1.35899738594074</v>
      </c>
      <c r="L1336" s="49">
        <v>0.41450520844397898</v>
      </c>
      <c r="M1336" s="47">
        <v>1.4692872993755499</v>
      </c>
      <c r="N1336" s="49">
        <v>0.448144525215672</v>
      </c>
      <c r="O1336" s="49">
        <v>1.5071786004619501</v>
      </c>
      <c r="P1336" s="49">
        <v>0.45970167890670699</v>
      </c>
      <c r="Q1336" s="49">
        <v>1.5753227787670001</v>
      </c>
      <c r="R1336" s="49">
        <v>0.480486205149946</v>
      </c>
      <c r="S1336" s="55" t="s">
        <v>55</v>
      </c>
      <c r="T1336" t="s">
        <v>55</v>
      </c>
    </row>
    <row r="1337" spans="1:20" hidden="1">
      <c r="A1337" s="55" t="s">
        <v>2938</v>
      </c>
      <c r="B1337" s="47">
        <v>7.8196898700000004</v>
      </c>
      <c r="C1337" s="55" t="s">
        <v>2939</v>
      </c>
      <c r="D1337" s="55" t="s">
        <v>498</v>
      </c>
      <c r="E1337" s="55" t="s">
        <v>133</v>
      </c>
      <c r="F1337" s="55" t="s">
        <v>29</v>
      </c>
      <c r="G1337" s="55" t="s">
        <v>499</v>
      </c>
      <c r="H1337" s="55" t="s">
        <v>135</v>
      </c>
      <c r="I1337" s="47">
        <v>0.91774944253632795</v>
      </c>
      <c r="J1337" s="48">
        <v>8520506.2597359903</v>
      </c>
      <c r="K1337" s="47">
        <v>0.63687083371381603</v>
      </c>
      <c r="L1337" s="49">
        <v>5.42646192530185</v>
      </c>
      <c r="M1337" s="47">
        <v>0.34640726996710802</v>
      </c>
      <c r="N1337" s="49">
        <v>2.9515653121728</v>
      </c>
      <c r="O1337" s="49">
        <v>0.38064985856598199</v>
      </c>
      <c r="P1337" s="49">
        <v>3.2433295026790701</v>
      </c>
      <c r="Q1337" s="49">
        <v>0.38025218127808902</v>
      </c>
      <c r="R1337" s="49">
        <v>3.23994109085822</v>
      </c>
      <c r="S1337" s="55" t="s">
        <v>55</v>
      </c>
      <c r="T1337" t="s">
        <v>55</v>
      </c>
    </row>
    <row r="1338" spans="1:20">
      <c r="A1338" s="55" t="s">
        <v>2940</v>
      </c>
      <c r="B1338" s="47">
        <v>9.4116163900000007</v>
      </c>
      <c r="C1338" s="55" t="s">
        <v>2941</v>
      </c>
      <c r="D1338" s="55" t="s">
        <v>1471</v>
      </c>
      <c r="E1338" s="55" t="s">
        <v>723</v>
      </c>
      <c r="F1338" s="55" t="s">
        <v>26</v>
      </c>
      <c r="G1338" s="55" t="s">
        <v>1472</v>
      </c>
      <c r="H1338" s="55" t="s">
        <v>725</v>
      </c>
      <c r="I1338" s="47">
        <v>1.29071359658621</v>
      </c>
      <c r="J1338" s="48">
        <v>7291793.0165860597</v>
      </c>
      <c r="K1338" s="47">
        <v>0.737175179939633</v>
      </c>
      <c r="L1338" s="49">
        <v>5.3753288290843901</v>
      </c>
      <c r="M1338" s="47">
        <v>0.78834338047762598</v>
      </c>
      <c r="N1338" s="49">
        <v>5.7484367564385996</v>
      </c>
      <c r="O1338" s="49">
        <v>0.83454973821989498</v>
      </c>
      <c r="P1338" s="49">
        <v>6.0853639531455501</v>
      </c>
      <c r="Q1338" s="49">
        <v>0.83802974959797805</v>
      </c>
      <c r="R1338" s="49">
        <v>6.1107394758098996</v>
      </c>
      <c r="S1338" s="55" t="s">
        <v>96</v>
      </c>
      <c r="T1338" t="s">
        <v>55</v>
      </c>
    </row>
    <row r="1339" spans="1:20" hidden="1">
      <c r="A1339" s="55" t="s">
        <v>2942</v>
      </c>
      <c r="B1339" s="47">
        <v>6.1918884299999997</v>
      </c>
      <c r="C1339" s="55" t="s">
        <v>2943</v>
      </c>
      <c r="D1339" s="55" t="s">
        <v>1471</v>
      </c>
      <c r="E1339" s="55" t="s">
        <v>723</v>
      </c>
      <c r="F1339" s="55" t="s">
        <v>29</v>
      </c>
      <c r="G1339" s="55" t="s">
        <v>1472</v>
      </c>
      <c r="H1339" s="55" t="s">
        <v>725</v>
      </c>
      <c r="I1339" s="47">
        <v>0.69299927185517196</v>
      </c>
      <c r="J1339" s="48">
        <v>8934913.3274328001</v>
      </c>
      <c r="K1339" s="47">
        <v>0.43607545855583901</v>
      </c>
      <c r="L1339" s="49">
        <v>3.8962964264169302</v>
      </c>
      <c r="M1339" s="47">
        <v>0.42255205193600698</v>
      </c>
      <c r="N1339" s="49">
        <v>3.7754659603771001</v>
      </c>
      <c r="O1339" s="49">
        <v>0.473890052356021</v>
      </c>
      <c r="P1339" s="49">
        <v>4.2341665445336396</v>
      </c>
      <c r="Q1339" s="49">
        <v>0.46887234091431201</v>
      </c>
      <c r="R1339" s="49">
        <v>4.1893337276998999</v>
      </c>
      <c r="S1339" s="55" t="s">
        <v>55</v>
      </c>
      <c r="T1339" t="s">
        <v>55</v>
      </c>
    </row>
    <row r="1340" spans="1:20" hidden="1">
      <c r="A1340" s="55" t="s">
        <v>2944</v>
      </c>
      <c r="B1340" s="47">
        <v>1.1961924399999999</v>
      </c>
      <c r="C1340" s="55" t="s">
        <v>2945</v>
      </c>
      <c r="D1340" s="55" t="s">
        <v>768</v>
      </c>
      <c r="E1340" s="55" t="s">
        <v>723</v>
      </c>
      <c r="F1340" s="55" t="s">
        <v>29</v>
      </c>
      <c r="G1340" s="55" t="s">
        <v>769</v>
      </c>
      <c r="H1340" s="55" t="s">
        <v>725</v>
      </c>
      <c r="I1340" s="47">
        <v>0.610454626599226</v>
      </c>
      <c r="J1340" s="48">
        <v>1959510.81026915</v>
      </c>
      <c r="K1340" s="47">
        <v>0.40298282174035499</v>
      </c>
      <c r="L1340" s="49">
        <v>0.78964919555299096</v>
      </c>
      <c r="M1340" s="47">
        <v>0.44011466760464302</v>
      </c>
      <c r="N1340" s="49">
        <v>0.86240944892931104</v>
      </c>
      <c r="O1340" s="49">
        <v>0.46981031230350001</v>
      </c>
      <c r="P1340" s="49">
        <v>0.92059838573463304</v>
      </c>
      <c r="Q1340" s="49">
        <v>0.48510882746950601</v>
      </c>
      <c r="R1340" s="49">
        <v>0.95057599158348804</v>
      </c>
      <c r="S1340" s="55" t="s">
        <v>55</v>
      </c>
      <c r="T1340" t="s">
        <v>55</v>
      </c>
    </row>
    <row r="1341" spans="1:20" hidden="1">
      <c r="A1341" s="55" t="s">
        <v>2946</v>
      </c>
      <c r="B1341" s="47">
        <v>8.7673439900000005</v>
      </c>
      <c r="C1341" s="55" t="s">
        <v>2947</v>
      </c>
      <c r="D1341" s="55" t="s">
        <v>546</v>
      </c>
      <c r="E1341" s="55" t="s">
        <v>547</v>
      </c>
      <c r="F1341" s="55" t="s">
        <v>29</v>
      </c>
      <c r="G1341" s="55" t="s">
        <v>548</v>
      </c>
      <c r="H1341" s="55" t="s">
        <v>549</v>
      </c>
      <c r="I1341" s="47">
        <v>94.763533800000005</v>
      </c>
      <c r="J1341" s="48">
        <v>92518.119981718104</v>
      </c>
      <c r="K1341" s="47">
        <v>63.455551499999999</v>
      </c>
      <c r="L1341" s="49">
        <v>5.8707883271830896</v>
      </c>
      <c r="M1341" s="47">
        <v>61.048110999999999</v>
      </c>
      <c r="N1341" s="49">
        <v>5.6480564581552501</v>
      </c>
      <c r="O1341" s="49">
        <v>65.438496000000001</v>
      </c>
      <c r="P1341" s="49">
        <v>6.0542466243511797</v>
      </c>
      <c r="Q1341" s="49">
        <v>71.601280900000006</v>
      </c>
      <c r="R1341" s="49">
        <v>6.6244158971509002</v>
      </c>
      <c r="S1341" s="55" t="s">
        <v>55</v>
      </c>
      <c r="T1341" t="s">
        <v>55</v>
      </c>
    </row>
    <row r="1342" spans="1:20" hidden="1">
      <c r="A1342" s="55" t="s">
        <v>2948</v>
      </c>
      <c r="B1342" s="47">
        <v>31.42983212</v>
      </c>
      <c r="C1342" s="55" t="s">
        <v>2949</v>
      </c>
      <c r="D1342" s="55" t="s">
        <v>233</v>
      </c>
      <c r="E1342" s="55" t="s">
        <v>234</v>
      </c>
      <c r="F1342" s="55" t="s">
        <v>29</v>
      </c>
      <c r="G1342" s="55" t="s">
        <v>235</v>
      </c>
      <c r="H1342" s="55" t="s">
        <v>236</v>
      </c>
      <c r="I1342" s="47">
        <v>35.918229107360297</v>
      </c>
      <c r="J1342" s="48">
        <v>875038.46656959702</v>
      </c>
      <c r="K1342" s="47">
        <v>22.033815710616398</v>
      </c>
      <c r="L1342" s="49">
        <v>19.280436312094899</v>
      </c>
      <c r="M1342" s="47">
        <v>20.166803471086101</v>
      </c>
      <c r="N1342" s="49">
        <v>17.646728784949602</v>
      </c>
      <c r="O1342" s="49">
        <v>19.444843035123501</v>
      </c>
      <c r="P1342" s="49">
        <v>17.014985632140998</v>
      </c>
      <c r="Q1342" s="49">
        <v>21.7041728562264</v>
      </c>
      <c r="R1342" s="49">
        <v>18.991986134273802</v>
      </c>
      <c r="S1342" s="55" t="s">
        <v>55</v>
      </c>
      <c r="T1342" t="s">
        <v>55</v>
      </c>
    </row>
    <row r="1343" spans="1:20" hidden="1">
      <c r="A1343" s="55" t="s">
        <v>2950</v>
      </c>
      <c r="B1343" s="47">
        <v>1.7191543199999999</v>
      </c>
      <c r="C1343" s="55" t="s">
        <v>2951</v>
      </c>
      <c r="D1343" s="55" t="s">
        <v>233</v>
      </c>
      <c r="E1343" s="55" t="s">
        <v>234</v>
      </c>
      <c r="F1343" s="55" t="s">
        <v>29</v>
      </c>
      <c r="G1343" s="55" t="s">
        <v>235</v>
      </c>
      <c r="H1343" s="55" t="s">
        <v>236</v>
      </c>
      <c r="I1343" s="47">
        <v>2.2860485852699601</v>
      </c>
      <c r="J1343" s="48">
        <v>752020.027517037</v>
      </c>
      <c r="K1343" s="47">
        <v>1.1434088170346</v>
      </c>
      <c r="L1343" s="49">
        <v>0.85986633004958302</v>
      </c>
      <c r="M1343" s="47">
        <v>1.2070865465432301</v>
      </c>
      <c r="N1343" s="49">
        <v>0.90775325794688599</v>
      </c>
      <c r="O1343" s="49">
        <v>1.1164683237458899</v>
      </c>
      <c r="P1343" s="49">
        <v>0.83960653954528497</v>
      </c>
      <c r="Q1343" s="49">
        <v>1.0924545096087299</v>
      </c>
      <c r="R1343" s="49">
        <v>0.82154767037706899</v>
      </c>
      <c r="S1343" s="55" t="s">
        <v>55</v>
      </c>
      <c r="T1343" t="s">
        <v>55</v>
      </c>
    </row>
    <row r="1344" spans="1:20">
      <c r="A1344" s="55" t="s">
        <v>2952</v>
      </c>
      <c r="B1344" s="47">
        <v>12.244512459999999</v>
      </c>
      <c r="C1344" s="55" t="s">
        <v>2953</v>
      </c>
      <c r="D1344" s="55" t="s">
        <v>416</v>
      </c>
      <c r="E1344" s="55" t="s">
        <v>147</v>
      </c>
      <c r="F1344" s="55" t="s">
        <v>26</v>
      </c>
      <c r="G1344" s="55" t="s">
        <v>417</v>
      </c>
      <c r="H1344" s="55" t="s">
        <v>149</v>
      </c>
      <c r="I1344" s="47">
        <v>19.635983328416</v>
      </c>
      <c r="J1344" s="48">
        <v>623575.21165138099</v>
      </c>
      <c r="K1344" s="47">
        <v>7.4053836000000004</v>
      </c>
      <c r="L1344" s="49">
        <v>4.6178136457296697</v>
      </c>
      <c r="M1344" s="47">
        <v>6.4103690000000002</v>
      </c>
      <c r="N1344" s="49">
        <v>3.9973472059384498</v>
      </c>
      <c r="O1344" s="49">
        <v>7.3599885</v>
      </c>
      <c r="P1344" s="49">
        <v>4.5895063866392301</v>
      </c>
      <c r="Q1344" s="49">
        <v>7.5267695000000003</v>
      </c>
      <c r="R1344" s="49">
        <v>4.6935068840136598</v>
      </c>
      <c r="S1344" s="55" t="s">
        <v>96</v>
      </c>
      <c r="T1344" t="s">
        <v>55</v>
      </c>
    </row>
    <row r="1345" spans="1:20" hidden="1">
      <c r="A1345" s="55" t="s">
        <v>2954</v>
      </c>
      <c r="B1345" s="47">
        <v>21.63126643</v>
      </c>
      <c r="C1345" s="55" t="s">
        <v>2955</v>
      </c>
      <c r="D1345" s="55" t="s">
        <v>86</v>
      </c>
      <c r="E1345" s="55" t="s">
        <v>87</v>
      </c>
      <c r="F1345" s="55" t="s">
        <v>29</v>
      </c>
      <c r="G1345" s="55" t="s">
        <v>88</v>
      </c>
      <c r="H1345" s="55" t="s">
        <v>89</v>
      </c>
      <c r="I1345" s="47">
        <v>70.768536269828999</v>
      </c>
      <c r="J1345" s="48">
        <v>305662.19919433497</v>
      </c>
      <c r="K1345" s="47">
        <v>58.590934218036502</v>
      </c>
      <c r="L1345" s="49">
        <v>17.909033805935699</v>
      </c>
      <c r="M1345" s="47">
        <v>64.898798634326795</v>
      </c>
      <c r="N1345" s="49">
        <v>19.837109515638598</v>
      </c>
      <c r="O1345" s="49">
        <v>66.601342999929599</v>
      </c>
      <c r="P1345" s="49">
        <v>20.3575129706547</v>
      </c>
      <c r="Q1345" s="49">
        <v>68.088037565043805</v>
      </c>
      <c r="R1345" s="49">
        <v>20.8119393009578</v>
      </c>
      <c r="S1345" s="55" t="s">
        <v>55</v>
      </c>
      <c r="T1345" t="s">
        <v>55</v>
      </c>
    </row>
    <row r="1346" spans="1:20" hidden="1">
      <c r="A1346" s="55" t="s">
        <v>2956</v>
      </c>
      <c r="B1346" s="47">
        <v>1.2865585100000001</v>
      </c>
      <c r="C1346" s="55" t="s">
        <v>2957</v>
      </c>
      <c r="D1346" s="55" t="s">
        <v>376</v>
      </c>
      <c r="E1346" s="55" t="s">
        <v>330</v>
      </c>
      <c r="F1346" s="55" t="s">
        <v>29</v>
      </c>
      <c r="G1346" s="55" t="s">
        <v>377</v>
      </c>
      <c r="H1346" s="55" t="s">
        <v>332</v>
      </c>
      <c r="I1346" s="47">
        <v>4.3710940000000003</v>
      </c>
      <c r="J1346" s="48">
        <v>294333.297339293</v>
      </c>
      <c r="K1346" s="47">
        <v>1.9228955000000001</v>
      </c>
      <c r="L1346" s="49">
        <v>0.56597217295388902</v>
      </c>
      <c r="M1346" s="47">
        <v>1.731797</v>
      </c>
      <c r="N1346" s="49">
        <v>0.50972552133229598</v>
      </c>
      <c r="O1346" s="49">
        <v>1.9712609999999999</v>
      </c>
      <c r="P1346" s="49">
        <v>0.58020775004635206</v>
      </c>
      <c r="Q1346" s="49">
        <v>1.8747659000000001</v>
      </c>
      <c r="R1346" s="49">
        <v>0.55180602908626697</v>
      </c>
      <c r="S1346" s="55" t="s">
        <v>55</v>
      </c>
      <c r="T1346" t="s">
        <v>55</v>
      </c>
    </row>
    <row r="1347" spans="1:20" hidden="1">
      <c r="A1347" s="55" t="s">
        <v>2958</v>
      </c>
      <c r="B1347" s="47">
        <v>167.26593437</v>
      </c>
      <c r="C1347" s="55" t="s">
        <v>2959</v>
      </c>
      <c r="D1347" s="55" t="s">
        <v>120</v>
      </c>
      <c r="E1347" s="55" t="s">
        <v>121</v>
      </c>
      <c r="F1347" s="55" t="s">
        <v>29</v>
      </c>
      <c r="G1347" s="55" t="s">
        <v>122</v>
      </c>
      <c r="H1347" s="55" t="s">
        <v>123</v>
      </c>
      <c r="I1347" s="47">
        <v>69</v>
      </c>
      <c r="J1347" s="48">
        <v>2424143.9763768101</v>
      </c>
      <c r="K1347" s="47">
        <v>56.65</v>
      </c>
      <c r="L1347" s="49">
        <v>137.327756261746</v>
      </c>
      <c r="M1347" s="47">
        <v>57.8</v>
      </c>
      <c r="N1347" s="49">
        <v>140.11552183457999</v>
      </c>
      <c r="O1347" s="49">
        <v>67.95</v>
      </c>
      <c r="P1347" s="49">
        <v>164.72058319480399</v>
      </c>
      <c r="Q1347" s="49">
        <v>71.7</v>
      </c>
      <c r="R1347" s="49">
        <v>173.811123106217</v>
      </c>
      <c r="S1347" s="55" t="s">
        <v>55</v>
      </c>
      <c r="T1347" t="s">
        <v>55</v>
      </c>
    </row>
    <row r="1348" spans="1:20" hidden="1">
      <c r="A1348" s="55" t="s">
        <v>2960</v>
      </c>
      <c r="B1348" s="47">
        <v>2.7461693399999998</v>
      </c>
      <c r="C1348" s="55" t="s">
        <v>2961</v>
      </c>
      <c r="D1348" s="55" t="s">
        <v>193</v>
      </c>
      <c r="E1348" s="55" t="s">
        <v>194</v>
      </c>
      <c r="F1348" s="55" t="s">
        <v>29</v>
      </c>
      <c r="G1348" s="55" t="s">
        <v>195</v>
      </c>
      <c r="H1348" s="55" t="s">
        <v>196</v>
      </c>
      <c r="I1348" s="47">
        <v>1.3928650907753499</v>
      </c>
      <c r="J1348" s="48">
        <v>1971597.5065979401</v>
      </c>
      <c r="K1348" s="47">
        <v>1.3961590157428201</v>
      </c>
      <c r="L1348" s="49">
        <v>2.7526636342527802</v>
      </c>
      <c r="M1348" s="47">
        <v>1.2656295427514199</v>
      </c>
      <c r="N1348" s="49">
        <v>2.4953120507654001</v>
      </c>
      <c r="O1348" s="49">
        <v>1.2969845900658299</v>
      </c>
      <c r="P1348" s="49">
        <v>2.5571315838697499</v>
      </c>
      <c r="Q1348" s="49">
        <v>1.34393143523144</v>
      </c>
      <c r="R1348" s="49">
        <v>2.6496918667409002</v>
      </c>
      <c r="S1348" s="55" t="s">
        <v>55</v>
      </c>
      <c r="T1348" t="s">
        <v>55</v>
      </c>
    </row>
    <row r="1349" spans="1:20" hidden="1">
      <c r="A1349" s="55" t="s">
        <v>2962</v>
      </c>
      <c r="B1349" s="47">
        <v>25.172944470000001</v>
      </c>
      <c r="C1349" s="55" t="s">
        <v>2963</v>
      </c>
      <c r="D1349" s="55" t="s">
        <v>852</v>
      </c>
      <c r="E1349" s="55" t="s">
        <v>212</v>
      </c>
      <c r="F1349" s="55" t="s">
        <v>29</v>
      </c>
      <c r="G1349" s="55" t="s">
        <v>853</v>
      </c>
      <c r="H1349" s="55" t="s">
        <v>214</v>
      </c>
      <c r="I1349" s="47">
        <v>15.51</v>
      </c>
      <c r="J1349" s="48">
        <v>1623013.827853</v>
      </c>
      <c r="K1349" s="47">
        <v>9.6050000000000004</v>
      </c>
      <c r="L1349" s="49">
        <v>15.589047816528</v>
      </c>
      <c r="M1349" s="47">
        <v>10.99</v>
      </c>
      <c r="N1349" s="49">
        <v>17.836921968104399</v>
      </c>
      <c r="O1349" s="49">
        <v>10.76</v>
      </c>
      <c r="P1349" s="49">
        <v>17.463628787698301</v>
      </c>
      <c r="Q1349" s="49">
        <v>11.46</v>
      </c>
      <c r="R1349" s="49">
        <v>18.599738467195401</v>
      </c>
      <c r="S1349" s="55" t="s">
        <v>55</v>
      </c>
      <c r="T1349" t="s">
        <v>55</v>
      </c>
    </row>
    <row r="1350" spans="1:20" hidden="1">
      <c r="A1350" s="55" t="s">
        <v>2964</v>
      </c>
      <c r="B1350" s="47">
        <v>3.60749443</v>
      </c>
      <c r="C1350" s="55" t="s">
        <v>2965</v>
      </c>
      <c r="D1350" s="55" t="s">
        <v>818</v>
      </c>
      <c r="E1350" s="55" t="s">
        <v>819</v>
      </c>
      <c r="F1350" s="55" t="s">
        <v>29</v>
      </c>
      <c r="G1350" s="55" t="s">
        <v>820</v>
      </c>
      <c r="H1350" s="55" t="s">
        <v>821</v>
      </c>
      <c r="I1350" s="47">
        <v>6.3528964525728</v>
      </c>
      <c r="J1350" s="48">
        <v>567850.34305714804</v>
      </c>
      <c r="K1350" s="47">
        <v>3.9340921418177</v>
      </c>
      <c r="L1350" s="49">
        <v>2.23397557234961</v>
      </c>
      <c r="M1350" s="47">
        <v>4.0140676622175198</v>
      </c>
      <c r="N1350" s="49">
        <v>2.2793896990448199</v>
      </c>
      <c r="O1350" s="49">
        <v>4.3947411729503303</v>
      </c>
      <c r="P1350" s="49">
        <v>2.4955552827072198</v>
      </c>
      <c r="Q1350" s="49">
        <v>4.8283120213120201</v>
      </c>
      <c r="R1350" s="49">
        <v>2.7417586376889802</v>
      </c>
      <c r="S1350" s="55" t="s">
        <v>55</v>
      </c>
      <c r="T1350" t="s">
        <v>55</v>
      </c>
    </row>
    <row r="1351" spans="1:20">
      <c r="A1351" s="55" t="s">
        <v>2966</v>
      </c>
      <c r="B1351" s="47">
        <v>12.16566484</v>
      </c>
      <c r="C1351" s="55" t="s">
        <v>2967</v>
      </c>
      <c r="D1351" s="55" t="s">
        <v>422</v>
      </c>
      <c r="E1351" s="55" t="s">
        <v>147</v>
      </c>
      <c r="F1351" s="55" t="s">
        <v>26</v>
      </c>
      <c r="G1351" s="55" t="s">
        <v>423</v>
      </c>
      <c r="H1351" s="55" t="s">
        <v>149</v>
      </c>
      <c r="I1351" s="47">
        <v>18.265728784845201</v>
      </c>
      <c r="J1351" s="48">
        <v>666037.74660738802</v>
      </c>
      <c r="K1351" s="47">
        <v>9.4886429081050192</v>
      </c>
      <c r="L1351" s="49">
        <v>6.3197943408764399</v>
      </c>
      <c r="M1351" s="47">
        <v>10.4800305853901</v>
      </c>
      <c r="N1351" s="49">
        <v>6.9800959554697304</v>
      </c>
      <c r="O1351" s="49">
        <v>12.040371295840099</v>
      </c>
      <c r="P1351" s="49">
        <v>8.0193417661976092</v>
      </c>
      <c r="Q1351" s="49">
        <v>12.9882720792644</v>
      </c>
      <c r="R1351" s="49">
        <v>8.6506794679969108</v>
      </c>
      <c r="S1351" s="55" t="s">
        <v>96</v>
      </c>
      <c r="T1351" t="s">
        <v>55</v>
      </c>
    </row>
    <row r="1352" spans="1:20" hidden="1">
      <c r="A1352" s="55" t="s">
        <v>2968</v>
      </c>
      <c r="B1352" s="47">
        <v>14.00933637</v>
      </c>
      <c r="C1352" s="55" t="s">
        <v>2969</v>
      </c>
      <c r="D1352" s="55" t="s">
        <v>1665</v>
      </c>
      <c r="E1352" s="55" t="s">
        <v>228</v>
      </c>
      <c r="F1352" s="55" t="s">
        <v>29</v>
      </c>
      <c r="G1352" s="55" t="s">
        <v>1666</v>
      </c>
      <c r="H1352" s="55" t="s">
        <v>230</v>
      </c>
      <c r="I1352" s="47">
        <v>26.371618204219899</v>
      </c>
      <c r="J1352" s="48">
        <v>531227.78668767004</v>
      </c>
      <c r="K1352" s="47">
        <v>13.0939443493151</v>
      </c>
      <c r="L1352" s="49">
        <v>6.9558670756981797</v>
      </c>
      <c r="M1352" s="47">
        <v>11.5699537662707</v>
      </c>
      <c r="N1352" s="49">
        <v>6.14628093133466</v>
      </c>
      <c r="O1352" s="49">
        <v>13.661315196734</v>
      </c>
      <c r="P1352" s="49">
        <v>7.25727023520363</v>
      </c>
      <c r="Q1352" s="49">
        <v>14.2127113122817</v>
      </c>
      <c r="R1352" s="49">
        <v>7.5501871732542201</v>
      </c>
      <c r="S1352" s="55" t="s">
        <v>55</v>
      </c>
      <c r="T1352" t="s">
        <v>55</v>
      </c>
    </row>
    <row r="1353" spans="1:20" hidden="1">
      <c r="A1353" s="55" t="s">
        <v>2970</v>
      </c>
      <c r="B1353" s="47">
        <v>104.86457535</v>
      </c>
      <c r="C1353" s="55" t="s">
        <v>2971</v>
      </c>
      <c r="D1353" s="55" t="s">
        <v>163</v>
      </c>
      <c r="E1353" s="55" t="s">
        <v>163</v>
      </c>
      <c r="F1353" s="55" t="s">
        <v>29</v>
      </c>
      <c r="G1353" s="55" t="s">
        <v>164</v>
      </c>
      <c r="H1353" s="55" t="s">
        <v>165</v>
      </c>
      <c r="I1353" s="47">
        <v>57.966058799999999</v>
      </c>
      <c r="J1353" s="48">
        <v>1809068.57428092</v>
      </c>
      <c r="K1353" s="47">
        <v>61.622093</v>
      </c>
      <c r="L1353" s="49">
        <v>111.478591927716</v>
      </c>
      <c r="M1353" s="47">
        <v>67.784891999999999</v>
      </c>
      <c r="N1353" s="49">
        <v>122.627517928226</v>
      </c>
      <c r="O1353" s="49">
        <v>72.337909499999995</v>
      </c>
      <c r="P1353" s="49">
        <v>130.864238805627</v>
      </c>
      <c r="Q1353" s="49">
        <v>73.790047000000001</v>
      </c>
      <c r="R1353" s="49">
        <v>133.49125512241201</v>
      </c>
      <c r="S1353" s="55" t="s">
        <v>55</v>
      </c>
      <c r="T1353" t="s">
        <v>55</v>
      </c>
    </row>
    <row r="1354" spans="1:20" hidden="1">
      <c r="A1354" s="55" t="s">
        <v>2972</v>
      </c>
      <c r="B1354" s="47">
        <v>40.38224915</v>
      </c>
      <c r="C1354" s="55" t="s">
        <v>2973</v>
      </c>
      <c r="D1354" s="55" t="s">
        <v>281</v>
      </c>
      <c r="E1354" s="55" t="s">
        <v>282</v>
      </c>
      <c r="F1354" s="55" t="s">
        <v>29</v>
      </c>
      <c r="G1354" s="55" t="s">
        <v>283</v>
      </c>
      <c r="H1354" s="55" t="s">
        <v>284</v>
      </c>
      <c r="I1354" s="47">
        <v>2793.0108336772601</v>
      </c>
      <c r="J1354" s="48">
        <v>14458.3217018292</v>
      </c>
      <c r="K1354" s="47">
        <v>2552.1044883303398</v>
      </c>
      <c r="L1354" s="49">
        <v>36.899147708962303</v>
      </c>
      <c r="M1354" s="47">
        <v>2826.3598043297302</v>
      </c>
      <c r="N1354" s="49">
        <v>40.864419296118299</v>
      </c>
      <c r="O1354" s="49">
        <v>3118.3231562661199</v>
      </c>
      <c r="P1354" s="49">
        <v>45.085719363559001</v>
      </c>
      <c r="Q1354" s="49">
        <v>3083.4840853158298</v>
      </c>
      <c r="R1354" s="49">
        <v>44.582004867966802</v>
      </c>
      <c r="S1354" s="55" t="s">
        <v>55</v>
      </c>
      <c r="T1354" t="s">
        <v>55</v>
      </c>
    </row>
    <row r="1355" spans="1:20" hidden="1">
      <c r="A1355" s="55" t="s">
        <v>2974</v>
      </c>
      <c r="B1355" s="47">
        <v>26.004309129999999</v>
      </c>
      <c r="C1355" s="55" t="s">
        <v>2975</v>
      </c>
      <c r="D1355" s="55" t="s">
        <v>345</v>
      </c>
      <c r="E1355" s="55" t="s">
        <v>234</v>
      </c>
      <c r="F1355" s="55" t="s">
        <v>29</v>
      </c>
      <c r="G1355" s="55" t="s">
        <v>346</v>
      </c>
      <c r="H1355" s="55" t="s">
        <v>236</v>
      </c>
      <c r="I1355" s="47">
        <v>18.671698059684601</v>
      </c>
      <c r="J1355" s="48">
        <v>1392712.5988689701</v>
      </c>
      <c r="K1355" s="47">
        <v>13.2754851468771</v>
      </c>
      <c r="L1355" s="49">
        <v>18.488935420153599</v>
      </c>
      <c r="M1355" s="47">
        <v>15.5224306029634</v>
      </c>
      <c r="N1355" s="49">
        <v>21.618284665816301</v>
      </c>
      <c r="O1355" s="49">
        <v>15.478162574089801</v>
      </c>
      <c r="P1355" s="49">
        <v>21.556632024277</v>
      </c>
      <c r="Q1355" s="49">
        <v>15.882144605159199</v>
      </c>
      <c r="R1355" s="49">
        <v>22.119262888664</v>
      </c>
      <c r="S1355" s="55" t="s">
        <v>55</v>
      </c>
      <c r="T1355" t="s">
        <v>55</v>
      </c>
    </row>
    <row r="1356" spans="1:20" hidden="1">
      <c r="A1356" s="55" t="s">
        <v>2976</v>
      </c>
      <c r="B1356" s="47">
        <v>237.37031707</v>
      </c>
      <c r="C1356" s="55" t="s">
        <v>2977</v>
      </c>
      <c r="D1356" s="55" t="s">
        <v>69</v>
      </c>
      <c r="E1356" s="55" t="s">
        <v>69</v>
      </c>
      <c r="F1356" s="55" t="s">
        <v>29</v>
      </c>
      <c r="G1356" s="55" t="s">
        <v>70</v>
      </c>
      <c r="H1356" s="55" t="s">
        <v>71</v>
      </c>
      <c r="I1356" s="47">
        <v>21.041828957836099</v>
      </c>
      <c r="J1356" s="48">
        <v>11280878.556025</v>
      </c>
      <c r="K1356" s="47">
        <v>15.373869906532899</v>
      </c>
      <c r="L1356" s="49">
        <v>173.43075935172601</v>
      </c>
      <c r="M1356" s="47">
        <v>17.053544357242199</v>
      </c>
      <c r="N1356" s="49">
        <v>192.37896284383501</v>
      </c>
      <c r="O1356" s="49">
        <v>18.690919025901401</v>
      </c>
      <c r="P1356" s="49">
        <v>210.84998763169199</v>
      </c>
      <c r="Q1356" s="49">
        <v>19.546519394007198</v>
      </c>
      <c r="R1356" s="49">
        <v>220.50191147678299</v>
      </c>
      <c r="S1356" s="55" t="s">
        <v>55</v>
      </c>
      <c r="T1356" t="s">
        <v>55</v>
      </c>
    </row>
    <row r="1357" spans="1:20">
      <c r="A1357" s="55" t="s">
        <v>2978</v>
      </c>
      <c r="B1357" s="47">
        <v>39.429183889999997</v>
      </c>
      <c r="C1357" s="55" t="s">
        <v>2979</v>
      </c>
      <c r="D1357" s="55" t="s">
        <v>1085</v>
      </c>
      <c r="E1357" s="55" t="s">
        <v>1085</v>
      </c>
      <c r="F1357" s="55" t="s">
        <v>26</v>
      </c>
      <c r="G1357" s="55" t="s">
        <v>1086</v>
      </c>
      <c r="H1357" s="55" t="s">
        <v>1087</v>
      </c>
      <c r="I1357" s="47">
        <v>2.7836955847255398</v>
      </c>
      <c r="J1357" s="48">
        <v>14164330.362253901</v>
      </c>
      <c r="K1357" s="47">
        <v>1.43404614969458</v>
      </c>
      <c r="L1357" s="49">
        <v>20.312303418992201</v>
      </c>
      <c r="M1357" s="47">
        <v>1.3939183886350099</v>
      </c>
      <c r="N1357" s="49">
        <v>19.743920554646898</v>
      </c>
      <c r="O1357" s="49">
        <v>1.5126214488549099</v>
      </c>
      <c r="P1357" s="49">
        <v>21.425269914611999</v>
      </c>
      <c r="Q1357" s="49">
        <v>1.6066481413817499</v>
      </c>
      <c r="R1357" s="49">
        <v>22.757095050432302</v>
      </c>
      <c r="S1357" s="55" t="s">
        <v>96</v>
      </c>
      <c r="T1357" t="s">
        <v>96</v>
      </c>
    </row>
    <row r="1358" spans="1:20" hidden="1">
      <c r="A1358" s="55" t="s">
        <v>2980</v>
      </c>
      <c r="B1358" s="47">
        <v>8.1289138699999999</v>
      </c>
      <c r="C1358" s="55" t="s">
        <v>2981</v>
      </c>
      <c r="D1358" s="55" t="s">
        <v>69</v>
      </c>
      <c r="E1358" s="55" t="s">
        <v>69</v>
      </c>
      <c r="F1358" s="55" t="s">
        <v>29</v>
      </c>
      <c r="G1358" s="55" t="s">
        <v>70</v>
      </c>
      <c r="H1358" s="55" t="s">
        <v>71</v>
      </c>
      <c r="I1358" s="47">
        <v>4.3440258864751202</v>
      </c>
      <c r="J1358" s="48">
        <v>1871285.7801582001</v>
      </c>
      <c r="K1358" s="47">
        <v>2.6324551806154299</v>
      </c>
      <c r="L1358" s="49">
        <v>4.9260759463894299</v>
      </c>
      <c r="M1358" s="47">
        <v>2.4775887725166901</v>
      </c>
      <c r="N1358" s="49">
        <v>4.63627663909008</v>
      </c>
      <c r="O1358" s="49">
        <v>3.77459672599714</v>
      </c>
      <c r="P1358" s="49">
        <v>7.0633491791901397</v>
      </c>
      <c r="Q1358" s="49">
        <v>4.14472054521364</v>
      </c>
      <c r="R1358" s="49">
        <v>7.7559566189878204</v>
      </c>
      <c r="S1358" s="55" t="s">
        <v>55</v>
      </c>
      <c r="T1358" t="s">
        <v>55</v>
      </c>
    </row>
    <row r="1359" spans="1:20" hidden="1">
      <c r="A1359" s="55" t="s">
        <v>2982</v>
      </c>
      <c r="B1359" s="47">
        <v>25.366511670000001</v>
      </c>
      <c r="C1359" s="55" t="s">
        <v>2983</v>
      </c>
      <c r="D1359" s="55" t="s">
        <v>163</v>
      </c>
      <c r="E1359" s="55" t="s">
        <v>163</v>
      </c>
      <c r="F1359" s="55" t="s">
        <v>29</v>
      </c>
      <c r="G1359" s="55" t="s">
        <v>164</v>
      </c>
      <c r="H1359" s="55" t="s">
        <v>165</v>
      </c>
      <c r="I1359" s="47">
        <v>70.909849399999999</v>
      </c>
      <c r="J1359" s="48">
        <v>357729.03037642001</v>
      </c>
      <c r="K1359" s="47">
        <v>37.313116399999998</v>
      </c>
      <c r="L1359" s="49">
        <v>13.347984950094499</v>
      </c>
      <c r="M1359" s="47">
        <v>46.323303000000003</v>
      </c>
      <c r="N1359" s="49">
        <v>16.571190266023098</v>
      </c>
      <c r="O1359" s="49">
        <v>66.976816499999998</v>
      </c>
      <c r="P1359" s="49">
        <v>23.959551624244401</v>
      </c>
      <c r="Q1359" s="49">
        <v>71.628986800000007</v>
      </c>
      <c r="R1359" s="49">
        <v>25.623767994809398</v>
      </c>
      <c r="S1359" s="55" t="s">
        <v>55</v>
      </c>
      <c r="T1359" t="s">
        <v>55</v>
      </c>
    </row>
    <row r="1360" spans="1:20" hidden="1">
      <c r="A1360" s="55" t="s">
        <v>2984</v>
      </c>
      <c r="B1360" s="47">
        <v>0.57472979999999996</v>
      </c>
      <c r="C1360" s="55" t="s">
        <v>2985</v>
      </c>
      <c r="D1360" s="55" t="s">
        <v>1589</v>
      </c>
      <c r="E1360" s="55" t="s">
        <v>457</v>
      </c>
      <c r="F1360" s="55" t="s">
        <v>29</v>
      </c>
      <c r="G1360" s="55" t="s">
        <v>1590</v>
      </c>
      <c r="H1360" s="55" t="s">
        <v>459</v>
      </c>
      <c r="I1360" s="47">
        <v>2.23275E-2</v>
      </c>
      <c r="J1360" s="48">
        <v>25740893.5169634</v>
      </c>
      <c r="K1360" s="47">
        <v>1.3205463087247999E-2</v>
      </c>
      <c r="L1360" s="49">
        <v>0.33992041917104099</v>
      </c>
      <c r="M1360" s="47">
        <v>1.0624521472392999E-2</v>
      </c>
      <c r="N1360" s="49">
        <v>0.27348467588955899</v>
      </c>
      <c r="O1360" s="49">
        <v>1.2561136363636E-2</v>
      </c>
      <c r="P1360" s="49">
        <v>0.32333487358841101</v>
      </c>
      <c r="Q1360" s="49">
        <v>1.2667622468974999E-2</v>
      </c>
      <c r="R1360" s="49">
        <v>0.32607592108697803</v>
      </c>
      <c r="S1360" s="55" t="s">
        <v>55</v>
      </c>
      <c r="T1360" t="s">
        <v>55</v>
      </c>
    </row>
    <row r="1361" spans="1:20" hidden="1">
      <c r="A1361" s="55" t="s">
        <v>2986</v>
      </c>
      <c r="B1361" s="47">
        <v>3.23102942</v>
      </c>
      <c r="C1361" s="55" t="s">
        <v>2987</v>
      </c>
      <c r="D1361" s="55" t="s">
        <v>311</v>
      </c>
      <c r="E1361" s="55" t="s">
        <v>312</v>
      </c>
      <c r="F1361" s="55" t="s">
        <v>29</v>
      </c>
      <c r="G1361" s="55" t="s">
        <v>313</v>
      </c>
      <c r="H1361" s="55" t="s">
        <v>314</v>
      </c>
      <c r="I1361" s="47">
        <v>1153.4986220834101</v>
      </c>
      <c r="J1361" s="48">
        <v>2801.0691631033101</v>
      </c>
      <c r="K1361" s="47">
        <v>821.28260746339197</v>
      </c>
      <c r="L1361" s="49">
        <v>2.3004693859587899</v>
      </c>
      <c r="M1361" s="47">
        <v>764.78833813819404</v>
      </c>
      <c r="N1361" s="49">
        <v>2.1422250302599202</v>
      </c>
      <c r="O1361" s="49">
        <v>749.67385857460999</v>
      </c>
      <c r="P1361" s="49">
        <v>2.09988832763801</v>
      </c>
      <c r="Q1361" s="49">
        <v>793.29521544488</v>
      </c>
      <c r="R1361" s="49">
        <v>2.2220747652200501</v>
      </c>
      <c r="S1361" s="55" t="s">
        <v>55</v>
      </c>
      <c r="T1361" t="s">
        <v>55</v>
      </c>
    </row>
    <row r="1362" spans="1:20" hidden="1">
      <c r="A1362" s="55" t="s">
        <v>2988</v>
      </c>
      <c r="B1362" s="47">
        <v>81.224085209999998</v>
      </c>
      <c r="C1362" s="55" t="s">
        <v>2989</v>
      </c>
      <c r="D1362" s="55" t="s">
        <v>335</v>
      </c>
      <c r="E1362" s="55" t="s">
        <v>75</v>
      </c>
      <c r="F1362" s="55" t="s">
        <v>29</v>
      </c>
      <c r="G1362" s="55" t="s">
        <v>336</v>
      </c>
      <c r="H1362" s="55" t="s">
        <v>77</v>
      </c>
      <c r="I1362" s="47">
        <v>162.85447360000001</v>
      </c>
      <c r="J1362" s="48">
        <v>498752.55751033901</v>
      </c>
      <c r="K1362" s="47">
        <v>125.0597571</v>
      </c>
      <c r="L1362" s="49">
        <v>62.3738736952468</v>
      </c>
      <c r="M1362" s="47">
        <v>130.77334099999999</v>
      </c>
      <c r="N1362" s="49">
        <v>65.223538277921705</v>
      </c>
      <c r="O1362" s="49">
        <v>130.1492835</v>
      </c>
      <c r="P1362" s="49">
        <v>64.912288003763194</v>
      </c>
      <c r="Q1362" s="49">
        <v>146.6842699</v>
      </c>
      <c r="R1362" s="49">
        <v>73.159154759161893</v>
      </c>
      <c r="S1362" s="55" t="s">
        <v>55</v>
      </c>
      <c r="T1362" t="s">
        <v>55</v>
      </c>
    </row>
    <row r="1363" spans="1:20" hidden="1">
      <c r="A1363" s="55" t="s">
        <v>2990</v>
      </c>
      <c r="B1363" s="47">
        <v>21.905605349999998</v>
      </c>
      <c r="C1363" s="55" t="s">
        <v>2991</v>
      </c>
      <c r="D1363" s="55" t="s">
        <v>255</v>
      </c>
      <c r="E1363" s="55" t="s">
        <v>256</v>
      </c>
      <c r="F1363" s="55" t="s">
        <v>29</v>
      </c>
      <c r="G1363" s="55" t="s">
        <v>257</v>
      </c>
      <c r="H1363" s="55" t="s">
        <v>258</v>
      </c>
      <c r="I1363" s="47">
        <v>11.408370390183601</v>
      </c>
      <c r="J1363" s="48">
        <v>1920134.4802802701</v>
      </c>
      <c r="K1363" s="47">
        <v>9.5246441328218001</v>
      </c>
      <c r="L1363" s="49">
        <v>18.288597611830301</v>
      </c>
      <c r="M1363" s="47">
        <v>10.214903528478899</v>
      </c>
      <c r="N1363" s="49">
        <v>19.613988477768899</v>
      </c>
      <c r="O1363" s="49">
        <v>11.3313883901855</v>
      </c>
      <c r="P1363" s="49">
        <v>21.757789557442699</v>
      </c>
      <c r="Q1363" s="49">
        <v>11.209679820179799</v>
      </c>
      <c r="R1363" s="49">
        <v>21.5240927356292</v>
      </c>
      <c r="S1363" s="55" t="s">
        <v>55</v>
      </c>
      <c r="T1363" t="s">
        <v>55</v>
      </c>
    </row>
    <row r="1364" spans="1:20" hidden="1">
      <c r="A1364" s="55" t="s">
        <v>2992</v>
      </c>
      <c r="B1364" s="47">
        <v>16.09225335</v>
      </c>
      <c r="C1364" s="55" t="s">
        <v>2993</v>
      </c>
      <c r="D1364" s="55" t="s">
        <v>168</v>
      </c>
      <c r="E1364" s="55" t="s">
        <v>81</v>
      </c>
      <c r="F1364" s="55" t="s">
        <v>29</v>
      </c>
      <c r="G1364" s="55" t="s">
        <v>169</v>
      </c>
      <c r="H1364" s="55" t="s">
        <v>83</v>
      </c>
      <c r="I1364" s="47">
        <v>94.602963000000003</v>
      </c>
      <c r="J1364" s="48">
        <v>170103.058505683</v>
      </c>
      <c r="K1364" s="47">
        <v>82.773943500000001</v>
      </c>
      <c r="L1364" s="49">
        <v>14.0801009539266</v>
      </c>
      <c r="M1364" s="47">
        <v>79.680796000000001</v>
      </c>
      <c r="N1364" s="49">
        <v>13.553947103767401</v>
      </c>
      <c r="O1364" s="49">
        <v>89.572626</v>
      </c>
      <c r="P1364" s="49">
        <v>15.236577640985701</v>
      </c>
      <c r="Q1364" s="49">
        <v>102.51183</v>
      </c>
      <c r="R1364" s="49">
        <v>17.4375758160147</v>
      </c>
      <c r="S1364" s="55" t="s">
        <v>55</v>
      </c>
      <c r="T1364" t="s">
        <v>55</v>
      </c>
    </row>
    <row r="1365" spans="1:20" hidden="1">
      <c r="A1365" s="55" t="s">
        <v>2994</v>
      </c>
      <c r="B1365" s="47">
        <v>173.37178542000001</v>
      </c>
      <c r="C1365" s="55" t="s">
        <v>2995</v>
      </c>
      <c r="D1365" s="55" t="s">
        <v>295</v>
      </c>
      <c r="E1365" s="55" t="s">
        <v>234</v>
      </c>
      <c r="F1365" s="55" t="s">
        <v>29</v>
      </c>
      <c r="G1365" s="55" t="s">
        <v>296</v>
      </c>
      <c r="H1365" s="55" t="s">
        <v>236</v>
      </c>
      <c r="I1365" s="47">
        <v>93.889314999999996</v>
      </c>
      <c r="J1365" s="48">
        <v>1846555.01448701</v>
      </c>
      <c r="K1365" s="47">
        <v>55.406221500000001</v>
      </c>
      <c r="L1365" s="49">
        <v>102.310636144603</v>
      </c>
      <c r="M1365" s="47">
        <v>65.255199000000005</v>
      </c>
      <c r="N1365" s="49">
        <v>120.497314934797</v>
      </c>
      <c r="O1365" s="49">
        <v>67.713736499999996</v>
      </c>
      <c r="P1365" s="49">
        <v>125.03713968372701</v>
      </c>
      <c r="Q1365" s="49">
        <v>75.941871899999995</v>
      </c>
      <c r="R1365" s="49">
        <v>140.230844366475</v>
      </c>
      <c r="S1365" s="55" t="s">
        <v>55</v>
      </c>
      <c r="T1365" t="s">
        <v>55</v>
      </c>
    </row>
    <row r="1366" spans="1:20" hidden="1">
      <c r="A1366" s="55" t="s">
        <v>2996</v>
      </c>
      <c r="B1366" s="47">
        <v>8.1700695099999994</v>
      </c>
      <c r="C1366" s="55" t="s">
        <v>2997</v>
      </c>
      <c r="D1366" s="55" t="s">
        <v>261</v>
      </c>
      <c r="E1366" s="55" t="s">
        <v>262</v>
      </c>
      <c r="F1366" s="55" t="s">
        <v>29</v>
      </c>
      <c r="G1366" s="55" t="s">
        <v>263</v>
      </c>
      <c r="H1366" s="55" t="s">
        <v>264</v>
      </c>
      <c r="I1366" s="47">
        <v>35.575615036410198</v>
      </c>
      <c r="J1366" s="48">
        <v>229653.64060855299</v>
      </c>
      <c r="K1366" s="47">
        <v>33.343502912621403</v>
      </c>
      <c r="L1366" s="49">
        <v>7.6574568345254104</v>
      </c>
      <c r="M1366" s="47">
        <v>34.400058973854897</v>
      </c>
      <c r="N1366" s="49">
        <v>7.9000987804947203</v>
      </c>
      <c r="O1366" s="49">
        <v>38.1277889150943</v>
      </c>
      <c r="P1366" s="49">
        <v>8.7561855327058602</v>
      </c>
      <c r="Q1366" s="49">
        <v>40.312093620383202</v>
      </c>
      <c r="R1366" s="49">
        <v>9.2578190604738495</v>
      </c>
      <c r="S1366" s="55" t="s">
        <v>55</v>
      </c>
      <c r="T1366" t="s">
        <v>55</v>
      </c>
    </row>
    <row r="1367" spans="1:20" hidden="1">
      <c r="A1367" s="55" t="s">
        <v>2998</v>
      </c>
      <c r="B1367" s="47">
        <v>13.31563135</v>
      </c>
      <c r="C1367" s="55" t="s">
        <v>2999</v>
      </c>
      <c r="D1367" s="55" t="s">
        <v>120</v>
      </c>
      <c r="E1367" s="55" t="s">
        <v>121</v>
      </c>
      <c r="F1367" s="55" t="s">
        <v>29</v>
      </c>
      <c r="G1367" s="55" t="s">
        <v>122</v>
      </c>
      <c r="H1367" s="55" t="s">
        <v>123</v>
      </c>
      <c r="I1367" s="47">
        <v>52.524492799999997</v>
      </c>
      <c r="J1367" s="48">
        <v>253512.802126478</v>
      </c>
      <c r="K1367" s="47">
        <v>31.356612200000001</v>
      </c>
      <c r="L1367" s="49">
        <v>7.9493026240153002</v>
      </c>
      <c r="M1367" s="47">
        <v>38.561951000000001</v>
      </c>
      <c r="N1367" s="49">
        <v>9.7759482534739295</v>
      </c>
      <c r="O1367" s="49">
        <v>41.341211999999999</v>
      </c>
      <c r="P1367" s="49">
        <v>10.480526497424799</v>
      </c>
      <c r="Q1367" s="49">
        <v>43.9138515</v>
      </c>
      <c r="R1367" s="49">
        <v>11.132723545931</v>
      </c>
      <c r="S1367" s="55" t="s">
        <v>55</v>
      </c>
      <c r="T1367" t="s">
        <v>55</v>
      </c>
    </row>
    <row r="1368" spans="1:20" hidden="1">
      <c r="A1368" s="55" t="s">
        <v>3000</v>
      </c>
      <c r="B1368" s="47">
        <v>4.76020661</v>
      </c>
      <c r="C1368" s="55" t="s">
        <v>3001</v>
      </c>
      <c r="D1368" s="55" t="s">
        <v>1337</v>
      </c>
      <c r="E1368" s="55" t="s">
        <v>1337</v>
      </c>
      <c r="F1368" s="55" t="s">
        <v>29</v>
      </c>
      <c r="G1368" s="55" t="s">
        <v>1338</v>
      </c>
      <c r="H1368" s="55" t="s">
        <v>1339</v>
      </c>
      <c r="I1368" s="47">
        <v>27.155621899687699</v>
      </c>
      <c r="J1368" s="48">
        <v>175293.59583750699</v>
      </c>
      <c r="K1368" s="47">
        <v>18.512656306093501</v>
      </c>
      <c r="L1368" s="49">
        <v>3.2451500923990202</v>
      </c>
      <c r="M1368" s="47">
        <v>20.9958430205524</v>
      </c>
      <c r="N1368" s="49">
        <v>3.6804368207124498</v>
      </c>
      <c r="O1368" s="49">
        <v>19.8573816815145</v>
      </c>
      <c r="P1368" s="49">
        <v>3.48087183887051</v>
      </c>
      <c r="Q1368" s="49">
        <v>20.232904029099</v>
      </c>
      <c r="R1368" s="49">
        <v>3.54669850149594</v>
      </c>
      <c r="S1368" s="55" t="s">
        <v>55</v>
      </c>
      <c r="T1368" t="s">
        <v>55</v>
      </c>
    </row>
    <row r="1369" spans="1:20" hidden="1">
      <c r="A1369" s="55" t="s">
        <v>3002</v>
      </c>
      <c r="B1369" s="47">
        <v>25.1058071</v>
      </c>
      <c r="C1369" s="55" t="s">
        <v>3003</v>
      </c>
      <c r="D1369" s="55" t="s">
        <v>335</v>
      </c>
      <c r="E1369" s="55" t="s">
        <v>75</v>
      </c>
      <c r="F1369" s="55" t="s">
        <v>29</v>
      </c>
      <c r="G1369" s="55" t="s">
        <v>336</v>
      </c>
      <c r="H1369" s="55" t="s">
        <v>77</v>
      </c>
      <c r="I1369" s="47">
        <v>61.366783024067601</v>
      </c>
      <c r="J1369" s="48">
        <v>409110.692508579</v>
      </c>
      <c r="K1369" s="47">
        <v>53.231280113368001</v>
      </c>
      <c r="L1369" s="49">
        <v>21.777485870298101</v>
      </c>
      <c r="M1369" s="47">
        <v>63.915056263368399</v>
      </c>
      <c r="N1369" s="49">
        <v>26.148332929631401</v>
      </c>
      <c r="O1369" s="49">
        <v>80.181765033407601</v>
      </c>
      <c r="P1369" s="49">
        <v>32.803217419377503</v>
      </c>
      <c r="Q1369" s="49">
        <v>82.085813281104294</v>
      </c>
      <c r="R1369" s="49">
        <v>33.582183916562499</v>
      </c>
      <c r="S1369" s="55" t="s">
        <v>55</v>
      </c>
      <c r="T1369" t="s">
        <v>55</v>
      </c>
    </row>
    <row r="1370" spans="1:20" hidden="1">
      <c r="A1370" s="55" t="s">
        <v>3004</v>
      </c>
      <c r="B1370" s="47">
        <v>4.3318273200000004</v>
      </c>
      <c r="C1370" s="55" t="s">
        <v>3005</v>
      </c>
      <c r="D1370" s="55" t="s">
        <v>205</v>
      </c>
      <c r="E1370" s="55" t="s">
        <v>206</v>
      </c>
      <c r="F1370" s="55" t="s">
        <v>29</v>
      </c>
      <c r="G1370" s="55" t="s">
        <v>207</v>
      </c>
      <c r="H1370" s="55" t="s">
        <v>208</v>
      </c>
      <c r="I1370" s="47">
        <v>24.1569848</v>
      </c>
      <c r="J1370" s="48">
        <v>179319.86776760299</v>
      </c>
      <c r="K1370" s="47">
        <v>11.5999789</v>
      </c>
      <c r="L1370" s="49">
        <v>2.0801066824549901</v>
      </c>
      <c r="M1370" s="47">
        <v>14.262390999999999</v>
      </c>
      <c r="N1370" s="49">
        <v>2.5575300681698501</v>
      </c>
      <c r="O1370" s="49">
        <v>12.850042500000001</v>
      </c>
      <c r="P1370" s="49">
        <v>2.3042679219080799</v>
      </c>
      <c r="Q1370" s="49">
        <v>15.0812449</v>
      </c>
      <c r="R1370" s="49">
        <v>2.7043668412388402</v>
      </c>
      <c r="S1370" s="55" t="s">
        <v>55</v>
      </c>
      <c r="T1370" t="s">
        <v>55</v>
      </c>
    </row>
    <row r="1371" spans="1:20" hidden="1">
      <c r="A1371" s="55" t="s">
        <v>3006</v>
      </c>
      <c r="B1371" s="47">
        <v>362.23809850999999</v>
      </c>
      <c r="C1371" s="55" t="s">
        <v>3007</v>
      </c>
      <c r="D1371" s="55" t="s">
        <v>128</v>
      </c>
      <c r="E1371" s="55" t="s">
        <v>121</v>
      </c>
      <c r="F1371" s="55" t="s">
        <v>29</v>
      </c>
      <c r="G1371" s="55" t="s">
        <v>129</v>
      </c>
      <c r="H1371" s="55" t="s">
        <v>123</v>
      </c>
      <c r="I1371" s="47">
        <v>41.942713454850697</v>
      </c>
      <c r="J1371" s="48">
        <v>8636496.5132723693</v>
      </c>
      <c r="K1371" s="47">
        <v>33.811940553160902</v>
      </c>
      <c r="L1371" s="49">
        <v>292.01670669434702</v>
      </c>
      <c r="M1371" s="47">
        <v>40.714723228142802</v>
      </c>
      <c r="N1371" s="49">
        <v>351.63256519870498</v>
      </c>
      <c r="O1371" s="49">
        <v>44.252007368359699</v>
      </c>
      <c r="P1371" s="49">
        <v>382.182307342142</v>
      </c>
      <c r="Q1371" s="49">
        <v>44.871927518338303</v>
      </c>
      <c r="R1371" s="49">
        <v>387.53624555593899</v>
      </c>
      <c r="S1371" s="55" t="s">
        <v>55</v>
      </c>
      <c r="T1371" t="s">
        <v>55</v>
      </c>
    </row>
    <row r="1372" spans="1:20" hidden="1">
      <c r="A1372" s="55" t="s">
        <v>3008</v>
      </c>
      <c r="B1372" s="47">
        <v>1.2402572599999999</v>
      </c>
      <c r="C1372" s="55" t="s">
        <v>3009</v>
      </c>
      <c r="D1372" s="55" t="s">
        <v>1098</v>
      </c>
      <c r="E1372" s="55" t="s">
        <v>290</v>
      </c>
      <c r="F1372" s="55" t="s">
        <v>29</v>
      </c>
      <c r="G1372" s="55" t="s">
        <v>1099</v>
      </c>
      <c r="H1372" s="55" t="s">
        <v>292</v>
      </c>
      <c r="I1372" s="47">
        <v>26.1159968178202</v>
      </c>
      <c r="J1372" s="48">
        <v>47490.3281943162</v>
      </c>
      <c r="K1372" s="47">
        <v>7.7779889851090402</v>
      </c>
      <c r="L1372" s="49">
        <v>0.369379249594605</v>
      </c>
      <c r="M1372" s="47">
        <v>9.3059252682296894</v>
      </c>
      <c r="N1372" s="49">
        <v>0.44194144514000799</v>
      </c>
      <c r="O1372" s="49">
        <v>13.441246143066101</v>
      </c>
      <c r="P1372" s="49">
        <v>0.63832919067479599</v>
      </c>
      <c r="Q1372" s="49">
        <v>13.681415806022599</v>
      </c>
      <c r="R1372" s="49">
        <v>0.64973492679091904</v>
      </c>
      <c r="S1372" s="55" t="s">
        <v>55</v>
      </c>
      <c r="T1372" t="s">
        <v>55</v>
      </c>
    </row>
    <row r="1373" spans="1:20" hidden="1">
      <c r="A1373" s="55" t="s">
        <v>3010</v>
      </c>
      <c r="B1373" s="47">
        <v>45.052432979999999</v>
      </c>
      <c r="C1373" s="55" t="s">
        <v>3011</v>
      </c>
      <c r="D1373" s="55" t="s">
        <v>168</v>
      </c>
      <c r="E1373" s="55" t="s">
        <v>81</v>
      </c>
      <c r="F1373" s="55" t="s">
        <v>29</v>
      </c>
      <c r="G1373" s="55" t="s">
        <v>169</v>
      </c>
      <c r="H1373" s="55" t="s">
        <v>83</v>
      </c>
      <c r="I1373" s="47">
        <v>60.588715200000003</v>
      </c>
      <c r="J1373" s="48">
        <v>743577.95558602596</v>
      </c>
      <c r="K1373" s="47">
        <v>39.727915400000001</v>
      </c>
      <c r="L1373" s="49">
        <v>29.540802112826601</v>
      </c>
      <c r="M1373" s="47">
        <v>51.781637000000003</v>
      </c>
      <c r="N1373" s="49">
        <v>38.503683777357701</v>
      </c>
      <c r="O1373" s="49">
        <v>59.3312715</v>
      </c>
      <c r="P1373" s="49">
        <v>44.117425564289498</v>
      </c>
      <c r="Q1373" s="49">
        <v>62.329039700000003</v>
      </c>
      <c r="R1373" s="49">
        <v>46.346499913766301</v>
      </c>
      <c r="S1373" s="55" t="s">
        <v>55</v>
      </c>
      <c r="T1373" t="s">
        <v>55</v>
      </c>
    </row>
    <row r="1374" spans="1:20" hidden="1">
      <c r="A1374" s="55" t="s">
        <v>3012</v>
      </c>
      <c r="B1374" s="47">
        <v>26.05573703</v>
      </c>
      <c r="C1374" s="55" t="s">
        <v>3013</v>
      </c>
      <c r="D1374" s="55" t="s">
        <v>629</v>
      </c>
      <c r="E1374" s="55" t="s">
        <v>244</v>
      </c>
      <c r="F1374" s="55" t="s">
        <v>29</v>
      </c>
      <c r="G1374" s="55" t="s">
        <v>630</v>
      </c>
      <c r="H1374" s="55" t="s">
        <v>246</v>
      </c>
      <c r="I1374" s="47">
        <v>8.5586499369306193</v>
      </c>
      <c r="J1374" s="48">
        <v>3044374.6644630702</v>
      </c>
      <c r="K1374" s="47">
        <v>6.1526690068516299</v>
      </c>
      <c r="L1374" s="49">
        <v>18.731029643286199</v>
      </c>
      <c r="M1374" s="47">
        <v>6.2688953712184601</v>
      </c>
      <c r="N1374" s="49">
        <v>19.084866242307299</v>
      </c>
      <c r="O1374" s="49">
        <v>6.3404608288943702</v>
      </c>
      <c r="P1374" s="49">
        <v>19.302738308506498</v>
      </c>
      <c r="Q1374" s="49">
        <v>6.5054302740498802</v>
      </c>
      <c r="R1374" s="49">
        <v>19.804967107748499</v>
      </c>
      <c r="S1374" s="55" t="s">
        <v>55</v>
      </c>
      <c r="T1374" t="s">
        <v>55</v>
      </c>
    </row>
    <row r="1375" spans="1:20" hidden="1">
      <c r="A1375" s="55" t="s">
        <v>3014</v>
      </c>
      <c r="B1375" s="47">
        <v>3.0410249299999998</v>
      </c>
      <c r="C1375" s="55" t="s">
        <v>3015</v>
      </c>
      <c r="D1375" s="55" t="s">
        <v>193</v>
      </c>
      <c r="E1375" s="55" t="s">
        <v>194</v>
      </c>
      <c r="F1375" s="55" t="s">
        <v>29</v>
      </c>
      <c r="G1375" s="55" t="s">
        <v>195</v>
      </c>
      <c r="H1375" s="55" t="s">
        <v>196</v>
      </c>
      <c r="I1375" s="47">
        <v>2.5524771179867298</v>
      </c>
      <c r="J1375" s="48">
        <v>1191401.44629332</v>
      </c>
      <c r="K1375" s="47">
        <v>2.2041673365468499</v>
      </c>
      <c r="L1375" s="49">
        <v>2.6260481526344202</v>
      </c>
      <c r="M1375" s="47">
        <v>2.10130875042368</v>
      </c>
      <c r="N1375" s="49">
        <v>2.5035022843635901</v>
      </c>
      <c r="O1375" s="49">
        <v>2.3939975886284799</v>
      </c>
      <c r="P1375" s="49">
        <v>2.8522121895147001</v>
      </c>
      <c r="Q1375" s="49">
        <v>2.26921160771023</v>
      </c>
      <c r="R1375" s="49">
        <v>2.7035419913715599</v>
      </c>
      <c r="S1375" s="55" t="s">
        <v>55</v>
      </c>
      <c r="T1375" t="s">
        <v>55</v>
      </c>
    </row>
    <row r="1376" spans="1:20" hidden="1">
      <c r="A1376" s="55" t="s">
        <v>3016</v>
      </c>
      <c r="B1376" s="47">
        <v>9.8573675900000008</v>
      </c>
      <c r="C1376" s="55" t="s">
        <v>3017</v>
      </c>
      <c r="D1376" s="55" t="s">
        <v>289</v>
      </c>
      <c r="E1376" s="55" t="s">
        <v>290</v>
      </c>
      <c r="F1376" s="55" t="s">
        <v>24</v>
      </c>
      <c r="G1376" s="55" t="s">
        <v>291</v>
      </c>
      <c r="H1376" s="55" t="s">
        <v>292</v>
      </c>
      <c r="I1376" s="47">
        <v>8.1774725684854808</v>
      </c>
      <c r="J1376" s="48">
        <v>1205429.6125661801</v>
      </c>
      <c r="K1376" s="47">
        <v>1.4380894364225401</v>
      </c>
      <c r="L1376" s="49">
        <v>1.73351559218234</v>
      </c>
      <c r="M1376" s="47">
        <v>1.9807821926757101</v>
      </c>
      <c r="N1376" s="49">
        <v>2.3876935110950601</v>
      </c>
      <c r="O1376" s="49">
        <v>2.0900024074631398</v>
      </c>
      <c r="P1376" s="49">
        <v>2.5193507922906702</v>
      </c>
      <c r="Q1376" s="49">
        <v>1.78412546438807</v>
      </c>
      <c r="R1376" s="49">
        <v>2.1506376673067602</v>
      </c>
      <c r="S1376" s="55" t="s">
        <v>55</v>
      </c>
      <c r="T1376" t="s">
        <v>55</v>
      </c>
    </row>
    <row r="1377" spans="1:20" hidden="1">
      <c r="A1377" s="55" t="s">
        <v>3018</v>
      </c>
      <c r="B1377" s="47">
        <v>18.00134955</v>
      </c>
      <c r="C1377" s="55" t="s">
        <v>3019</v>
      </c>
      <c r="D1377" s="55" t="s">
        <v>363</v>
      </c>
      <c r="E1377" s="55" t="s">
        <v>330</v>
      </c>
      <c r="F1377" s="55" t="s">
        <v>29</v>
      </c>
      <c r="G1377" s="55" t="s">
        <v>364</v>
      </c>
      <c r="H1377" s="55" t="s">
        <v>332</v>
      </c>
      <c r="I1377" s="47">
        <v>6.1114495951749701</v>
      </c>
      <c r="J1377" s="48">
        <v>2945512.2339898199</v>
      </c>
      <c r="K1377" s="47">
        <v>3.9772519560033999</v>
      </c>
      <c r="L1377" s="49">
        <v>11.715044294068001</v>
      </c>
      <c r="M1377" s="47">
        <v>4.6899853140659902</v>
      </c>
      <c r="N1377" s="49">
        <v>13.814409119814</v>
      </c>
      <c r="O1377" s="49">
        <v>5.9449558635090902</v>
      </c>
      <c r="P1377" s="49">
        <v>17.510940226495499</v>
      </c>
      <c r="Q1377" s="49">
        <v>7.6691554415313403</v>
      </c>
      <c r="R1377" s="49">
        <v>22.589591177400099</v>
      </c>
      <c r="S1377" s="55" t="s">
        <v>55</v>
      </c>
      <c r="T1377" t="s">
        <v>55</v>
      </c>
    </row>
    <row r="1378" spans="1:20" hidden="1">
      <c r="A1378" s="55" t="s">
        <v>3018</v>
      </c>
      <c r="B1378" s="47">
        <v>12.579383249999999</v>
      </c>
      <c r="C1378" s="55" t="s">
        <v>3019</v>
      </c>
      <c r="D1378" s="55" t="s">
        <v>363</v>
      </c>
      <c r="E1378" s="55" t="s">
        <v>330</v>
      </c>
      <c r="F1378" s="55" t="s">
        <v>29</v>
      </c>
      <c r="G1378" s="55" t="s">
        <v>364</v>
      </c>
      <c r="H1378" s="55" t="s">
        <v>332</v>
      </c>
      <c r="I1378" s="47">
        <v>6.1114495951749701</v>
      </c>
      <c r="J1378" s="48">
        <v>2058330.5243867999</v>
      </c>
      <c r="K1378" s="47">
        <v>3.9772519560033999</v>
      </c>
      <c r="L1378" s="49">
        <v>8.1864991042189104</v>
      </c>
      <c r="M1378" s="47">
        <v>4.6899853140659902</v>
      </c>
      <c r="N1378" s="49">
        <v>9.6535399308678507</v>
      </c>
      <c r="O1378" s="49">
        <v>5.9449558635090902</v>
      </c>
      <c r="P1378" s="49">
        <v>12.2366841199931</v>
      </c>
      <c r="Q1378" s="49">
        <v>7.6691554415313403</v>
      </c>
      <c r="R1378" s="49">
        <v>15.785656741571101</v>
      </c>
      <c r="S1378" s="55" t="s">
        <v>55</v>
      </c>
      <c r="T1378" t="s">
        <v>55</v>
      </c>
    </row>
    <row r="1379" spans="1:20" hidden="1">
      <c r="A1379" s="55" t="s">
        <v>3020</v>
      </c>
      <c r="B1379" s="47">
        <v>8.1063890099999991</v>
      </c>
      <c r="C1379" s="55" t="s">
        <v>3021</v>
      </c>
      <c r="D1379" s="55" t="s">
        <v>305</v>
      </c>
      <c r="E1379" s="55" t="s">
        <v>306</v>
      </c>
      <c r="F1379" s="55" t="s">
        <v>29</v>
      </c>
      <c r="G1379" s="55" t="s">
        <v>307</v>
      </c>
      <c r="H1379" s="55" t="s">
        <v>308</v>
      </c>
      <c r="I1379" s="47">
        <v>17.089172331434899</v>
      </c>
      <c r="J1379" s="48">
        <v>474358.19902691199</v>
      </c>
      <c r="K1379" s="47">
        <v>11.998161549362299</v>
      </c>
      <c r="L1379" s="49">
        <v>5.6914263041894504</v>
      </c>
      <c r="M1379" s="47">
        <v>13.693674323444601</v>
      </c>
      <c r="N1379" s="49">
        <v>6.49570669013025</v>
      </c>
      <c r="O1379" s="49">
        <v>13.668511971046801</v>
      </c>
      <c r="P1379" s="49">
        <v>6.4837707219635501</v>
      </c>
      <c r="Q1379" s="49">
        <v>13.9795671516508</v>
      </c>
      <c r="R1379" s="49">
        <v>6.6313222972328596</v>
      </c>
      <c r="S1379" s="55" t="s">
        <v>55</v>
      </c>
      <c r="T1379" t="s">
        <v>55</v>
      </c>
    </row>
    <row r="1380" spans="1:20" hidden="1">
      <c r="A1380" s="55" t="s">
        <v>3022</v>
      </c>
      <c r="B1380" s="47">
        <v>6.2502887899999999</v>
      </c>
      <c r="C1380" s="55" t="s">
        <v>3023</v>
      </c>
      <c r="D1380" s="55" t="s">
        <v>114</v>
      </c>
      <c r="E1380" s="55" t="s">
        <v>115</v>
      </c>
      <c r="F1380" s="55" t="s">
        <v>29</v>
      </c>
      <c r="G1380" s="55" t="s">
        <v>116</v>
      </c>
      <c r="H1380" s="55" t="s">
        <v>117</v>
      </c>
      <c r="I1380" s="47">
        <v>1.8313044234177001</v>
      </c>
      <c r="J1380" s="48">
        <v>3413025.55166404</v>
      </c>
      <c r="K1380" s="47">
        <v>1.61800631697314</v>
      </c>
      <c r="L1380" s="49">
        <v>5.5222969025831601</v>
      </c>
      <c r="M1380" s="47">
        <v>1.67752081406105</v>
      </c>
      <c r="N1380" s="49">
        <v>5.7254214018386298</v>
      </c>
      <c r="O1380" s="49">
        <v>1.70889587073609</v>
      </c>
      <c r="P1380" s="49">
        <v>5.8325052719554504</v>
      </c>
      <c r="Q1380" s="49">
        <v>1.73757725607726</v>
      </c>
      <c r="R1380" s="49">
        <v>5.9303955729819897</v>
      </c>
      <c r="S1380" s="55" t="s">
        <v>55</v>
      </c>
      <c r="T1380" t="s">
        <v>55</v>
      </c>
    </row>
    <row r="1381" spans="1:20" hidden="1">
      <c r="A1381" s="55" t="s">
        <v>3024</v>
      </c>
      <c r="B1381" s="47">
        <v>13.68095085</v>
      </c>
      <c r="C1381" s="55" t="s">
        <v>3025</v>
      </c>
      <c r="D1381" s="55" t="s">
        <v>1010</v>
      </c>
      <c r="E1381" s="55" t="s">
        <v>59</v>
      </c>
      <c r="F1381" s="55" t="s">
        <v>29</v>
      </c>
      <c r="G1381" s="55" t="s">
        <v>1011</v>
      </c>
      <c r="H1381" s="55" t="s">
        <v>61</v>
      </c>
      <c r="I1381" s="47">
        <v>205.11135580000001</v>
      </c>
      <c r="J1381" s="48">
        <v>66700.114172810703</v>
      </c>
      <c r="K1381" s="47">
        <v>138.32326420000001</v>
      </c>
      <c r="L1381" s="49">
        <v>9.2261775148958591</v>
      </c>
      <c r="M1381" s="47">
        <v>140.166753</v>
      </c>
      <c r="N1381" s="49">
        <v>9.3491384283321608</v>
      </c>
      <c r="O1381" s="49">
        <v>160.10508150000001</v>
      </c>
      <c r="P1381" s="49">
        <v>10.6790272156972</v>
      </c>
      <c r="Q1381" s="49">
        <v>169.50469620000001</v>
      </c>
      <c r="R1381" s="49">
        <v>11.3059825893676</v>
      </c>
      <c r="S1381" s="55" t="s">
        <v>55</v>
      </c>
      <c r="T1381" t="s">
        <v>55</v>
      </c>
    </row>
    <row r="1382" spans="1:20" hidden="1">
      <c r="A1382" s="55" t="s">
        <v>3026</v>
      </c>
      <c r="B1382" s="47">
        <v>0.54556194000000002</v>
      </c>
      <c r="C1382" s="55" t="s">
        <v>3027</v>
      </c>
      <c r="D1382" s="55" t="s">
        <v>1665</v>
      </c>
      <c r="E1382" s="55" t="s">
        <v>228</v>
      </c>
      <c r="F1382" s="55" t="s">
        <v>29</v>
      </c>
      <c r="G1382" s="55" t="s">
        <v>1666</v>
      </c>
      <c r="H1382" s="55" t="s">
        <v>230</v>
      </c>
      <c r="I1382" s="47">
        <v>65.797005327944106</v>
      </c>
      <c r="J1382" s="48">
        <v>8291.5922583531101</v>
      </c>
      <c r="K1382" s="47">
        <v>50.611963155408603</v>
      </c>
      <c r="L1382" s="49">
        <v>0.41965376187943898</v>
      </c>
      <c r="M1382" s="47">
        <v>50.761034130010202</v>
      </c>
      <c r="N1382" s="49">
        <v>0.42088979761839102</v>
      </c>
      <c r="O1382" s="49">
        <v>47.442302338530098</v>
      </c>
      <c r="P1382" s="49">
        <v>0.39337222678860401</v>
      </c>
      <c r="Q1382" s="49">
        <v>48.493507741093097</v>
      </c>
      <c r="R1382" s="49">
        <v>0.40208839336643398</v>
      </c>
      <c r="S1382" s="55" t="s">
        <v>55</v>
      </c>
      <c r="T1382" t="s">
        <v>55</v>
      </c>
    </row>
    <row r="1383" spans="1:20" hidden="1">
      <c r="A1383" s="55" t="s">
        <v>3028</v>
      </c>
      <c r="B1383" s="47">
        <v>3.69204372</v>
      </c>
      <c r="C1383" s="55" t="s">
        <v>3029</v>
      </c>
      <c r="D1383" s="55" t="s">
        <v>756</v>
      </c>
      <c r="E1383" s="55" t="s">
        <v>757</v>
      </c>
      <c r="F1383" s="55" t="s">
        <v>29</v>
      </c>
      <c r="G1383" s="55" t="s">
        <v>758</v>
      </c>
      <c r="H1383" s="55" t="s">
        <v>759</v>
      </c>
      <c r="I1383" s="47">
        <v>16.462967299999999</v>
      </c>
      <c r="J1383" s="48">
        <v>224263.56395666301</v>
      </c>
      <c r="K1383" s="47">
        <v>11.9219521</v>
      </c>
      <c r="L1383" s="49">
        <v>2.6736594672666198</v>
      </c>
      <c r="M1383" s="47">
        <v>11.388152</v>
      </c>
      <c r="N1383" s="49">
        <v>2.5539475544001999</v>
      </c>
      <c r="O1383" s="49">
        <v>9.4970564999999993</v>
      </c>
      <c r="P1383" s="49">
        <v>2.1298437377877901</v>
      </c>
      <c r="Q1383" s="49">
        <v>10.177300600000001</v>
      </c>
      <c r="R1383" s="49">
        <v>2.2823977040142802</v>
      </c>
      <c r="S1383" s="55" t="s">
        <v>55</v>
      </c>
      <c r="T1383" t="s">
        <v>55</v>
      </c>
    </row>
    <row r="1384" spans="1:20" hidden="1">
      <c r="A1384" s="55" t="s">
        <v>3030</v>
      </c>
      <c r="B1384" s="47">
        <v>57.811977050000003</v>
      </c>
      <c r="C1384" s="55" t="s">
        <v>3031</v>
      </c>
      <c r="D1384" s="55" t="s">
        <v>311</v>
      </c>
      <c r="E1384" s="55" t="s">
        <v>312</v>
      </c>
      <c r="F1384" s="55" t="s">
        <v>29</v>
      </c>
      <c r="G1384" s="55" t="s">
        <v>313</v>
      </c>
      <c r="H1384" s="55" t="s">
        <v>314</v>
      </c>
      <c r="I1384" s="47">
        <v>8.3738272835778993</v>
      </c>
      <c r="J1384" s="48">
        <v>6903889.3557521002</v>
      </c>
      <c r="K1384" s="47">
        <v>6.5923809785966396</v>
      </c>
      <c r="L1384" s="49">
        <v>45.513068867195997</v>
      </c>
      <c r="M1384" s="47">
        <v>6.7307590844115603</v>
      </c>
      <c r="N1384" s="49">
        <v>46.468415999000698</v>
      </c>
      <c r="O1384" s="49">
        <v>7.3004301791052297</v>
      </c>
      <c r="P1384" s="49">
        <v>50.401362205936003</v>
      </c>
      <c r="Q1384" s="49">
        <v>7.9874542833687796</v>
      </c>
      <c r="R1384" s="49">
        <v>55.144500606506298</v>
      </c>
      <c r="S1384" s="55" t="s">
        <v>55</v>
      </c>
      <c r="T1384" t="s">
        <v>55</v>
      </c>
    </row>
    <row r="1385" spans="1:20" hidden="1">
      <c r="A1385" s="55" t="s">
        <v>3032</v>
      </c>
      <c r="B1385" s="47">
        <v>6.0615588699999998</v>
      </c>
      <c r="C1385" s="55" t="s">
        <v>3033</v>
      </c>
      <c r="D1385" s="55" t="s">
        <v>1309</v>
      </c>
      <c r="E1385" s="55" t="s">
        <v>547</v>
      </c>
      <c r="F1385" s="55" t="s">
        <v>29</v>
      </c>
      <c r="G1385" s="55" t="s">
        <v>1310</v>
      </c>
      <c r="H1385" s="55" t="s">
        <v>549</v>
      </c>
      <c r="I1385" s="47">
        <v>13.875993299999999</v>
      </c>
      <c r="J1385" s="48">
        <v>436837.83488134103</v>
      </c>
      <c r="K1385" s="47">
        <v>5.5272066000000004</v>
      </c>
      <c r="L1385" s="49">
        <v>2.4144929640858601</v>
      </c>
      <c r="M1385" s="47">
        <v>5.2769940000000002</v>
      </c>
      <c r="N1385" s="49">
        <v>2.3051906336418302</v>
      </c>
      <c r="O1385" s="49">
        <v>6.0795899999999996</v>
      </c>
      <c r="P1385" s="49">
        <v>2.6557949325662502</v>
      </c>
      <c r="Q1385" s="49">
        <v>6.7417689999999997</v>
      </c>
      <c r="R1385" s="49">
        <v>2.9450597732301498</v>
      </c>
      <c r="S1385" s="55" t="s">
        <v>55</v>
      </c>
      <c r="T1385" t="s">
        <v>55</v>
      </c>
    </row>
    <row r="1386" spans="1:20" hidden="1">
      <c r="A1386" s="55" t="s">
        <v>3034</v>
      </c>
      <c r="B1386" s="47">
        <v>2.58515425</v>
      </c>
      <c r="C1386" s="55" t="s">
        <v>3035</v>
      </c>
      <c r="D1386" s="55" t="s">
        <v>438</v>
      </c>
      <c r="E1386" s="55" t="s">
        <v>312</v>
      </c>
      <c r="F1386" s="55" t="s">
        <v>29</v>
      </c>
      <c r="G1386" s="55" t="s">
        <v>439</v>
      </c>
      <c r="H1386" s="55" t="s">
        <v>314</v>
      </c>
      <c r="I1386" s="47">
        <v>3.5073622130169202</v>
      </c>
      <c r="J1386" s="48">
        <v>737065.09136857395</v>
      </c>
      <c r="K1386" s="47">
        <v>2.5822438355996802</v>
      </c>
      <c r="L1386" s="49">
        <v>1.90328178862222</v>
      </c>
      <c r="M1386" s="47">
        <v>2.0192277253234701</v>
      </c>
      <c r="N1386" s="49">
        <v>1.4883022678594999</v>
      </c>
      <c r="O1386" s="49">
        <v>2.1635189278806299</v>
      </c>
      <c r="P1386" s="49">
        <v>1.5946542762559801</v>
      </c>
      <c r="Q1386" s="49">
        <v>2.3102726514676499</v>
      </c>
      <c r="R1386" s="49">
        <v>1.70282132294032</v>
      </c>
      <c r="S1386" s="55" t="s">
        <v>55</v>
      </c>
      <c r="T1386" t="s">
        <v>55</v>
      </c>
    </row>
    <row r="1387" spans="1:20" hidden="1">
      <c r="A1387" s="55" t="s">
        <v>3034</v>
      </c>
      <c r="B1387" s="47">
        <v>4.9999999999999998E-8</v>
      </c>
      <c r="C1387" s="55" t="s">
        <v>3035</v>
      </c>
      <c r="D1387" s="55" t="s">
        <v>438</v>
      </c>
      <c r="E1387" s="55" t="s">
        <v>312</v>
      </c>
      <c r="F1387" s="55" t="s">
        <v>29</v>
      </c>
      <c r="G1387" s="55" t="s">
        <v>439</v>
      </c>
      <c r="H1387" s="55" t="s">
        <v>314</v>
      </c>
      <c r="I1387" s="47">
        <v>3.5073622130169202</v>
      </c>
      <c r="J1387" s="48">
        <v>1.4255727513524099E-2</v>
      </c>
      <c r="K1387" s="47">
        <v>2.5822438355996802</v>
      </c>
      <c r="L1387" s="49">
        <v>3.6811764493786297E-8</v>
      </c>
      <c r="M1387" s="47">
        <v>2.0192277253234701</v>
      </c>
      <c r="N1387" s="49">
        <v>2.87855602399644E-8</v>
      </c>
      <c r="O1387" s="49">
        <v>2.1635189278806299</v>
      </c>
      <c r="P1387" s="49">
        <v>3.0842536306217999E-8</v>
      </c>
      <c r="Q1387" s="49">
        <v>2.3102726514676499</v>
      </c>
      <c r="R1387" s="49">
        <v>3.29346174012696E-8</v>
      </c>
      <c r="S1387" s="55" t="s">
        <v>55</v>
      </c>
      <c r="T1387" t="s">
        <v>55</v>
      </c>
    </row>
    <row r="1388" spans="1:20" hidden="1">
      <c r="A1388" s="55" t="s">
        <v>3036</v>
      </c>
      <c r="B1388" s="47">
        <v>6.0521573499999999</v>
      </c>
      <c r="C1388" s="55" t="s">
        <v>3037</v>
      </c>
      <c r="D1388" s="55" t="s">
        <v>388</v>
      </c>
      <c r="E1388" s="55" t="s">
        <v>282</v>
      </c>
      <c r="F1388" s="55" t="s">
        <v>29</v>
      </c>
      <c r="G1388" s="55" t="s">
        <v>389</v>
      </c>
      <c r="H1388" s="55" t="s">
        <v>284</v>
      </c>
      <c r="I1388" s="47">
        <v>0.55475997191480797</v>
      </c>
      <c r="J1388" s="48">
        <v>10909506.194382399</v>
      </c>
      <c r="K1388" s="47">
        <v>0.38305634012435502</v>
      </c>
      <c r="L1388" s="49">
        <v>4.1789555153841</v>
      </c>
      <c r="M1388" s="47">
        <v>0.386428901810493</v>
      </c>
      <c r="N1388" s="49">
        <v>4.21574849798996</v>
      </c>
      <c r="O1388" s="49">
        <v>0.41803635547576301</v>
      </c>
      <c r="P1388" s="49">
        <v>4.5605702095398799</v>
      </c>
      <c r="Q1388" s="49">
        <v>0.447464585414585</v>
      </c>
      <c r="R1388" s="49">
        <v>4.88161766634716</v>
      </c>
      <c r="S1388" s="55" t="s">
        <v>55</v>
      </c>
      <c r="T1388" t="s">
        <v>55</v>
      </c>
    </row>
    <row r="1389" spans="1:20" hidden="1">
      <c r="A1389" s="55" t="s">
        <v>3038</v>
      </c>
      <c r="B1389" s="47">
        <v>1.2830242700000001</v>
      </c>
      <c r="C1389" s="55" t="s">
        <v>3039</v>
      </c>
      <c r="D1389" s="55" t="s">
        <v>359</v>
      </c>
      <c r="E1389" s="55" t="s">
        <v>312</v>
      </c>
      <c r="F1389" s="55" t="s">
        <v>29</v>
      </c>
      <c r="G1389" s="55" t="s">
        <v>360</v>
      </c>
      <c r="H1389" s="55" t="s">
        <v>314</v>
      </c>
      <c r="I1389" s="47">
        <v>16.396062799999999</v>
      </c>
      <c r="J1389" s="48">
        <v>78251.973394490793</v>
      </c>
      <c r="K1389" s="47">
        <v>7.6826382999999998</v>
      </c>
      <c r="L1389" s="49">
        <v>0.60118160785109598</v>
      </c>
      <c r="M1389" s="47">
        <v>4.5969689999999996</v>
      </c>
      <c r="N1389" s="49">
        <v>0.359721895883299</v>
      </c>
      <c r="O1389" s="49">
        <v>4.1359634999999999</v>
      </c>
      <c r="P1389" s="49">
        <v>0.32364730576258499</v>
      </c>
      <c r="Q1389" s="49">
        <v>3.9619437</v>
      </c>
      <c r="R1389" s="49">
        <v>0.31002991300286997</v>
      </c>
      <c r="S1389" s="55" t="s">
        <v>55</v>
      </c>
      <c r="T1389" t="s">
        <v>55</v>
      </c>
    </row>
    <row r="1390" spans="1:20" hidden="1">
      <c r="A1390" s="55" t="s">
        <v>3040</v>
      </c>
      <c r="B1390" s="47">
        <v>5.4403280799999996</v>
      </c>
      <c r="C1390" s="55" t="s">
        <v>3041</v>
      </c>
      <c r="D1390" s="55" t="s">
        <v>311</v>
      </c>
      <c r="E1390" s="55" t="s">
        <v>312</v>
      </c>
      <c r="F1390" s="55" t="s">
        <v>29</v>
      </c>
      <c r="G1390" s="55" t="s">
        <v>313</v>
      </c>
      <c r="H1390" s="55" t="s">
        <v>314</v>
      </c>
      <c r="I1390" s="47">
        <v>45.324286770368097</v>
      </c>
      <c r="J1390" s="48">
        <v>120031.19006732501</v>
      </c>
      <c r="K1390" s="47">
        <v>34.623655964611899</v>
      </c>
      <c r="L1390" s="49">
        <v>4.1559186299139999</v>
      </c>
      <c r="M1390" s="47">
        <v>37.489487872537197</v>
      </c>
      <c r="N1390" s="49">
        <v>4.4999078443551896</v>
      </c>
      <c r="O1390" s="49">
        <v>39.680706693883302</v>
      </c>
      <c r="P1390" s="49">
        <v>4.7629224471792897</v>
      </c>
      <c r="Q1390" s="49">
        <v>43.467592772114898</v>
      </c>
      <c r="R1390" s="49">
        <v>5.2174668897988097</v>
      </c>
      <c r="S1390" s="55" t="s">
        <v>55</v>
      </c>
      <c r="T1390" t="s">
        <v>55</v>
      </c>
    </row>
    <row r="1391" spans="1:20" hidden="1">
      <c r="A1391" s="55" t="s">
        <v>3042</v>
      </c>
      <c r="B1391" s="47">
        <v>8.1316105000000007</v>
      </c>
      <c r="C1391" s="55" t="s">
        <v>3043</v>
      </c>
      <c r="D1391" s="55" t="s">
        <v>510</v>
      </c>
      <c r="E1391" s="55" t="s">
        <v>115</v>
      </c>
      <c r="F1391" s="55" t="s">
        <v>29</v>
      </c>
      <c r="G1391" s="55" t="s">
        <v>511</v>
      </c>
      <c r="H1391" s="55" t="s">
        <v>117</v>
      </c>
      <c r="I1391" s="47">
        <v>3.7914112824106501</v>
      </c>
      <c r="J1391" s="48">
        <v>2144745.02877719</v>
      </c>
      <c r="K1391" s="47">
        <v>1.8456194034893301</v>
      </c>
      <c r="L1391" s="49">
        <v>3.9583830406484699</v>
      </c>
      <c r="M1391" s="47">
        <v>1.5315675069358701</v>
      </c>
      <c r="N1391" s="49">
        <v>3.2848217967373898</v>
      </c>
      <c r="O1391" s="49">
        <v>2.6011686696115399</v>
      </c>
      <c r="P1391" s="49">
        <v>5.5788435731603299</v>
      </c>
      <c r="Q1391" s="49">
        <v>2.62058770514385</v>
      </c>
      <c r="R1391" s="49">
        <v>5.6204924530818996</v>
      </c>
      <c r="S1391" s="55" t="s">
        <v>55</v>
      </c>
      <c r="T1391" t="s">
        <v>55</v>
      </c>
    </row>
    <row r="1392" spans="1:20" hidden="1">
      <c r="A1392" s="55" t="s">
        <v>3044</v>
      </c>
      <c r="B1392" s="47">
        <v>6.8170258700000002</v>
      </c>
      <c r="C1392" s="55" t="s">
        <v>3045</v>
      </c>
      <c r="D1392" s="55" t="s">
        <v>158</v>
      </c>
      <c r="E1392" s="55" t="s">
        <v>158</v>
      </c>
      <c r="F1392" s="55" t="s">
        <v>29</v>
      </c>
      <c r="G1392" s="55" t="s">
        <v>159</v>
      </c>
      <c r="H1392" s="55" t="s">
        <v>160</v>
      </c>
      <c r="I1392" s="47">
        <v>9.2975531744919397</v>
      </c>
      <c r="J1392" s="48">
        <v>733206.44066900003</v>
      </c>
      <c r="K1392" s="47">
        <v>6.9727428544400398</v>
      </c>
      <c r="L1392" s="49">
        <v>5.1124599700041902</v>
      </c>
      <c r="M1392" s="47">
        <v>5.7302891163235197</v>
      </c>
      <c r="N1392" s="49">
        <v>4.2014848869838799</v>
      </c>
      <c r="O1392" s="49">
        <v>6.0981159217877101</v>
      </c>
      <c r="P1392" s="49">
        <v>4.4711778698009299</v>
      </c>
      <c r="Q1392" s="49">
        <v>6.0365595195928003</v>
      </c>
      <c r="R1392" s="49">
        <v>4.4260443192472101</v>
      </c>
      <c r="S1392" s="55" t="s">
        <v>55</v>
      </c>
      <c r="T1392" t="s">
        <v>55</v>
      </c>
    </row>
    <row r="1393" spans="1:20" hidden="1">
      <c r="A1393" s="55" t="s">
        <v>3046</v>
      </c>
      <c r="B1393" s="47">
        <v>1.4030033399999999</v>
      </c>
      <c r="C1393" s="55" t="s">
        <v>3047</v>
      </c>
      <c r="D1393" s="55" t="s">
        <v>132</v>
      </c>
      <c r="E1393" s="55" t="s">
        <v>133</v>
      </c>
      <c r="F1393" s="55" t="s">
        <v>29</v>
      </c>
      <c r="G1393" s="55" t="s">
        <v>134</v>
      </c>
      <c r="H1393" s="55" t="s">
        <v>135</v>
      </c>
      <c r="I1393" s="47">
        <v>30.990164400000001</v>
      </c>
      <c r="J1393" s="48">
        <v>45272.536211521401</v>
      </c>
      <c r="K1393" s="47">
        <v>16.984086300000001</v>
      </c>
      <c r="L1393" s="49">
        <v>0.768912662036354</v>
      </c>
      <c r="M1393" s="47">
        <v>18.569216000000001</v>
      </c>
      <c r="N1393" s="49">
        <v>0.84067550377956202</v>
      </c>
      <c r="O1393" s="49">
        <v>17.105755500000001</v>
      </c>
      <c r="P1393" s="49">
        <v>0.77442093529918099</v>
      </c>
      <c r="Q1393" s="49">
        <v>17.7225407</v>
      </c>
      <c r="R1393" s="49">
        <v>0.80234436560091105</v>
      </c>
      <c r="S1393" s="55" t="s">
        <v>55</v>
      </c>
      <c r="T1393" t="s">
        <v>55</v>
      </c>
    </row>
    <row r="1394" spans="1:20" hidden="1">
      <c r="A1394" s="55" t="s">
        <v>3048</v>
      </c>
      <c r="B1394" s="47">
        <v>0.92986911000000005</v>
      </c>
      <c r="C1394" s="55" t="s">
        <v>3049</v>
      </c>
      <c r="D1394" s="55" t="s">
        <v>295</v>
      </c>
      <c r="E1394" s="55" t="s">
        <v>234</v>
      </c>
      <c r="F1394" s="55" t="s">
        <v>29</v>
      </c>
      <c r="G1394" s="55" t="s">
        <v>296</v>
      </c>
      <c r="H1394" s="55" t="s">
        <v>236</v>
      </c>
      <c r="I1394" s="47">
        <v>22.847617126135798</v>
      </c>
      <c r="J1394" s="48">
        <v>40698.734789997303</v>
      </c>
      <c r="K1394" s="47">
        <v>14.0702472174658</v>
      </c>
      <c r="L1394" s="49">
        <v>0.57264125993333703</v>
      </c>
      <c r="M1394" s="47">
        <v>15.6781257557437</v>
      </c>
      <c r="N1394" s="49">
        <v>0.63807988213723799</v>
      </c>
      <c r="O1394" s="49">
        <v>13.5705423382839</v>
      </c>
      <c r="P1394" s="49">
        <v>0.55230390358224601</v>
      </c>
      <c r="Q1394" s="49">
        <v>14.120549219473901</v>
      </c>
      <c r="R1394" s="49">
        <v>0.57468848777247095</v>
      </c>
      <c r="S1394" s="55" t="s">
        <v>55</v>
      </c>
      <c r="T1394" t="s">
        <v>55</v>
      </c>
    </row>
    <row r="1395" spans="1:20" hidden="1">
      <c r="A1395" s="55" t="s">
        <v>3050</v>
      </c>
      <c r="B1395" s="47">
        <v>100.22644852000001</v>
      </c>
      <c r="C1395" s="55" t="s">
        <v>3051</v>
      </c>
      <c r="D1395" s="55" t="s">
        <v>740</v>
      </c>
      <c r="E1395" s="55" t="s">
        <v>741</v>
      </c>
      <c r="F1395" s="55" t="s">
        <v>29</v>
      </c>
      <c r="G1395" s="55" t="s">
        <v>742</v>
      </c>
      <c r="H1395" s="55" t="s">
        <v>743</v>
      </c>
      <c r="I1395" s="47">
        <v>8.4031852107213698</v>
      </c>
      <c r="J1395" s="48">
        <v>11927197.3670322</v>
      </c>
      <c r="K1395" s="47">
        <v>6.9591818402872203</v>
      </c>
      <c r="L1395" s="49">
        <v>83.003535322172198</v>
      </c>
      <c r="M1395" s="47">
        <v>6.6842362444921504</v>
      </c>
      <c r="N1395" s="49">
        <v>79.7242049359281</v>
      </c>
      <c r="O1395" s="49">
        <v>6.9364878585328702</v>
      </c>
      <c r="P1395" s="49">
        <v>82.732859722744195</v>
      </c>
      <c r="Q1395" s="49">
        <v>7.0528140083315698</v>
      </c>
      <c r="R1395" s="49">
        <v>84.120304670340303</v>
      </c>
      <c r="S1395" s="55" t="s">
        <v>55</v>
      </c>
      <c r="T1395" t="s">
        <v>55</v>
      </c>
    </row>
    <row r="1396" spans="1:20" hidden="1">
      <c r="A1396" s="55" t="s">
        <v>3052</v>
      </c>
      <c r="B1396" s="47">
        <v>0.74855706</v>
      </c>
      <c r="C1396" s="55" t="s">
        <v>3053</v>
      </c>
      <c r="D1396" s="55" t="s">
        <v>104</v>
      </c>
      <c r="E1396" s="55" t="s">
        <v>105</v>
      </c>
      <c r="F1396" s="55" t="s">
        <v>29</v>
      </c>
      <c r="G1396" s="55" t="s">
        <v>106</v>
      </c>
      <c r="H1396" s="55" t="s">
        <v>107</v>
      </c>
      <c r="I1396" s="47">
        <v>3.1686936356404098</v>
      </c>
      <c r="J1396" s="48">
        <v>236235.226902494</v>
      </c>
      <c r="K1396" s="47">
        <v>1.1458546537301</v>
      </c>
      <c r="L1396" s="49">
        <v>0.27069123412120899</v>
      </c>
      <c r="M1396" s="47">
        <v>1.8572442504470501</v>
      </c>
      <c r="N1396" s="49">
        <v>0.43874651691771099</v>
      </c>
      <c r="O1396" s="49">
        <v>1.8887951614687699</v>
      </c>
      <c r="P1396" s="49">
        <v>0.446199953541907</v>
      </c>
      <c r="Q1396" s="49">
        <v>1.9592430185302601</v>
      </c>
      <c r="R1396" s="49">
        <v>0.46284221903962303</v>
      </c>
      <c r="S1396" s="55" t="s">
        <v>55</v>
      </c>
      <c r="T1396" t="s">
        <v>55</v>
      </c>
    </row>
    <row r="1397" spans="1:20" hidden="1">
      <c r="A1397" s="55" t="s">
        <v>3054</v>
      </c>
      <c r="B1397" s="47">
        <v>19.260443380000002</v>
      </c>
      <c r="C1397" s="55" t="s">
        <v>3055</v>
      </c>
      <c r="D1397" s="55" t="s">
        <v>305</v>
      </c>
      <c r="E1397" s="55" t="s">
        <v>306</v>
      </c>
      <c r="F1397" s="55" t="s">
        <v>29</v>
      </c>
      <c r="G1397" s="55" t="s">
        <v>307</v>
      </c>
      <c r="H1397" s="55" t="s">
        <v>308</v>
      </c>
      <c r="I1397" s="47">
        <v>0.89054799046223698</v>
      </c>
      <c r="J1397" s="48">
        <v>21627631.0611884</v>
      </c>
      <c r="K1397" s="47">
        <v>0.72917897958891797</v>
      </c>
      <c r="L1397" s="49">
        <v>15.770413948123</v>
      </c>
      <c r="M1397" s="47">
        <v>0.69275321997514405</v>
      </c>
      <c r="N1397" s="49">
        <v>14.982611058072701</v>
      </c>
      <c r="O1397" s="49">
        <v>0.70144259243590801</v>
      </c>
      <c r="P1397" s="49">
        <v>15.1705415998074</v>
      </c>
      <c r="Q1397" s="49">
        <v>0.69902150674292196</v>
      </c>
      <c r="R1397" s="49">
        <v>15.118179251671901</v>
      </c>
      <c r="S1397" s="55" t="s">
        <v>55</v>
      </c>
      <c r="T1397" t="s">
        <v>55</v>
      </c>
    </row>
    <row r="1398" spans="1:20" hidden="1">
      <c r="A1398" s="55" t="s">
        <v>3056</v>
      </c>
      <c r="B1398" s="47">
        <v>1.4095991000000001</v>
      </c>
      <c r="C1398" s="55" t="s">
        <v>3057</v>
      </c>
      <c r="D1398" s="55" t="s">
        <v>305</v>
      </c>
      <c r="E1398" s="55" t="s">
        <v>306</v>
      </c>
      <c r="F1398" s="55" t="s">
        <v>29</v>
      </c>
      <c r="G1398" s="55" t="s">
        <v>307</v>
      </c>
      <c r="H1398" s="55" t="s">
        <v>308</v>
      </c>
      <c r="I1398" s="47">
        <v>0.38705555840821598</v>
      </c>
      <c r="J1398" s="48">
        <v>3641852.1046359399</v>
      </c>
      <c r="K1398" s="47">
        <v>0.32132226328598801</v>
      </c>
      <c r="L1398" s="49">
        <v>1.1702081608144601</v>
      </c>
      <c r="M1398" s="47">
        <v>0.34860478918305199</v>
      </c>
      <c r="N1398" s="49">
        <v>1.2695670851724701</v>
      </c>
      <c r="O1398" s="49">
        <v>0.34113585042001598</v>
      </c>
      <c r="P1398" s="49">
        <v>1.2423663148189099</v>
      </c>
      <c r="Q1398" s="49">
        <v>0.34080356635957798</v>
      </c>
      <c r="R1398" s="49">
        <v>1.24115618541406</v>
      </c>
      <c r="S1398" s="55" t="s">
        <v>55</v>
      </c>
      <c r="T1398" t="s">
        <v>55</v>
      </c>
    </row>
    <row r="1399" spans="1:20" hidden="1">
      <c r="A1399" s="55" t="s">
        <v>3058</v>
      </c>
      <c r="B1399" s="47">
        <v>7.87499488</v>
      </c>
      <c r="C1399" s="55" t="s">
        <v>3059</v>
      </c>
      <c r="D1399" s="55" t="s">
        <v>468</v>
      </c>
      <c r="E1399" s="55" t="s">
        <v>306</v>
      </c>
      <c r="F1399" s="55" t="s">
        <v>29</v>
      </c>
      <c r="G1399" s="55" t="s">
        <v>469</v>
      </c>
      <c r="H1399" s="55" t="s">
        <v>308</v>
      </c>
      <c r="I1399" s="47">
        <v>0.97450970474967902</v>
      </c>
      <c r="J1399" s="48">
        <v>8080981.4839379601</v>
      </c>
      <c r="K1399" s="47">
        <v>0.981242180357212</v>
      </c>
      <c r="L1399" s="49">
        <v>7.9293998907255396</v>
      </c>
      <c r="M1399" s="47">
        <v>1.0996258450740599</v>
      </c>
      <c r="N1399" s="49">
        <v>8.8860560933031092</v>
      </c>
      <c r="O1399" s="49">
        <v>1.09947965727706</v>
      </c>
      <c r="P1399" s="49">
        <v>8.8848747524223697</v>
      </c>
      <c r="Q1399" s="49">
        <v>1.15825547727801</v>
      </c>
      <c r="R1399" s="49">
        <v>9.3598410655533204</v>
      </c>
      <c r="S1399" s="55" t="s">
        <v>55</v>
      </c>
      <c r="T1399" t="s">
        <v>55</v>
      </c>
    </row>
    <row r="1400" spans="1:20" hidden="1">
      <c r="A1400" s="55" t="s">
        <v>3060</v>
      </c>
      <c r="B1400" s="47">
        <v>4.82280233</v>
      </c>
      <c r="C1400" s="55" t="s">
        <v>3061</v>
      </c>
      <c r="D1400" s="55" t="s">
        <v>722</v>
      </c>
      <c r="E1400" s="55" t="s">
        <v>723</v>
      </c>
      <c r="F1400" s="55" t="s">
        <v>29</v>
      </c>
      <c r="G1400" s="55" t="s">
        <v>724</v>
      </c>
      <c r="H1400" s="55" t="s">
        <v>725</v>
      </c>
      <c r="I1400" s="47">
        <v>27.180507557677</v>
      </c>
      <c r="J1400" s="48">
        <v>177436.065892663</v>
      </c>
      <c r="K1400" s="47">
        <v>16.126436964894602</v>
      </c>
      <c r="L1400" s="49">
        <v>2.86141153191691</v>
      </c>
      <c r="M1400" s="47">
        <v>18.172732465726199</v>
      </c>
      <c r="N1400" s="49">
        <v>3.2244981552383298</v>
      </c>
      <c r="O1400" s="49">
        <v>19.86179084662</v>
      </c>
      <c r="P1400" s="49">
        <v>3.52419802940716</v>
      </c>
      <c r="Q1400" s="49">
        <v>20.349958241676301</v>
      </c>
      <c r="R1400" s="49">
        <v>3.6108165314830201</v>
      </c>
      <c r="S1400" s="55" t="s">
        <v>55</v>
      </c>
      <c r="T1400" t="s">
        <v>55</v>
      </c>
    </row>
    <row r="1401" spans="1:20" hidden="1">
      <c r="A1401" s="55" t="s">
        <v>3062</v>
      </c>
      <c r="B1401" s="47">
        <v>2.0207499200000001</v>
      </c>
      <c r="C1401" s="55" t="s">
        <v>3063</v>
      </c>
      <c r="D1401" s="55" t="s">
        <v>69</v>
      </c>
      <c r="E1401" s="55" t="s">
        <v>69</v>
      </c>
      <c r="F1401" s="55" t="s">
        <v>29</v>
      </c>
      <c r="G1401" s="55" t="s">
        <v>70</v>
      </c>
      <c r="H1401" s="55" t="s">
        <v>71</v>
      </c>
      <c r="I1401" s="47">
        <v>31.43</v>
      </c>
      <c r="J1401" s="48">
        <v>64293.665924276203</v>
      </c>
      <c r="K1401" s="47">
        <v>24.59</v>
      </c>
      <c r="L1401" s="49">
        <v>1.5809812450779499</v>
      </c>
      <c r="M1401" s="47">
        <v>31</v>
      </c>
      <c r="N1401" s="49">
        <v>1.99310364365256</v>
      </c>
      <c r="O1401" s="49">
        <v>33.090000000000003</v>
      </c>
      <c r="P1401" s="49">
        <v>2.1274774054343002</v>
      </c>
      <c r="Q1401" s="49">
        <v>32.44</v>
      </c>
      <c r="R1401" s="49">
        <v>2.0856865225835199</v>
      </c>
      <c r="S1401" s="55" t="s">
        <v>55</v>
      </c>
      <c r="T1401" t="s">
        <v>55</v>
      </c>
    </row>
    <row r="1402" spans="1:20" hidden="1">
      <c r="A1402" s="55" t="s">
        <v>3064</v>
      </c>
      <c r="B1402" s="47">
        <v>10.336113429999999</v>
      </c>
      <c r="C1402" s="55" t="s">
        <v>3065</v>
      </c>
      <c r="D1402" s="55" t="s">
        <v>790</v>
      </c>
      <c r="E1402" s="55" t="s">
        <v>282</v>
      </c>
      <c r="F1402" s="55" t="s">
        <v>29</v>
      </c>
      <c r="G1402" s="55" t="s">
        <v>791</v>
      </c>
      <c r="H1402" s="55" t="s">
        <v>284</v>
      </c>
      <c r="I1402" s="47">
        <v>93.96</v>
      </c>
      <c r="J1402" s="48">
        <v>110005.46434653</v>
      </c>
      <c r="K1402" s="47">
        <v>58.66</v>
      </c>
      <c r="L1402" s="49">
        <v>6.4529205385674802</v>
      </c>
      <c r="M1402" s="47">
        <v>71.62</v>
      </c>
      <c r="N1402" s="49">
        <v>7.8785913564985099</v>
      </c>
      <c r="O1402" s="49">
        <v>67.58</v>
      </c>
      <c r="P1402" s="49">
        <v>7.43416928053853</v>
      </c>
      <c r="Q1402" s="49">
        <v>70.3</v>
      </c>
      <c r="R1402" s="49">
        <v>7.7333841435610902</v>
      </c>
      <c r="S1402" s="55" t="s">
        <v>55</v>
      </c>
      <c r="T1402" t="s">
        <v>55</v>
      </c>
    </row>
    <row r="1403" spans="1:20" hidden="1">
      <c r="A1403" s="55" t="s">
        <v>3066</v>
      </c>
      <c r="B1403" s="47">
        <v>1.6088403099999999</v>
      </c>
      <c r="C1403" s="55" t="s">
        <v>3067</v>
      </c>
      <c r="D1403" s="55" t="s">
        <v>311</v>
      </c>
      <c r="E1403" s="55" t="s">
        <v>312</v>
      </c>
      <c r="F1403" s="55" t="s">
        <v>29</v>
      </c>
      <c r="G1403" s="55" t="s">
        <v>313</v>
      </c>
      <c r="H1403" s="55" t="s">
        <v>314</v>
      </c>
      <c r="I1403" s="47">
        <v>1.40945186762615</v>
      </c>
      <c r="J1403" s="48">
        <v>1141465.2369148801</v>
      </c>
      <c r="K1403" s="47">
        <v>0.69922050418758497</v>
      </c>
      <c r="L1403" s="49">
        <v>0.79813589846822197</v>
      </c>
      <c r="M1403" s="47">
        <v>0.65409743164314305</v>
      </c>
      <c r="N1403" s="49">
        <v>0.74662947977595295</v>
      </c>
      <c r="O1403" s="49">
        <v>0.66449053201081998</v>
      </c>
      <c r="P1403" s="49">
        <v>0.75849284254942395</v>
      </c>
      <c r="Q1403" s="49">
        <v>0.626787285832199</v>
      </c>
      <c r="R1403" s="49">
        <v>0.71545589771768403</v>
      </c>
      <c r="S1403" s="55" t="s">
        <v>55</v>
      </c>
      <c r="T1403" t="s">
        <v>55</v>
      </c>
    </row>
    <row r="1404" spans="1:20" hidden="1">
      <c r="A1404" s="55" t="s">
        <v>3068</v>
      </c>
      <c r="B1404" s="47">
        <v>2.29640194</v>
      </c>
      <c r="C1404" s="55" t="s">
        <v>3069</v>
      </c>
      <c r="D1404" s="55" t="s">
        <v>239</v>
      </c>
      <c r="E1404" s="55" t="s">
        <v>81</v>
      </c>
      <c r="F1404" s="55" t="s">
        <v>29</v>
      </c>
      <c r="G1404" s="55" t="s">
        <v>240</v>
      </c>
      <c r="H1404" s="55" t="s">
        <v>83</v>
      </c>
      <c r="I1404" s="47">
        <v>43.389798399999997</v>
      </c>
      <c r="J1404" s="48">
        <v>52924.927625384</v>
      </c>
      <c r="K1404" s="47">
        <v>32.510349499999997</v>
      </c>
      <c r="L1404" s="49">
        <v>1.72060789436344</v>
      </c>
      <c r="M1404" s="47">
        <v>36.929890999999998</v>
      </c>
      <c r="N1404" s="49">
        <v>1.9545118083883199</v>
      </c>
      <c r="O1404" s="49">
        <v>37.702669499999999</v>
      </c>
      <c r="P1404" s="49">
        <v>1.99541105457127</v>
      </c>
      <c r="Q1404" s="49">
        <v>43.110380399999997</v>
      </c>
      <c r="R1404" s="49">
        <v>2.2816137625727699</v>
      </c>
      <c r="S1404" s="55" t="s">
        <v>55</v>
      </c>
      <c r="T1404" t="s">
        <v>55</v>
      </c>
    </row>
    <row r="1405" spans="1:20" hidden="1">
      <c r="A1405" s="55" t="s">
        <v>3070</v>
      </c>
      <c r="B1405" s="47">
        <v>43.306476949999997</v>
      </c>
      <c r="C1405" s="55" t="s">
        <v>3071</v>
      </c>
      <c r="D1405" s="55" t="s">
        <v>104</v>
      </c>
      <c r="E1405" s="55" t="s">
        <v>105</v>
      </c>
      <c r="F1405" s="55" t="s">
        <v>29</v>
      </c>
      <c r="G1405" s="55" t="s">
        <v>106</v>
      </c>
      <c r="H1405" s="55" t="s">
        <v>107</v>
      </c>
      <c r="I1405" s="47">
        <v>9.1506265680317007</v>
      </c>
      <c r="J1405" s="48">
        <v>4732624.2228367096</v>
      </c>
      <c r="K1405" s="47">
        <v>7.0865756551913099</v>
      </c>
      <c r="L1405" s="49">
        <v>33.5380996027233</v>
      </c>
      <c r="M1405" s="47">
        <v>6.9461157544066801</v>
      </c>
      <c r="N1405" s="49">
        <v>32.873355673932799</v>
      </c>
      <c r="O1405" s="49">
        <v>7.7115582954126198</v>
      </c>
      <c r="P1405" s="49">
        <v>36.495907584687203</v>
      </c>
      <c r="Q1405" s="49">
        <v>8.4819440790406802</v>
      </c>
      <c r="R1405" s="49">
        <v>40.141854005214398</v>
      </c>
      <c r="S1405" s="55" t="s">
        <v>55</v>
      </c>
      <c r="T1405" t="s">
        <v>55</v>
      </c>
    </row>
    <row r="1406" spans="1:20">
      <c r="A1406" s="55" t="s">
        <v>3072</v>
      </c>
      <c r="B1406" s="47">
        <v>16.733869349999999</v>
      </c>
      <c r="C1406" s="55" t="s">
        <v>3073</v>
      </c>
      <c r="D1406" s="55" t="s">
        <v>422</v>
      </c>
      <c r="E1406" s="55" t="s">
        <v>147</v>
      </c>
      <c r="F1406" s="55" t="s">
        <v>26</v>
      </c>
      <c r="G1406" s="55" t="s">
        <v>423</v>
      </c>
      <c r="H1406" s="55" t="s">
        <v>149</v>
      </c>
      <c r="I1406" s="47">
        <v>19.651256548637601</v>
      </c>
      <c r="J1406" s="48">
        <v>851541.95145654096</v>
      </c>
      <c r="K1406" s="47">
        <v>9.9911644121492493</v>
      </c>
      <c r="L1406" s="49">
        <v>8.5078956408447208</v>
      </c>
      <c r="M1406" s="47">
        <v>11.3790049125185</v>
      </c>
      <c r="N1406" s="49">
        <v>9.6897000488395708</v>
      </c>
      <c r="O1406" s="49">
        <v>13.629823371519</v>
      </c>
      <c r="P1406" s="49">
        <v>11.606366391791299</v>
      </c>
      <c r="Q1406" s="49">
        <v>13.610844619610701</v>
      </c>
      <c r="R1406" s="49">
        <v>11.5902051883551</v>
      </c>
      <c r="S1406" s="55" t="s">
        <v>96</v>
      </c>
      <c r="T1406" t="s">
        <v>55</v>
      </c>
    </row>
    <row r="1407" spans="1:20" hidden="1">
      <c r="A1407" s="55" t="s">
        <v>3074</v>
      </c>
      <c r="B1407" s="47">
        <v>53.039141720000003</v>
      </c>
      <c r="C1407" s="55" t="s">
        <v>3075</v>
      </c>
      <c r="D1407" s="55" t="s">
        <v>299</v>
      </c>
      <c r="E1407" s="55" t="s">
        <v>212</v>
      </c>
      <c r="F1407" s="55" t="s">
        <v>24</v>
      </c>
      <c r="G1407" s="55" t="s">
        <v>300</v>
      </c>
      <c r="H1407" s="55" t="s">
        <v>214</v>
      </c>
      <c r="I1407" s="47">
        <v>6.6853828163804501</v>
      </c>
      <c r="J1407" s="48">
        <v>7933598.2959785201</v>
      </c>
      <c r="K1407" s="47">
        <v>4.0559914619669399</v>
      </c>
      <c r="L1407" s="49">
        <v>32.178606951164298</v>
      </c>
      <c r="M1407" s="47">
        <v>3.0652837564308002</v>
      </c>
      <c r="N1407" s="49">
        <v>24.31872998671</v>
      </c>
      <c r="O1407" s="49">
        <v>3.1524454556635102</v>
      </c>
      <c r="P1407" s="49">
        <v>25.0102358952172</v>
      </c>
      <c r="Q1407" s="49">
        <v>3.01806455691586</v>
      </c>
      <c r="R1407" s="49">
        <v>23.944111825900801</v>
      </c>
      <c r="S1407" s="55" t="s">
        <v>55</v>
      </c>
      <c r="T1407" t="s">
        <v>55</v>
      </c>
    </row>
    <row r="1408" spans="1:20" hidden="1">
      <c r="A1408" s="55" t="s">
        <v>3074</v>
      </c>
      <c r="B1408" s="47">
        <v>3.1239059600000001</v>
      </c>
      <c r="C1408" s="55" t="s">
        <v>3075</v>
      </c>
      <c r="D1408" s="55" t="s">
        <v>299</v>
      </c>
      <c r="E1408" s="55" t="s">
        <v>212</v>
      </c>
      <c r="F1408" s="55" t="s">
        <v>24</v>
      </c>
      <c r="G1408" s="55" t="s">
        <v>300</v>
      </c>
      <c r="H1408" s="55" t="s">
        <v>214</v>
      </c>
      <c r="I1408" s="47">
        <v>6.6853828163804501</v>
      </c>
      <c r="J1408" s="48">
        <v>467274.058315081</v>
      </c>
      <c r="K1408" s="47">
        <v>4.0559914619669399</v>
      </c>
      <c r="L1408" s="49">
        <v>1.8952595909246099</v>
      </c>
      <c r="M1408" s="47">
        <v>3.0652837564308002</v>
      </c>
      <c r="N1408" s="49">
        <v>1.43232758075472</v>
      </c>
      <c r="O1408" s="49">
        <v>3.1524454556635102</v>
      </c>
      <c r="P1408" s="49">
        <v>1.4730559816848201</v>
      </c>
      <c r="Q1408" s="49">
        <v>3.01806455691586</v>
      </c>
      <c r="R1408" s="49">
        <v>1.41026327376698</v>
      </c>
      <c r="S1408" s="55" t="s">
        <v>55</v>
      </c>
      <c r="T1408" t="s">
        <v>55</v>
      </c>
    </row>
    <row r="1409" spans="1:20" hidden="1">
      <c r="A1409" s="55" t="s">
        <v>3076</v>
      </c>
      <c r="B1409" s="47">
        <v>29.846070780000002</v>
      </c>
      <c r="C1409" s="55" t="s">
        <v>3077</v>
      </c>
      <c r="D1409" s="55" t="s">
        <v>299</v>
      </c>
      <c r="E1409" s="55" t="s">
        <v>212</v>
      </c>
      <c r="F1409" s="55" t="s">
        <v>24</v>
      </c>
      <c r="G1409" s="55" t="s">
        <v>300</v>
      </c>
      <c r="H1409" s="55" t="s">
        <v>214</v>
      </c>
      <c r="I1409" s="47">
        <v>10.5901780819022</v>
      </c>
      <c r="J1409" s="48">
        <v>2818278.4603976202</v>
      </c>
      <c r="K1409" s="47">
        <v>6.9977673271847296</v>
      </c>
      <c r="L1409" s="49">
        <v>19.721656929079</v>
      </c>
      <c r="M1409" s="47">
        <v>4.8707309184448002</v>
      </c>
      <c r="N1409" s="49">
        <v>13.7270760338457</v>
      </c>
      <c r="O1409" s="49">
        <v>5.0511632025581097</v>
      </c>
      <c r="P1409" s="49">
        <v>14.2355844537226</v>
      </c>
      <c r="Q1409" s="49">
        <v>5.2483034823451202</v>
      </c>
      <c r="R1409" s="49">
        <v>14.7911806579231</v>
      </c>
      <c r="S1409" s="55" t="s">
        <v>55</v>
      </c>
      <c r="T1409" t="s">
        <v>55</v>
      </c>
    </row>
    <row r="1410" spans="1:20" hidden="1">
      <c r="A1410" s="55" t="s">
        <v>3076</v>
      </c>
      <c r="B1410" s="47">
        <v>4.8336772799999999</v>
      </c>
      <c r="C1410" s="55" t="s">
        <v>3077</v>
      </c>
      <c r="D1410" s="55" t="s">
        <v>299</v>
      </c>
      <c r="E1410" s="55" t="s">
        <v>212</v>
      </c>
      <c r="F1410" s="55" t="s">
        <v>24</v>
      </c>
      <c r="G1410" s="55" t="s">
        <v>300</v>
      </c>
      <c r="H1410" s="55" t="s">
        <v>214</v>
      </c>
      <c r="I1410" s="47">
        <v>10.5901780819022</v>
      </c>
      <c r="J1410" s="48">
        <v>456430.21700082498</v>
      </c>
      <c r="K1410" s="47">
        <v>6.9977673271847296</v>
      </c>
      <c r="L1410" s="49">
        <v>3.1939924596682099</v>
      </c>
      <c r="M1410" s="47">
        <v>4.8707309184448002</v>
      </c>
      <c r="N1410" s="49">
        <v>2.2231487700583901</v>
      </c>
      <c r="O1410" s="49">
        <v>5.0511632025581097</v>
      </c>
      <c r="P1410" s="49">
        <v>2.3055035166501798</v>
      </c>
      <c r="Q1410" s="49">
        <v>5.2483034823451202</v>
      </c>
      <c r="R1410" s="49">
        <v>2.39548429733297</v>
      </c>
      <c r="S1410" s="55" t="s">
        <v>55</v>
      </c>
      <c r="T1410" t="s">
        <v>55</v>
      </c>
    </row>
    <row r="1411" spans="1:20" hidden="1">
      <c r="A1411" s="55" t="s">
        <v>3078</v>
      </c>
      <c r="B1411" s="47">
        <v>53.364524449999998</v>
      </c>
      <c r="C1411" s="55" t="s">
        <v>3079</v>
      </c>
      <c r="D1411" s="55" t="s">
        <v>299</v>
      </c>
      <c r="E1411" s="55" t="s">
        <v>212</v>
      </c>
      <c r="F1411" s="55" t="s">
        <v>24</v>
      </c>
      <c r="G1411" s="55" t="s">
        <v>300</v>
      </c>
      <c r="H1411" s="55" t="s">
        <v>214</v>
      </c>
      <c r="I1411" s="47">
        <v>16.6882389643329</v>
      </c>
      <c r="J1411" s="48">
        <v>3197732.5207323502</v>
      </c>
      <c r="K1411" s="47">
        <v>11.940197470550601</v>
      </c>
      <c r="L1411" s="49">
        <v>38.181557755545697</v>
      </c>
      <c r="M1411" s="47">
        <v>8.5401244834275101</v>
      </c>
      <c r="N1411" s="49">
        <v>27.309033791758701</v>
      </c>
      <c r="O1411" s="49">
        <v>8.73531004796458</v>
      </c>
      <c r="P1411" s="49">
        <v>27.933185019056399</v>
      </c>
      <c r="Q1411" s="49">
        <v>8.9819607268630506</v>
      </c>
      <c r="R1411" s="49">
        <v>28.721907916230698</v>
      </c>
      <c r="S1411" s="55" t="s">
        <v>55</v>
      </c>
      <c r="T1411" t="s">
        <v>55</v>
      </c>
    </row>
    <row r="1412" spans="1:20" hidden="1">
      <c r="A1412" s="55" t="s">
        <v>3080</v>
      </c>
      <c r="B1412" s="47">
        <v>0.60935075999999999</v>
      </c>
      <c r="C1412" s="55" t="s">
        <v>3081</v>
      </c>
      <c r="D1412" s="55" t="s">
        <v>158</v>
      </c>
      <c r="E1412" s="55" t="s">
        <v>158</v>
      </c>
      <c r="F1412" s="55" t="s">
        <v>29</v>
      </c>
      <c r="G1412" s="55" t="s">
        <v>159</v>
      </c>
      <c r="H1412" s="55" t="s">
        <v>160</v>
      </c>
      <c r="I1412" s="47">
        <v>4.84262632662759</v>
      </c>
      <c r="J1412" s="48">
        <v>125830.637943182</v>
      </c>
      <c r="K1412" s="47">
        <v>1.95629730259931</v>
      </c>
      <c r="L1412" s="49">
        <v>0.246162137592598</v>
      </c>
      <c r="M1412" s="47">
        <v>2.7520433604336101</v>
      </c>
      <c r="N1412" s="49">
        <v>0.34629137169066099</v>
      </c>
      <c r="O1412" s="49">
        <v>2.3956553077025999</v>
      </c>
      <c r="P1412" s="49">
        <v>0.30144683566018898</v>
      </c>
      <c r="Q1412" s="49">
        <v>1.9610373128431999</v>
      </c>
      <c r="R1412" s="49">
        <v>0.24675857610544399</v>
      </c>
      <c r="S1412" s="55" t="s">
        <v>55</v>
      </c>
      <c r="T1412" t="s">
        <v>55</v>
      </c>
    </row>
    <row r="1413" spans="1:20" hidden="1">
      <c r="A1413" s="55" t="s">
        <v>3082</v>
      </c>
      <c r="B1413" s="47">
        <v>1.6037676999999999</v>
      </c>
      <c r="C1413" s="55" t="s">
        <v>3083</v>
      </c>
      <c r="D1413" s="55" t="s">
        <v>132</v>
      </c>
      <c r="E1413" s="55" t="s">
        <v>133</v>
      </c>
      <c r="F1413" s="55" t="s">
        <v>29</v>
      </c>
      <c r="G1413" s="55" t="s">
        <v>134</v>
      </c>
      <c r="H1413" s="55" t="s">
        <v>135</v>
      </c>
      <c r="I1413" s="47">
        <v>0.39720418184698197</v>
      </c>
      <c r="J1413" s="48">
        <v>4037640.5216645799</v>
      </c>
      <c r="K1413" s="47">
        <v>0.20835004904364901</v>
      </c>
      <c r="L1413" s="49">
        <v>0.84124260070943901</v>
      </c>
      <c r="M1413" s="47">
        <v>0.200371988174427</v>
      </c>
      <c r="N1413" s="49">
        <v>0.80903005885956203</v>
      </c>
      <c r="O1413" s="49">
        <v>0.208536090594302</v>
      </c>
      <c r="P1413" s="49">
        <v>0.84199376961306904</v>
      </c>
      <c r="Q1413" s="49">
        <v>0.18698262750365399</v>
      </c>
      <c r="R1413" s="49">
        <v>0.75496863365606703</v>
      </c>
      <c r="S1413" s="55" t="s">
        <v>55</v>
      </c>
      <c r="T1413" t="s">
        <v>55</v>
      </c>
    </row>
    <row r="1414" spans="1:20" hidden="1">
      <c r="A1414" s="55" t="s">
        <v>3082</v>
      </c>
      <c r="B1414" s="47">
        <v>0.50892961999999997</v>
      </c>
      <c r="C1414" s="55" t="s">
        <v>3083</v>
      </c>
      <c r="D1414" s="55" t="s">
        <v>132</v>
      </c>
      <c r="E1414" s="55" t="s">
        <v>133</v>
      </c>
      <c r="F1414" s="55" t="s">
        <v>29</v>
      </c>
      <c r="G1414" s="55" t="s">
        <v>134</v>
      </c>
      <c r="H1414" s="55" t="s">
        <v>135</v>
      </c>
      <c r="I1414" s="47">
        <v>0.39720418184698197</v>
      </c>
      <c r="J1414" s="48">
        <v>1281279.6119957699</v>
      </c>
      <c r="K1414" s="47">
        <v>0.20835004904364901</v>
      </c>
      <c r="L1414" s="49">
        <v>0.26695466999794698</v>
      </c>
      <c r="M1414" s="47">
        <v>0.200371988174427</v>
      </c>
      <c r="N1414" s="49">
        <v>0.25673254326295197</v>
      </c>
      <c r="O1414" s="49">
        <v>0.208536090594302</v>
      </c>
      <c r="P1414" s="49">
        <v>0.26719304124378301</v>
      </c>
      <c r="Q1414" s="49">
        <v>0.18698262750365399</v>
      </c>
      <c r="R1414" s="49">
        <v>0.23957702841783199</v>
      </c>
      <c r="S1414" s="55" t="s">
        <v>55</v>
      </c>
      <c r="T1414" t="s">
        <v>55</v>
      </c>
    </row>
    <row r="1415" spans="1:20" hidden="1">
      <c r="A1415" s="55" t="s">
        <v>3084</v>
      </c>
      <c r="B1415" s="47">
        <v>0.77332484000000001</v>
      </c>
      <c r="C1415" s="55" t="s">
        <v>3085</v>
      </c>
      <c r="D1415" s="55" t="s">
        <v>104</v>
      </c>
      <c r="E1415" s="55" t="s">
        <v>105</v>
      </c>
      <c r="F1415" s="55" t="s">
        <v>29</v>
      </c>
      <c r="G1415" s="55" t="s">
        <v>106</v>
      </c>
      <c r="H1415" s="55" t="s">
        <v>107</v>
      </c>
      <c r="I1415" s="47">
        <v>1.6229128560105699</v>
      </c>
      <c r="J1415" s="48">
        <v>476504.22950064001</v>
      </c>
      <c r="K1415" s="47">
        <v>1.2124803670897599</v>
      </c>
      <c r="L1415" s="49">
        <v>0.57775202310475904</v>
      </c>
      <c r="M1415" s="47">
        <v>1.31833583537151</v>
      </c>
      <c r="N1415" s="49">
        <v>0.62819260145678402</v>
      </c>
      <c r="O1415" s="49">
        <v>1.22276214487763</v>
      </c>
      <c r="P1415" s="49">
        <v>0.58265133370746502</v>
      </c>
      <c r="Q1415" s="49">
        <v>1.24068502060715</v>
      </c>
      <c r="R1415" s="49">
        <v>0.59119165979739596</v>
      </c>
      <c r="S1415" s="55" t="s">
        <v>55</v>
      </c>
      <c r="T1415" t="s">
        <v>55</v>
      </c>
    </row>
    <row r="1416" spans="1:20" hidden="1">
      <c r="A1416" s="55" t="s">
        <v>3086</v>
      </c>
      <c r="B1416" s="47">
        <v>0.66090159999999998</v>
      </c>
      <c r="C1416" s="55" t="s">
        <v>3087</v>
      </c>
      <c r="D1416" s="55" t="s">
        <v>64</v>
      </c>
      <c r="E1416" s="55" t="s">
        <v>64</v>
      </c>
      <c r="F1416" s="55" t="s">
        <v>29</v>
      </c>
      <c r="G1416" s="55" t="s">
        <v>65</v>
      </c>
      <c r="H1416" s="55" t="s">
        <v>66</v>
      </c>
      <c r="I1416" s="47">
        <v>3.29107684015852</v>
      </c>
      <c r="J1416" s="48">
        <v>200816.216727461</v>
      </c>
      <c r="K1416" s="47">
        <v>2.0475253401515801</v>
      </c>
      <c r="L1416" s="49">
        <v>0.41117629246284798</v>
      </c>
      <c r="M1416" s="47">
        <v>1.7805945433077499</v>
      </c>
      <c r="N1416" s="49">
        <v>0.35757225971262302</v>
      </c>
      <c r="O1416" s="49">
        <v>1.83263270200467</v>
      </c>
      <c r="P1416" s="49">
        <v>0.36802236586760201</v>
      </c>
      <c r="Q1416" s="49">
        <v>1.7594148663270599</v>
      </c>
      <c r="R1416" s="49">
        <v>0.35331903710985102</v>
      </c>
      <c r="S1416" s="55" t="s">
        <v>55</v>
      </c>
      <c r="T1416" t="s">
        <v>55</v>
      </c>
    </row>
    <row r="1417" spans="1:20" hidden="1">
      <c r="A1417" s="55" t="s">
        <v>3088</v>
      </c>
      <c r="B1417" s="47">
        <v>0.55333604999999997</v>
      </c>
      <c r="C1417" s="55" t="s">
        <v>3089</v>
      </c>
      <c r="D1417" s="55" t="s">
        <v>295</v>
      </c>
      <c r="E1417" s="55" t="s">
        <v>234</v>
      </c>
      <c r="F1417" s="55" t="s">
        <v>29</v>
      </c>
      <c r="G1417" s="55" t="s">
        <v>296</v>
      </c>
      <c r="H1417" s="55" t="s">
        <v>236</v>
      </c>
      <c r="I1417" s="47">
        <v>9.2499603991763006</v>
      </c>
      <c r="J1417" s="48">
        <v>59820.369614693103</v>
      </c>
      <c r="K1417" s="47">
        <v>3.8599588033349699</v>
      </c>
      <c r="L1417" s="49">
        <v>0.23090416231298599</v>
      </c>
      <c r="M1417" s="47">
        <v>4.47207046070461</v>
      </c>
      <c r="N1417" s="49">
        <v>0.26752090790229999</v>
      </c>
      <c r="O1417" s="49">
        <v>4.9282052044167699</v>
      </c>
      <c r="P1417" s="49">
        <v>0.29480705686526498</v>
      </c>
      <c r="Q1417" s="49">
        <v>4.5833546497846998</v>
      </c>
      <c r="R1417" s="49">
        <v>0.27417796922534299</v>
      </c>
      <c r="S1417" s="55" t="s">
        <v>55</v>
      </c>
      <c r="T1417" t="s">
        <v>55</v>
      </c>
    </row>
    <row r="1418" spans="1:20" hidden="1">
      <c r="A1418" s="55" t="s">
        <v>3088</v>
      </c>
      <c r="B1418" s="47">
        <v>3.0988452299999998</v>
      </c>
      <c r="C1418" s="55" t="s">
        <v>3089</v>
      </c>
      <c r="D1418" s="55" t="s">
        <v>295</v>
      </c>
      <c r="E1418" s="55" t="s">
        <v>234</v>
      </c>
      <c r="F1418" s="55" t="s">
        <v>29</v>
      </c>
      <c r="G1418" s="55" t="s">
        <v>296</v>
      </c>
      <c r="H1418" s="55" t="s">
        <v>236</v>
      </c>
      <c r="I1418" s="47">
        <v>9.2499603991763006</v>
      </c>
      <c r="J1418" s="48">
        <v>335011.72937734402</v>
      </c>
      <c r="K1418" s="47">
        <v>3.8599588033349699</v>
      </c>
      <c r="L1418" s="49">
        <v>1.29313147403055</v>
      </c>
      <c r="M1418" s="47">
        <v>4.47207046070461</v>
      </c>
      <c r="N1418" s="49">
        <v>1.4981960589379899</v>
      </c>
      <c r="O1418" s="49">
        <v>4.9282052044167699</v>
      </c>
      <c r="P1418" s="49">
        <v>1.65100654825809</v>
      </c>
      <c r="Q1418" s="49">
        <v>4.5833546497846998</v>
      </c>
      <c r="R1418" s="49">
        <v>1.53547756757406</v>
      </c>
      <c r="S1418" s="55" t="s">
        <v>55</v>
      </c>
      <c r="T1418" t="s">
        <v>55</v>
      </c>
    </row>
    <row r="1419" spans="1:20" hidden="1">
      <c r="A1419" s="55" t="s">
        <v>3090</v>
      </c>
      <c r="B1419" s="47">
        <v>0.75767401999999995</v>
      </c>
      <c r="C1419" s="55" t="s">
        <v>3091</v>
      </c>
      <c r="D1419" s="55" t="s">
        <v>174</v>
      </c>
      <c r="E1419" s="55" t="s">
        <v>174</v>
      </c>
      <c r="F1419" s="55" t="s">
        <v>29</v>
      </c>
      <c r="G1419" s="55" t="s">
        <v>175</v>
      </c>
      <c r="H1419" s="55" t="s">
        <v>176</v>
      </c>
      <c r="I1419" s="47">
        <v>6</v>
      </c>
      <c r="J1419" s="48">
        <v>126279.00333333301</v>
      </c>
      <c r="K1419" s="47">
        <v>3.0049999999999999</v>
      </c>
      <c r="L1419" s="49">
        <v>0.37946840501666701</v>
      </c>
      <c r="M1419" s="47">
        <v>4.21</v>
      </c>
      <c r="N1419" s="49">
        <v>0.53163460403333296</v>
      </c>
      <c r="O1419" s="49">
        <v>3.98</v>
      </c>
      <c r="P1419" s="49">
        <v>0.50259043326666697</v>
      </c>
      <c r="Q1419" s="49">
        <v>4.25</v>
      </c>
      <c r="R1419" s="49">
        <v>0.53668576416666702</v>
      </c>
      <c r="S1419" s="55" t="s">
        <v>55</v>
      </c>
      <c r="T1419" t="s">
        <v>55</v>
      </c>
    </row>
    <row r="1420" spans="1:20" hidden="1">
      <c r="A1420" s="55" t="s">
        <v>3092</v>
      </c>
      <c r="B1420" s="47">
        <v>170.23298267000001</v>
      </c>
      <c r="C1420" s="55" t="s">
        <v>3093</v>
      </c>
      <c r="D1420" s="55" t="s">
        <v>132</v>
      </c>
      <c r="E1420" s="55" t="s">
        <v>133</v>
      </c>
      <c r="F1420" s="55" t="s">
        <v>29</v>
      </c>
      <c r="G1420" s="55" t="s">
        <v>134</v>
      </c>
      <c r="H1420" s="55" t="s">
        <v>135</v>
      </c>
      <c r="I1420" s="47">
        <v>4.9799809247027804</v>
      </c>
      <c r="J1420" s="48">
        <v>34183460.789091296</v>
      </c>
      <c r="K1420" s="47">
        <v>3.7406396676102598</v>
      </c>
      <c r="L1420" s="49">
        <v>127.86800940387501</v>
      </c>
      <c r="M1420" s="47">
        <v>2.4852618706249499</v>
      </c>
      <c r="N1420" s="49">
        <v>84.954851705131603</v>
      </c>
      <c r="O1420" s="49">
        <v>2.24877967039725</v>
      </c>
      <c r="P1420" s="49">
        <v>76.871071686329998</v>
      </c>
      <c r="Q1420" s="49">
        <v>2.3103314124307501</v>
      </c>
      <c r="R1420" s="49">
        <v>78.975123246632407</v>
      </c>
      <c r="S1420" s="55" t="s">
        <v>55</v>
      </c>
      <c r="T1420" t="s">
        <v>55</v>
      </c>
    </row>
    <row r="1421" spans="1:20" hidden="1">
      <c r="A1421" s="55" t="s">
        <v>3094</v>
      </c>
      <c r="B1421" s="47">
        <v>7.9522788100000001</v>
      </c>
      <c r="C1421" s="55" t="s">
        <v>3095</v>
      </c>
      <c r="D1421" s="55" t="s">
        <v>132</v>
      </c>
      <c r="E1421" s="55" t="s">
        <v>133</v>
      </c>
      <c r="F1421" s="55" t="s">
        <v>29</v>
      </c>
      <c r="G1421" s="55" t="s">
        <v>134</v>
      </c>
      <c r="H1421" s="55" t="s">
        <v>135</v>
      </c>
      <c r="I1421" s="47">
        <v>14.4781338</v>
      </c>
      <c r="J1421" s="48">
        <v>549261.31501837599</v>
      </c>
      <c r="K1421" s="47">
        <v>6.3858018000000003</v>
      </c>
      <c r="L1421" s="49">
        <v>3.5074738941147099</v>
      </c>
      <c r="M1421" s="47">
        <v>6.3922350000000003</v>
      </c>
      <c r="N1421" s="49">
        <v>3.5110074020064901</v>
      </c>
      <c r="O1421" s="49">
        <v>6.3098774999999998</v>
      </c>
      <c r="P1421" s="49">
        <v>3.4657716132548599</v>
      </c>
      <c r="Q1421" s="49">
        <v>5.4765328999999996</v>
      </c>
      <c r="R1421" s="49">
        <v>3.0080476623953998</v>
      </c>
      <c r="S1421" s="55" t="s">
        <v>55</v>
      </c>
      <c r="T1421" t="s">
        <v>55</v>
      </c>
    </row>
    <row r="1422" spans="1:20" hidden="1">
      <c r="A1422" s="55" t="s">
        <v>3096</v>
      </c>
      <c r="B1422" s="47">
        <v>13.72613915</v>
      </c>
      <c r="C1422" s="55" t="s">
        <v>3097</v>
      </c>
      <c r="D1422" s="55" t="s">
        <v>132</v>
      </c>
      <c r="E1422" s="55" t="s">
        <v>133</v>
      </c>
      <c r="F1422" s="55" t="s">
        <v>29</v>
      </c>
      <c r="G1422" s="55" t="s">
        <v>134</v>
      </c>
      <c r="H1422" s="55" t="s">
        <v>135</v>
      </c>
      <c r="I1422" s="47">
        <v>1.09309756406869</v>
      </c>
      <c r="J1422" s="48">
        <v>12557103.4107047</v>
      </c>
      <c r="K1422" s="47">
        <v>0.78406241439138002</v>
      </c>
      <c r="L1422" s="49">
        <v>9.8455528179593994</v>
      </c>
      <c r="M1422" s="47">
        <v>0.65152095808383204</v>
      </c>
      <c r="N1422" s="49">
        <v>8.1812160449001095</v>
      </c>
      <c r="O1422" s="49">
        <v>0.58494705448284401</v>
      </c>
      <c r="P1422" s="49">
        <v>7.3452406529282204</v>
      </c>
      <c r="Q1422" s="49">
        <v>0.55241360193549205</v>
      </c>
      <c r="R1422" s="49">
        <v>6.9367147249838599</v>
      </c>
      <c r="S1422" s="55" t="s">
        <v>55</v>
      </c>
      <c r="T1422" t="s">
        <v>55</v>
      </c>
    </row>
    <row r="1423" spans="1:20" hidden="1">
      <c r="A1423" s="55" t="s">
        <v>3098</v>
      </c>
      <c r="B1423" s="47">
        <v>14.211024249999999</v>
      </c>
      <c r="C1423" s="55" t="s">
        <v>3099</v>
      </c>
      <c r="D1423" s="55" t="s">
        <v>104</v>
      </c>
      <c r="E1423" s="55" t="s">
        <v>105</v>
      </c>
      <c r="F1423" s="55" t="s">
        <v>29</v>
      </c>
      <c r="G1423" s="55" t="s">
        <v>106</v>
      </c>
      <c r="H1423" s="55" t="s">
        <v>107</v>
      </c>
      <c r="I1423" s="47">
        <v>1.77092175429326</v>
      </c>
      <c r="J1423" s="48">
        <v>8024648.3028107304</v>
      </c>
      <c r="K1423" s="47">
        <v>1.4102433567710699</v>
      </c>
      <c r="L1423" s="49">
        <v>11.316706959463099</v>
      </c>
      <c r="M1423" s="47">
        <v>1.1466615923083401</v>
      </c>
      <c r="N1423" s="49">
        <v>9.2015560006153603</v>
      </c>
      <c r="O1423" s="49">
        <v>1.0732211290124201</v>
      </c>
      <c r="P1423" s="49">
        <v>8.6122221114701301</v>
      </c>
      <c r="Q1423" s="49">
        <v>1.06665228015999</v>
      </c>
      <c r="R1423" s="49">
        <v>8.5595094096750604</v>
      </c>
      <c r="S1423" s="55" t="s">
        <v>55</v>
      </c>
      <c r="T1423" t="s">
        <v>55</v>
      </c>
    </row>
    <row r="1424" spans="1:20" hidden="1">
      <c r="A1424" s="55" t="s">
        <v>3100</v>
      </c>
      <c r="B1424" s="47">
        <v>16.050513039999998</v>
      </c>
      <c r="C1424" s="55" t="s">
        <v>3101</v>
      </c>
      <c r="D1424" s="55" t="s">
        <v>651</v>
      </c>
      <c r="E1424" s="55" t="s">
        <v>330</v>
      </c>
      <c r="F1424" s="55" t="s">
        <v>29</v>
      </c>
      <c r="G1424" s="55" t="s">
        <v>652</v>
      </c>
      <c r="H1424" s="55" t="s">
        <v>332</v>
      </c>
      <c r="I1424" s="47">
        <v>2.4445036512549501</v>
      </c>
      <c r="J1424" s="48">
        <v>6565959.9370039999</v>
      </c>
      <c r="K1424" s="47">
        <v>1.7761665601315</v>
      </c>
      <c r="L1424" s="49">
        <v>11.6622384752696</v>
      </c>
      <c r="M1424" s="47">
        <v>1.6723900649405401</v>
      </c>
      <c r="N1424" s="49">
        <v>10.980846165443101</v>
      </c>
      <c r="O1424" s="49">
        <v>1.6913995203542</v>
      </c>
      <c r="P1424" s="49">
        <v>11.105661488113499</v>
      </c>
      <c r="Q1424" s="49">
        <v>1.82191694730486</v>
      </c>
      <c r="R1424" s="49">
        <v>11.9626336845523</v>
      </c>
      <c r="S1424" s="55" t="s">
        <v>55</v>
      </c>
      <c r="T1424" t="s">
        <v>55</v>
      </c>
    </row>
    <row r="1425" spans="1:20" hidden="1">
      <c r="A1425" s="55" t="s">
        <v>3102</v>
      </c>
      <c r="B1425" s="47">
        <v>1.4165841299999999</v>
      </c>
      <c r="C1425" s="55" t="s">
        <v>3103</v>
      </c>
      <c r="D1425" s="55" t="s">
        <v>1589</v>
      </c>
      <c r="E1425" s="55" t="s">
        <v>457</v>
      </c>
      <c r="F1425" s="55" t="s">
        <v>29</v>
      </c>
      <c r="G1425" s="55" t="s">
        <v>1590</v>
      </c>
      <c r="H1425" s="55" t="s">
        <v>459</v>
      </c>
      <c r="I1425" s="47">
        <v>10.4638638</v>
      </c>
      <c r="J1425" s="48">
        <v>135378.685834959</v>
      </c>
      <c r="K1425" s="47">
        <v>4.919035</v>
      </c>
      <c r="L1425" s="49">
        <v>0.66593249387616704</v>
      </c>
      <c r="M1425" s="47">
        <v>5.2588600000000003</v>
      </c>
      <c r="N1425" s="49">
        <v>0.71193755579003204</v>
      </c>
      <c r="O1425" s="49">
        <v>4.8268259999999996</v>
      </c>
      <c r="P1425" s="49">
        <v>0.65344936063401104</v>
      </c>
      <c r="Q1425" s="49">
        <v>4.7931207000000002</v>
      </c>
      <c r="R1425" s="49">
        <v>0.64888638141433896</v>
      </c>
      <c r="S1425" s="55" t="s">
        <v>55</v>
      </c>
      <c r="T1425" t="s">
        <v>55</v>
      </c>
    </row>
    <row r="1426" spans="1:20" hidden="1">
      <c r="A1426" s="55" t="s">
        <v>3104</v>
      </c>
      <c r="B1426" s="47">
        <v>5.4543451999999997</v>
      </c>
      <c r="C1426" s="55" t="s">
        <v>3105</v>
      </c>
      <c r="D1426" s="55" t="s">
        <v>174</v>
      </c>
      <c r="E1426" s="55" t="s">
        <v>174</v>
      </c>
      <c r="F1426" s="55" t="s">
        <v>29</v>
      </c>
      <c r="G1426" s="55" t="s">
        <v>175</v>
      </c>
      <c r="H1426" s="55" t="s">
        <v>176</v>
      </c>
      <c r="I1426" s="47">
        <v>23.9684304692429</v>
      </c>
      <c r="J1426" s="48">
        <v>227563.719994065</v>
      </c>
      <c r="K1426" s="47">
        <v>14.7686405056923</v>
      </c>
      <c r="L1426" s="49">
        <v>3.3608067727303599</v>
      </c>
      <c r="M1426" s="47">
        <v>15.256792251498</v>
      </c>
      <c r="N1426" s="49">
        <v>3.4718923999275102</v>
      </c>
      <c r="O1426" s="49">
        <v>18.085797040306399</v>
      </c>
      <c r="P1426" s="49">
        <v>4.1156712535497704</v>
      </c>
      <c r="Q1426" s="49">
        <v>18.5151875946156</v>
      </c>
      <c r="R1426" s="49">
        <v>4.2133849654186903</v>
      </c>
      <c r="S1426" s="55" t="s">
        <v>55</v>
      </c>
      <c r="T1426" t="s">
        <v>55</v>
      </c>
    </row>
    <row r="1427" spans="1:20">
      <c r="A1427" s="55" t="s">
        <v>3106</v>
      </c>
      <c r="B1427" s="47">
        <v>1.45968841</v>
      </c>
      <c r="C1427" s="55" t="s">
        <v>3107</v>
      </c>
      <c r="D1427" s="55" t="s">
        <v>422</v>
      </c>
      <c r="E1427" s="55" t="s">
        <v>147</v>
      </c>
      <c r="F1427" s="55" t="s">
        <v>26</v>
      </c>
      <c r="G1427" s="55" t="s">
        <v>423</v>
      </c>
      <c r="H1427" s="55" t="s">
        <v>149</v>
      </c>
      <c r="I1427" s="47">
        <v>39.831594596229799</v>
      </c>
      <c r="J1427" s="48">
        <v>36646.496952902897</v>
      </c>
      <c r="K1427" s="47">
        <v>26.1989150985499</v>
      </c>
      <c r="L1427" s="49">
        <v>0.96009846232837104</v>
      </c>
      <c r="M1427" s="47">
        <v>27.387802675859799</v>
      </c>
      <c r="N1427" s="49">
        <v>1.0036670273076</v>
      </c>
      <c r="O1427" s="49">
        <v>28.287083387421301</v>
      </c>
      <c r="P1427" s="49">
        <v>1.0366225151636499</v>
      </c>
      <c r="Q1427" s="49">
        <v>28.7930060144839</v>
      </c>
      <c r="R1427" s="49">
        <v>1.0551628071746999</v>
      </c>
      <c r="S1427" s="55" t="s">
        <v>96</v>
      </c>
      <c r="T1427" t="s">
        <v>55</v>
      </c>
    </row>
    <row r="1428" spans="1:20" hidden="1">
      <c r="A1428" s="55" t="s">
        <v>3108</v>
      </c>
      <c r="B1428" s="47">
        <v>22.210173640000001</v>
      </c>
      <c r="C1428" s="55" t="s">
        <v>3109</v>
      </c>
      <c r="D1428" s="55" t="s">
        <v>86</v>
      </c>
      <c r="E1428" s="55" t="s">
        <v>87</v>
      </c>
      <c r="F1428" s="55" t="s">
        <v>29</v>
      </c>
      <c r="G1428" s="55" t="s">
        <v>88</v>
      </c>
      <c r="H1428" s="55" t="s">
        <v>89</v>
      </c>
      <c r="I1428" s="47">
        <v>30.298257517481002</v>
      </c>
      <c r="J1428" s="48">
        <v>733051.18709171703</v>
      </c>
      <c r="K1428" s="47">
        <v>22.388823567597399</v>
      </c>
      <c r="L1428" s="49">
        <v>16.4121536938143</v>
      </c>
      <c r="M1428" s="47">
        <v>22.9968234425018</v>
      </c>
      <c r="N1428" s="49">
        <v>16.857848723864599</v>
      </c>
      <c r="O1428" s="49">
        <v>23.317225936262702</v>
      </c>
      <c r="P1428" s="49">
        <v>17.092720152263201</v>
      </c>
      <c r="Q1428" s="49">
        <v>27.5838509062641</v>
      </c>
      <c r="R1428" s="49">
        <v>20.220374651397801</v>
      </c>
      <c r="S1428" s="55" t="s">
        <v>55</v>
      </c>
      <c r="T1428" t="s">
        <v>55</v>
      </c>
    </row>
    <row r="1429" spans="1:20" hidden="1">
      <c r="A1429" s="55" t="s">
        <v>3110</v>
      </c>
      <c r="B1429" s="47">
        <v>5.3740615800000002</v>
      </c>
      <c r="C1429" s="55" t="s">
        <v>3111</v>
      </c>
      <c r="D1429" s="55" t="s">
        <v>510</v>
      </c>
      <c r="E1429" s="55" t="s">
        <v>115</v>
      </c>
      <c r="F1429" s="55" t="s">
        <v>29</v>
      </c>
      <c r="G1429" s="55" t="s">
        <v>511</v>
      </c>
      <c r="H1429" s="55" t="s">
        <v>117</v>
      </c>
      <c r="I1429" s="47">
        <v>19.402732867903701</v>
      </c>
      <c r="J1429" s="48">
        <v>276974.466256238</v>
      </c>
      <c r="K1429" s="47">
        <v>11.1954676428909</v>
      </c>
      <c r="L1429" s="49">
        <v>3.1008586748786899</v>
      </c>
      <c r="M1429" s="47">
        <v>12.2602231935274</v>
      </c>
      <c r="N1429" s="49">
        <v>3.3957687752096102</v>
      </c>
      <c r="O1429" s="49">
        <v>11.6938864142539</v>
      </c>
      <c r="P1429" s="49">
        <v>3.2389079480490501</v>
      </c>
      <c r="Q1429" s="49">
        <v>12.6272615183734</v>
      </c>
      <c r="R1429" s="49">
        <v>3.49742901932941</v>
      </c>
      <c r="S1429" s="55" t="s">
        <v>55</v>
      </c>
      <c r="T1429" t="s">
        <v>55</v>
      </c>
    </row>
    <row r="1430" spans="1:20" hidden="1">
      <c r="A1430" s="55" t="s">
        <v>3112</v>
      </c>
      <c r="B1430" s="47">
        <v>3.4817551899999999</v>
      </c>
      <c r="C1430" s="55" t="s">
        <v>3113</v>
      </c>
      <c r="D1430" s="55" t="s">
        <v>856</v>
      </c>
      <c r="E1430" s="55" t="s">
        <v>547</v>
      </c>
      <c r="F1430" s="55" t="s">
        <v>29</v>
      </c>
      <c r="G1430" s="55" t="s">
        <v>857</v>
      </c>
      <c r="H1430" s="55" t="s">
        <v>549</v>
      </c>
      <c r="I1430" s="47">
        <v>14.917101948435301</v>
      </c>
      <c r="J1430" s="48">
        <v>233406.944729315</v>
      </c>
      <c r="K1430" s="47">
        <v>8.8829175728155292</v>
      </c>
      <c r="L1430" s="49">
        <v>2.0733346509532198</v>
      </c>
      <c r="M1430" s="47">
        <v>7.2543129545901301</v>
      </c>
      <c r="N1430" s="49">
        <v>1.69320702284117</v>
      </c>
      <c r="O1430" s="49">
        <v>8.5995725235849108</v>
      </c>
      <c r="P1430" s="49">
        <v>2.00719994870812</v>
      </c>
      <c r="Q1430" s="49">
        <v>7.9456778194746196</v>
      </c>
      <c r="R1430" s="49">
        <v>1.8545763836470599</v>
      </c>
      <c r="S1430" s="55" t="s">
        <v>55</v>
      </c>
      <c r="T1430" t="s">
        <v>55</v>
      </c>
    </row>
    <row r="1431" spans="1:20" hidden="1">
      <c r="A1431" s="55" t="s">
        <v>3114</v>
      </c>
      <c r="B1431" s="47">
        <v>2.6354799999999998</v>
      </c>
      <c r="C1431" s="55" t="s">
        <v>3115</v>
      </c>
      <c r="D1431" s="55" t="s">
        <v>546</v>
      </c>
      <c r="E1431" s="55" t="s">
        <v>547</v>
      </c>
      <c r="F1431" s="55" t="s">
        <v>29</v>
      </c>
      <c r="G1431" s="55" t="s">
        <v>548</v>
      </c>
      <c r="H1431" s="55" t="s">
        <v>549</v>
      </c>
      <c r="I1431" s="47">
        <v>14.3161813338233</v>
      </c>
      <c r="J1431" s="48">
        <v>184090.99036580601</v>
      </c>
      <c r="K1431" s="47">
        <v>8.2212754841757203</v>
      </c>
      <c r="L1431" s="49">
        <v>1.51346274595203</v>
      </c>
      <c r="M1431" s="47">
        <v>9.3174323444620093</v>
      </c>
      <c r="N1431" s="49">
        <v>1.7152553479584101</v>
      </c>
      <c r="O1431" s="49">
        <v>8.9413780623607995</v>
      </c>
      <c r="P1431" s="49">
        <v>1.6460271427350901</v>
      </c>
      <c r="Q1431" s="49">
        <v>9.1905102592799892</v>
      </c>
      <c r="R1431" s="49">
        <v>1.6918901355979601</v>
      </c>
      <c r="S1431" s="55" t="s">
        <v>55</v>
      </c>
      <c r="T1431" t="s">
        <v>55</v>
      </c>
    </row>
    <row r="1432" spans="1:20" hidden="1">
      <c r="A1432" s="55" t="s">
        <v>3116</v>
      </c>
      <c r="B1432" s="47">
        <v>8.3122338300000003</v>
      </c>
      <c r="C1432" s="55" t="s">
        <v>3117</v>
      </c>
      <c r="D1432" s="55" t="s">
        <v>1585</v>
      </c>
      <c r="E1432" s="55" t="s">
        <v>105</v>
      </c>
      <c r="F1432" s="55" t="s">
        <v>29</v>
      </c>
      <c r="G1432" s="55" t="s">
        <v>1586</v>
      </c>
      <c r="H1432" s="55" t="s">
        <v>107</v>
      </c>
      <c r="I1432" s="47">
        <v>4.61291045419288</v>
      </c>
      <c r="J1432" s="48">
        <v>1801949.9646789499</v>
      </c>
      <c r="K1432" s="47">
        <v>4.2970389341038198</v>
      </c>
      <c r="L1432" s="49">
        <v>7.7430491555324297</v>
      </c>
      <c r="M1432" s="47">
        <v>5.1476302112755601</v>
      </c>
      <c r="N1432" s="49">
        <v>9.2757720773882699</v>
      </c>
      <c r="O1432" s="49">
        <v>5.4166955749217403</v>
      </c>
      <c r="P1432" s="49">
        <v>9.7606143999068298</v>
      </c>
      <c r="Q1432" s="49">
        <v>5.7643191414248403</v>
      </c>
      <c r="R1432" s="49">
        <v>10.3870146732887</v>
      </c>
      <c r="S1432" s="55" t="s">
        <v>55</v>
      </c>
      <c r="T1432" t="s">
        <v>55</v>
      </c>
    </row>
    <row r="1433" spans="1:20" hidden="1">
      <c r="A1433" s="55" t="s">
        <v>3118</v>
      </c>
      <c r="B1433" s="47">
        <v>4.7906921000000002</v>
      </c>
      <c r="C1433" s="55" t="s">
        <v>3119</v>
      </c>
      <c r="D1433" s="55" t="s">
        <v>369</v>
      </c>
      <c r="E1433" s="55" t="s">
        <v>369</v>
      </c>
      <c r="F1433" s="55" t="s">
        <v>29</v>
      </c>
      <c r="G1433" s="55" t="s">
        <v>370</v>
      </c>
      <c r="H1433" s="55" t="s">
        <v>371</v>
      </c>
      <c r="I1433" s="47">
        <v>1.8665697047496801</v>
      </c>
      <c r="J1433" s="48">
        <v>2566575.5143296202</v>
      </c>
      <c r="K1433" s="47">
        <v>1.5847291551309</v>
      </c>
      <c r="L1433" s="49">
        <v>4.0673270464032401</v>
      </c>
      <c r="M1433" s="47">
        <v>1.7477032048304699</v>
      </c>
      <c r="N1433" s="49">
        <v>4.4856122518332899</v>
      </c>
      <c r="O1433" s="49">
        <v>1.8685211040427401</v>
      </c>
      <c r="P1433" s="49">
        <v>4.7957005136442499</v>
      </c>
      <c r="Q1433" s="49">
        <v>1.91612634512658</v>
      </c>
      <c r="R1433" s="49">
        <v>4.9178829597637899</v>
      </c>
      <c r="S1433" s="55" t="s">
        <v>55</v>
      </c>
      <c r="T1433" t="s">
        <v>55</v>
      </c>
    </row>
    <row r="1434" spans="1:20" hidden="1">
      <c r="A1434" s="55" t="s">
        <v>3120</v>
      </c>
      <c r="B1434" s="47">
        <v>64.330450130000003</v>
      </c>
      <c r="C1434" s="55" t="s">
        <v>3121</v>
      </c>
      <c r="D1434" s="55" t="s">
        <v>856</v>
      </c>
      <c r="E1434" s="55" t="s">
        <v>547</v>
      </c>
      <c r="F1434" s="55" t="s">
        <v>29</v>
      </c>
      <c r="G1434" s="55" t="s">
        <v>857</v>
      </c>
      <c r="H1434" s="55" t="s">
        <v>549</v>
      </c>
      <c r="I1434" s="47">
        <v>1.1107807445442901</v>
      </c>
      <c r="J1434" s="48">
        <v>57914624.867207497</v>
      </c>
      <c r="K1434" s="47">
        <v>0.88680337896132999</v>
      </c>
      <c r="L1434" s="49">
        <v>51.358885023517502</v>
      </c>
      <c r="M1434" s="47">
        <v>0.91128567373690506</v>
      </c>
      <c r="N1434" s="49">
        <v>52.776767941333297</v>
      </c>
      <c r="O1434" s="49">
        <v>0.77141870007871305</v>
      </c>
      <c r="P1434" s="49">
        <v>44.676424630607499</v>
      </c>
      <c r="Q1434" s="49">
        <v>0.78527814766070603</v>
      </c>
      <c r="R1434" s="49">
        <v>45.479089338185403</v>
      </c>
      <c r="S1434" s="55" t="s">
        <v>55</v>
      </c>
      <c r="T1434" t="s">
        <v>55</v>
      </c>
    </row>
    <row r="1435" spans="1:20" hidden="1">
      <c r="A1435" s="55" t="s">
        <v>3122</v>
      </c>
      <c r="B1435" s="47">
        <v>25.030408059999999</v>
      </c>
      <c r="C1435" s="55" t="s">
        <v>3123</v>
      </c>
      <c r="D1435" s="55" t="s">
        <v>299</v>
      </c>
      <c r="E1435" s="55" t="s">
        <v>212</v>
      </c>
      <c r="F1435" s="55" t="s">
        <v>24</v>
      </c>
      <c r="G1435" s="55" t="s">
        <v>300</v>
      </c>
      <c r="H1435" s="55" t="s">
        <v>214</v>
      </c>
      <c r="I1435" s="47">
        <v>2.2359802062684899</v>
      </c>
      <c r="J1435" s="48">
        <v>11194378.1925386</v>
      </c>
      <c r="K1435" s="47">
        <v>1.7231650622917101</v>
      </c>
      <c r="L1435" s="49">
        <v>19.289761395462801</v>
      </c>
      <c r="M1435" s="47">
        <v>1.60703380973901</v>
      </c>
      <c r="N1435" s="49">
        <v>17.989744234414601</v>
      </c>
      <c r="O1435" s="49">
        <v>1.88350325746679</v>
      </c>
      <c r="P1435" s="49">
        <v>21.0846477909617</v>
      </c>
      <c r="Q1435" s="49">
        <v>1.8323231659959001</v>
      </c>
      <c r="R1435" s="49">
        <v>20.5117184911078</v>
      </c>
      <c r="S1435" s="55" t="s">
        <v>55</v>
      </c>
      <c r="T1435" t="s">
        <v>55</v>
      </c>
    </row>
    <row r="1436" spans="1:20" hidden="1">
      <c r="A1436" s="55" t="s">
        <v>3124</v>
      </c>
      <c r="B1436" s="47">
        <v>0.70552079999999995</v>
      </c>
      <c r="C1436" s="55" t="s">
        <v>3125</v>
      </c>
      <c r="D1436" s="55" t="s">
        <v>152</v>
      </c>
      <c r="E1436" s="55" t="s">
        <v>153</v>
      </c>
      <c r="F1436" s="55" t="s">
        <v>29</v>
      </c>
      <c r="G1436" s="55" t="s">
        <v>154</v>
      </c>
      <c r="H1436" s="55" t="s">
        <v>155</v>
      </c>
      <c r="I1436" s="47">
        <v>6.5631464851044301</v>
      </c>
      <c r="J1436" s="48">
        <v>107497.34164874</v>
      </c>
      <c r="K1436" s="47">
        <v>6.5101611002245701</v>
      </c>
      <c r="L1436" s="49">
        <v>0.69982501197918001</v>
      </c>
      <c r="M1436" s="47">
        <v>7.20796280081347</v>
      </c>
      <c r="N1436" s="49">
        <v>0.77483683979045703</v>
      </c>
      <c r="O1436" s="49">
        <v>8.6965891784414904</v>
      </c>
      <c r="P1436" s="49">
        <v>0.93486021809366304</v>
      </c>
      <c r="Q1436" s="49">
        <v>9.6571907787898006</v>
      </c>
      <c r="R1436" s="49">
        <v>1.0381223365146299</v>
      </c>
      <c r="S1436" s="55" t="s">
        <v>55</v>
      </c>
      <c r="T1436" t="s">
        <v>55</v>
      </c>
    </row>
    <row r="1437" spans="1:20" hidden="1">
      <c r="A1437" s="55" t="s">
        <v>3126</v>
      </c>
      <c r="B1437" s="47">
        <v>5.9332336300000001</v>
      </c>
      <c r="C1437" s="55" t="s">
        <v>3127</v>
      </c>
      <c r="D1437" s="55" t="s">
        <v>305</v>
      </c>
      <c r="E1437" s="55" t="s">
        <v>306</v>
      </c>
      <c r="F1437" s="55" t="s">
        <v>29</v>
      </c>
      <c r="G1437" s="55" t="s">
        <v>307</v>
      </c>
      <c r="H1437" s="55" t="s">
        <v>308</v>
      </c>
      <c r="I1437" s="47">
        <v>1.6467038254172</v>
      </c>
      <c r="J1437" s="48">
        <v>3603097.0101723</v>
      </c>
      <c r="K1437" s="47">
        <v>1.2415247305458601</v>
      </c>
      <c r="L1437" s="49">
        <v>4.4733340446847603</v>
      </c>
      <c r="M1437" s="47">
        <v>1.18385250554781</v>
      </c>
      <c r="N1437" s="49">
        <v>4.2655354232242999</v>
      </c>
      <c r="O1437" s="49">
        <v>1.1422702169116199</v>
      </c>
      <c r="P1437" s="49">
        <v>4.1157104033631198</v>
      </c>
      <c r="Q1437" s="49">
        <v>1.1284649557430799</v>
      </c>
      <c r="R1437" s="49">
        <v>4.0659687081221101</v>
      </c>
      <c r="S1437" s="55" t="s">
        <v>55</v>
      </c>
      <c r="T1437" t="s">
        <v>55</v>
      </c>
    </row>
    <row r="1438" spans="1:20" hidden="1">
      <c r="A1438" s="55" t="s">
        <v>3128</v>
      </c>
      <c r="B1438" s="47">
        <v>5.9871672399999998</v>
      </c>
      <c r="C1438" s="55" t="s">
        <v>3129</v>
      </c>
      <c r="D1438" s="55" t="s">
        <v>132</v>
      </c>
      <c r="E1438" s="55" t="s">
        <v>133</v>
      </c>
      <c r="F1438" s="55" t="s">
        <v>29</v>
      </c>
      <c r="G1438" s="55" t="s">
        <v>134</v>
      </c>
      <c r="H1438" s="55" t="s">
        <v>135</v>
      </c>
      <c r="I1438" s="47">
        <v>8.6582294117646993E-2</v>
      </c>
      <c r="J1438" s="48">
        <v>69150018.499910697</v>
      </c>
      <c r="K1438" s="47">
        <v>5.5532777777778E-2</v>
      </c>
      <c r="L1438" s="49">
        <v>3.8400926106847799</v>
      </c>
      <c r="M1438" s="47">
        <v>4.4579416666667003E-2</v>
      </c>
      <c r="N1438" s="49">
        <v>3.0826674872152502</v>
      </c>
      <c r="O1438" s="49">
        <v>4.6953062499999997E-2</v>
      </c>
      <c r="P1438" s="49">
        <v>3.2468051405024601</v>
      </c>
      <c r="Q1438" s="49">
        <v>5.1307222222221997E-2</v>
      </c>
      <c r="R1438" s="49">
        <v>3.54789536584568</v>
      </c>
      <c r="S1438" s="55" t="s">
        <v>55</v>
      </c>
      <c r="T1438" t="s">
        <v>55</v>
      </c>
    </row>
    <row r="1439" spans="1:20" hidden="1">
      <c r="A1439" s="55" t="s">
        <v>3128</v>
      </c>
      <c r="B1439" s="47">
        <v>8.8127984700000006</v>
      </c>
      <c r="C1439" s="55" t="s">
        <v>3129</v>
      </c>
      <c r="D1439" s="55" t="s">
        <v>132</v>
      </c>
      <c r="E1439" s="55" t="s">
        <v>133</v>
      </c>
      <c r="F1439" s="55" t="s">
        <v>29</v>
      </c>
      <c r="G1439" s="55" t="s">
        <v>134</v>
      </c>
      <c r="H1439" s="55" t="s">
        <v>135</v>
      </c>
      <c r="I1439" s="47">
        <v>8.6582294117646993E-2</v>
      </c>
      <c r="J1439" s="48">
        <v>101785227.104577</v>
      </c>
      <c r="K1439" s="47">
        <v>5.5532777777778E-2</v>
      </c>
      <c r="L1439" s="49">
        <v>5.6524163978591497</v>
      </c>
      <c r="M1439" s="47">
        <v>4.4579416666667003E-2</v>
      </c>
      <c r="N1439" s="49">
        <v>4.5375260496062797</v>
      </c>
      <c r="O1439" s="49">
        <v>4.6953062499999997E-2</v>
      </c>
      <c r="P1439" s="49">
        <v>4.7791281298179102</v>
      </c>
      <c r="Q1439" s="49">
        <v>5.1307222222221997E-2</v>
      </c>
      <c r="R1439" s="49">
        <v>5.2223172659938797</v>
      </c>
      <c r="S1439" s="55" t="s">
        <v>55</v>
      </c>
      <c r="T1439" t="s">
        <v>55</v>
      </c>
    </row>
    <row r="1440" spans="1:20" hidden="1">
      <c r="A1440" s="55" t="s">
        <v>3130</v>
      </c>
      <c r="B1440" s="47">
        <v>17.57928545</v>
      </c>
      <c r="C1440" s="55" t="s">
        <v>3131</v>
      </c>
      <c r="D1440" s="55" t="s">
        <v>239</v>
      </c>
      <c r="E1440" s="55" t="s">
        <v>81</v>
      </c>
      <c r="F1440" s="55" t="s">
        <v>29</v>
      </c>
      <c r="G1440" s="55" t="s">
        <v>240</v>
      </c>
      <c r="H1440" s="55" t="s">
        <v>83</v>
      </c>
      <c r="I1440" s="47">
        <v>97.921426199999999</v>
      </c>
      <c r="J1440" s="48">
        <v>179524.401677883</v>
      </c>
      <c r="K1440" s="47">
        <v>69.546211200000002</v>
      </c>
      <c r="L1440" s="49">
        <v>12.485241954643699</v>
      </c>
      <c r="M1440" s="47">
        <v>71.910376999999997</v>
      </c>
      <c r="N1440" s="49">
        <v>12.909667405356</v>
      </c>
      <c r="O1440" s="49">
        <v>78.537249000000003</v>
      </c>
      <c r="P1440" s="49">
        <v>14.099352636151901</v>
      </c>
      <c r="Q1440" s="49">
        <v>83.1546412</v>
      </c>
      <c r="R1440" s="49">
        <v>14.928287208169101</v>
      </c>
      <c r="S1440" s="55" t="s">
        <v>55</v>
      </c>
      <c r="T1440" t="s">
        <v>55</v>
      </c>
    </row>
    <row r="1441" spans="1:20" hidden="1">
      <c r="A1441" s="55" t="s">
        <v>3132</v>
      </c>
      <c r="B1441" s="47">
        <v>1.9902874399999999</v>
      </c>
      <c r="C1441" s="55" t="s">
        <v>3133</v>
      </c>
      <c r="D1441" s="55" t="s">
        <v>1557</v>
      </c>
      <c r="E1441" s="55" t="s">
        <v>282</v>
      </c>
      <c r="F1441" s="55" t="s">
        <v>29</v>
      </c>
      <c r="G1441" s="55" t="s">
        <v>1558</v>
      </c>
      <c r="H1441" s="55" t="s">
        <v>284</v>
      </c>
      <c r="I1441" s="47">
        <v>2.04917496846531</v>
      </c>
      <c r="J1441" s="48">
        <v>971262.81095000298</v>
      </c>
      <c r="K1441" s="47">
        <v>1.5186776558509101</v>
      </c>
      <c r="L1441" s="49">
        <v>1.47503512894872</v>
      </c>
      <c r="M1441" s="47">
        <v>1.3805170376860101</v>
      </c>
      <c r="N1441" s="49">
        <v>1.3408448585872801</v>
      </c>
      <c r="O1441" s="49">
        <v>1.61623109653112</v>
      </c>
      <c r="P1441" s="49">
        <v>1.56978515796162</v>
      </c>
      <c r="Q1441" s="49">
        <v>1.6973848242748599</v>
      </c>
      <c r="R1441" s="49">
        <v>1.64860675568908</v>
      </c>
      <c r="S1441" s="55" t="s">
        <v>55</v>
      </c>
      <c r="T1441" t="s">
        <v>55</v>
      </c>
    </row>
    <row r="1442" spans="1:20" hidden="1">
      <c r="A1442" s="55" t="s">
        <v>3134</v>
      </c>
      <c r="B1442" s="47">
        <v>0.19066897999999999</v>
      </c>
      <c r="C1442" s="55" t="s">
        <v>3135</v>
      </c>
      <c r="D1442" s="55" t="s">
        <v>92</v>
      </c>
      <c r="E1442" s="55" t="s">
        <v>93</v>
      </c>
      <c r="F1442" s="55" t="s">
        <v>29</v>
      </c>
      <c r="G1442" s="55" t="s">
        <v>94</v>
      </c>
      <c r="H1442" s="55" t="s">
        <v>95</v>
      </c>
      <c r="I1442" s="47">
        <v>4.9517234468937898</v>
      </c>
      <c r="J1442" s="48">
        <v>38505.579329073102</v>
      </c>
      <c r="K1442" s="47">
        <v>3.4516613756613799</v>
      </c>
      <c r="L1442" s="49">
        <v>0.132908220917627</v>
      </c>
      <c r="M1442" s="47">
        <v>4.1540928527794696</v>
      </c>
      <c r="N1442" s="49">
        <v>0.15995575188303501</v>
      </c>
      <c r="O1442" s="47">
        <v>4.1540928527794696</v>
      </c>
      <c r="P1442" s="49">
        <v>0.15995575188303501</v>
      </c>
      <c r="Q1442" s="47">
        <v>4.1540928527794696</v>
      </c>
      <c r="R1442" s="49">
        <v>0.15995575188303501</v>
      </c>
      <c r="S1442" s="55" t="s">
        <v>96</v>
      </c>
      <c r="T1442" t="s">
        <v>55</v>
      </c>
    </row>
    <row r="1443" spans="1:20" hidden="1">
      <c r="A1443" s="55" t="s">
        <v>3134</v>
      </c>
      <c r="B1443" s="47">
        <v>1.24684656</v>
      </c>
      <c r="C1443" s="55" t="s">
        <v>3135</v>
      </c>
      <c r="D1443" s="55" t="s">
        <v>92</v>
      </c>
      <c r="E1443" s="55" t="s">
        <v>93</v>
      </c>
      <c r="F1443" s="55" t="s">
        <v>29</v>
      </c>
      <c r="G1443" s="55" t="s">
        <v>94</v>
      </c>
      <c r="H1443" s="55" t="s">
        <v>95</v>
      </c>
      <c r="I1443" s="47">
        <v>4.9517234468937898</v>
      </c>
      <c r="J1443" s="48">
        <v>251800.52427648101</v>
      </c>
      <c r="K1443" s="47">
        <v>3.4516613756613799</v>
      </c>
      <c r="L1443" s="49">
        <v>0.86913014401641497</v>
      </c>
      <c r="M1443" s="47">
        <v>4.1540928527794696</v>
      </c>
      <c r="N1443" s="49">
        <v>1.04600275822305</v>
      </c>
      <c r="O1443" s="47">
        <v>4.1540928527794696</v>
      </c>
      <c r="P1443" s="49">
        <v>1.04600275822305</v>
      </c>
      <c r="Q1443" s="47">
        <v>4.1540928527794696</v>
      </c>
      <c r="R1443" s="49">
        <v>1.04600275822305</v>
      </c>
      <c r="S1443" s="55" t="s">
        <v>96</v>
      </c>
      <c r="T1443" t="s">
        <v>55</v>
      </c>
    </row>
    <row r="1444" spans="1:20">
      <c r="A1444" s="55" t="s">
        <v>3136</v>
      </c>
      <c r="B1444" s="47">
        <v>1.1105483899999999</v>
      </c>
      <c r="C1444" s="55" t="s">
        <v>3137</v>
      </c>
      <c r="D1444" s="55" t="s">
        <v>416</v>
      </c>
      <c r="E1444" s="55" t="s">
        <v>147</v>
      </c>
      <c r="F1444" s="55" t="s">
        <v>26</v>
      </c>
      <c r="G1444" s="55" t="s">
        <v>417</v>
      </c>
      <c r="H1444" s="55" t="s">
        <v>149</v>
      </c>
      <c r="I1444" s="47">
        <v>2.5134281357730002</v>
      </c>
      <c r="J1444" s="48">
        <v>441846.088294246</v>
      </c>
      <c r="K1444" s="47">
        <v>0.80412777518828404</v>
      </c>
      <c r="L1444" s="49">
        <v>0.35530071195569801</v>
      </c>
      <c r="M1444" s="47">
        <v>0.76001204549970203</v>
      </c>
      <c r="N1444" s="49">
        <v>0.33580834936055198</v>
      </c>
      <c r="O1444" s="49">
        <v>0.68961406075208698</v>
      </c>
      <c r="P1444" s="49">
        <v>0.30470327517602003</v>
      </c>
      <c r="Q1444" s="49">
        <v>0.85394071809403105</v>
      </c>
      <c r="R1444" s="49">
        <v>0.37731036592502698</v>
      </c>
      <c r="S1444" s="55" t="s">
        <v>96</v>
      </c>
      <c r="T1444" t="s">
        <v>55</v>
      </c>
    </row>
    <row r="1445" spans="1:20" hidden="1">
      <c r="A1445" s="55" t="s">
        <v>3138</v>
      </c>
      <c r="B1445" s="47">
        <v>23.470881519999999</v>
      </c>
      <c r="C1445" s="55" t="s">
        <v>3139</v>
      </c>
      <c r="D1445" s="55" t="s">
        <v>80</v>
      </c>
      <c r="E1445" s="55" t="s">
        <v>81</v>
      </c>
      <c r="F1445" s="55" t="s">
        <v>29</v>
      </c>
      <c r="G1445" s="55" t="s">
        <v>82</v>
      </c>
      <c r="H1445" s="55" t="s">
        <v>83</v>
      </c>
      <c r="I1445" s="47">
        <v>19.0007312144038</v>
      </c>
      <c r="J1445" s="48">
        <v>1235262.0146643401</v>
      </c>
      <c r="K1445" s="47">
        <v>12.276992064241901</v>
      </c>
      <c r="L1445" s="49">
        <v>15.1653019512935</v>
      </c>
      <c r="M1445" s="47">
        <v>12.749282990793301</v>
      </c>
      <c r="N1445" s="49">
        <v>15.748704992733099</v>
      </c>
      <c r="O1445" s="49">
        <v>13.9335050111359</v>
      </c>
      <c r="P1445" s="49">
        <v>17.211529471391401</v>
      </c>
      <c r="Q1445" s="49">
        <v>14.470531617235601</v>
      </c>
      <c r="R1445" s="49">
        <v>17.8748980387704</v>
      </c>
      <c r="S1445" s="55" t="s">
        <v>55</v>
      </c>
      <c r="T1445" t="s">
        <v>55</v>
      </c>
    </row>
    <row r="1446" spans="1:20" hidden="1">
      <c r="A1446" s="55" t="s">
        <v>3140</v>
      </c>
      <c r="B1446" s="47">
        <v>1.28195853</v>
      </c>
      <c r="C1446" s="55" t="s">
        <v>3141</v>
      </c>
      <c r="D1446" s="55" t="s">
        <v>1010</v>
      </c>
      <c r="E1446" s="55" t="s">
        <v>59</v>
      </c>
      <c r="F1446" s="55" t="s">
        <v>29</v>
      </c>
      <c r="G1446" s="55" t="s">
        <v>1011</v>
      </c>
      <c r="H1446" s="55" t="s">
        <v>61</v>
      </c>
      <c r="I1446" s="47">
        <v>1.60811183889224</v>
      </c>
      <c r="J1446" s="48">
        <v>797182.44651633594</v>
      </c>
      <c r="K1446" s="47">
        <v>1.42893494772074</v>
      </c>
      <c r="L1446" s="49">
        <v>1.1391218575367099</v>
      </c>
      <c r="M1446" s="47">
        <v>1.42136058072534</v>
      </c>
      <c r="N1446" s="49">
        <v>1.13308370512451</v>
      </c>
      <c r="O1446" s="49">
        <v>1.39249344276166</v>
      </c>
      <c r="P1446" s="49">
        <v>1.1100713294586999</v>
      </c>
      <c r="Q1446" s="49">
        <v>1.3823932782602599</v>
      </c>
      <c r="R1446" s="49">
        <v>1.10201965561125</v>
      </c>
      <c r="S1446" s="55" t="s">
        <v>55</v>
      </c>
      <c r="T1446" t="s">
        <v>55</v>
      </c>
    </row>
    <row r="1447" spans="1:20" hidden="1">
      <c r="A1447" s="55" t="s">
        <v>3142</v>
      </c>
      <c r="B1447" s="47">
        <v>9.2543915699999992</v>
      </c>
      <c r="C1447" s="55" t="s">
        <v>3143</v>
      </c>
      <c r="D1447" s="55" t="s">
        <v>163</v>
      </c>
      <c r="E1447" s="55" t="s">
        <v>163</v>
      </c>
      <c r="F1447" s="55" t="s">
        <v>29</v>
      </c>
      <c r="G1447" s="55" t="s">
        <v>164</v>
      </c>
      <c r="H1447" s="55" t="s">
        <v>165</v>
      </c>
      <c r="I1447" s="47">
        <v>93.273793600000005</v>
      </c>
      <c r="J1447" s="48">
        <v>99217.488780256899</v>
      </c>
      <c r="K1447" s="47">
        <v>64.823937599999994</v>
      </c>
      <c r="L1447" s="49">
        <v>6.4316683015200802</v>
      </c>
      <c r="M1447" s="47">
        <v>79.399719000000005</v>
      </c>
      <c r="N1447" s="49">
        <v>7.8778407290380503</v>
      </c>
      <c r="O1447" s="49">
        <v>97.549785</v>
      </c>
      <c r="P1447" s="49">
        <v>9.6786446987539794</v>
      </c>
      <c r="Q1447" s="49">
        <v>97.755650500000002</v>
      </c>
      <c r="R1447" s="49">
        <v>9.6990701566904693</v>
      </c>
      <c r="S1447" s="55" t="s">
        <v>55</v>
      </c>
      <c r="T1447" t="s">
        <v>55</v>
      </c>
    </row>
    <row r="1448" spans="1:20" hidden="1">
      <c r="A1448" s="55" t="s">
        <v>3144</v>
      </c>
      <c r="B1448" s="47">
        <v>2.1454983699999999</v>
      </c>
      <c r="C1448" s="55" t="s">
        <v>3145</v>
      </c>
      <c r="D1448" s="55" t="s">
        <v>69</v>
      </c>
      <c r="E1448" s="55" t="s">
        <v>69</v>
      </c>
      <c r="F1448" s="55" t="s">
        <v>29</v>
      </c>
      <c r="G1448" s="55" t="s">
        <v>70</v>
      </c>
      <c r="H1448" s="55" t="s">
        <v>71</v>
      </c>
      <c r="I1448" s="47">
        <v>34.057536874925098</v>
      </c>
      <c r="J1448" s="48">
        <v>62996.287073820196</v>
      </c>
      <c r="K1448" s="47">
        <v>24.060555480723199</v>
      </c>
      <c r="L1448" s="49">
        <v>1.51572566021922</v>
      </c>
      <c r="M1448" s="47">
        <v>27.0448688197473</v>
      </c>
      <c r="N1448" s="49">
        <v>1.70372632004261</v>
      </c>
      <c r="O1448" s="49">
        <v>30.449244233457598</v>
      </c>
      <c r="P1448" s="49">
        <v>1.9181893309117599</v>
      </c>
      <c r="Q1448" s="49">
        <v>33.120714213087403</v>
      </c>
      <c r="R1448" s="49">
        <v>2.08648202065761</v>
      </c>
      <c r="S1448" s="55" t="s">
        <v>55</v>
      </c>
      <c r="T1448" t="s">
        <v>55</v>
      </c>
    </row>
    <row r="1449" spans="1:20" hidden="1">
      <c r="A1449" s="55" t="s">
        <v>3146</v>
      </c>
      <c r="B1449" s="47">
        <v>12.4093365</v>
      </c>
      <c r="C1449" s="55" t="s">
        <v>3147</v>
      </c>
      <c r="D1449" s="55" t="s">
        <v>243</v>
      </c>
      <c r="E1449" s="55" t="s">
        <v>244</v>
      </c>
      <c r="F1449" s="55" t="s">
        <v>29</v>
      </c>
      <c r="G1449" s="55" t="s">
        <v>245</v>
      </c>
      <c r="H1449" s="55" t="s">
        <v>246</v>
      </c>
      <c r="I1449" s="47">
        <v>20.9455688</v>
      </c>
      <c r="J1449" s="48">
        <v>592456.410159652</v>
      </c>
      <c r="K1449" s="47">
        <v>14.0594964</v>
      </c>
      <c r="L1449" s="49">
        <v>8.3296387657965507</v>
      </c>
      <c r="M1449" s="47">
        <v>12.766336000000001</v>
      </c>
      <c r="N1449" s="49">
        <v>7.5634975974519296</v>
      </c>
      <c r="O1449" s="49">
        <v>12.7947735</v>
      </c>
      <c r="P1449" s="49">
        <v>7.5803455766158399</v>
      </c>
      <c r="Q1449" s="49">
        <v>13.760597000000001</v>
      </c>
      <c r="R1449" s="49">
        <v>8.15255390027367</v>
      </c>
      <c r="S1449" s="55" t="s">
        <v>55</v>
      </c>
      <c r="T1449" t="s">
        <v>55</v>
      </c>
    </row>
    <row r="1450" spans="1:20" hidden="1">
      <c r="A1450" s="55" t="s">
        <v>3148</v>
      </c>
      <c r="B1450" s="47">
        <v>7.8911288199999996</v>
      </c>
      <c r="C1450" s="55" t="s">
        <v>3149</v>
      </c>
      <c r="D1450" s="55" t="s">
        <v>311</v>
      </c>
      <c r="E1450" s="55" t="s">
        <v>312</v>
      </c>
      <c r="F1450" s="55" t="s">
        <v>29</v>
      </c>
      <c r="G1450" s="55" t="s">
        <v>313</v>
      </c>
      <c r="H1450" s="55" t="s">
        <v>314</v>
      </c>
      <c r="I1450" s="47">
        <v>14.494429385492101</v>
      </c>
      <c r="J1450" s="48">
        <v>544424.93803160405</v>
      </c>
      <c r="K1450" s="47">
        <v>8.5059589754566201</v>
      </c>
      <c r="L1450" s="49">
        <v>4.6308561881123396</v>
      </c>
      <c r="M1450" s="47">
        <v>5.7591798847713198</v>
      </c>
      <c r="N1450" s="49">
        <v>3.13544115187949</v>
      </c>
      <c r="O1450" s="49">
        <v>5.8678169212360096</v>
      </c>
      <c r="P1450" s="49">
        <v>3.19458586372471</v>
      </c>
      <c r="Q1450" s="49">
        <v>6.1090301518283603</v>
      </c>
      <c r="R1450" s="49">
        <v>3.3259083618423602</v>
      </c>
      <c r="S1450" s="55" t="s">
        <v>55</v>
      </c>
      <c r="T1450" t="s">
        <v>55</v>
      </c>
    </row>
    <row r="1451" spans="1:20" hidden="1">
      <c r="A1451" s="55" t="s">
        <v>3150</v>
      </c>
      <c r="B1451" s="47">
        <v>2.8254359899999999</v>
      </c>
      <c r="C1451" s="55" t="s">
        <v>3151</v>
      </c>
      <c r="D1451" s="55" t="s">
        <v>132</v>
      </c>
      <c r="E1451" s="55" t="s">
        <v>133</v>
      </c>
      <c r="F1451" s="55" t="s">
        <v>29</v>
      </c>
      <c r="G1451" s="55" t="s">
        <v>134</v>
      </c>
      <c r="H1451" s="55" t="s">
        <v>135</v>
      </c>
      <c r="I1451" s="47">
        <v>3.9215671504684901</v>
      </c>
      <c r="J1451" s="48">
        <v>720486.44880719704</v>
      </c>
      <c r="K1451" s="47">
        <v>2.5179240434577199</v>
      </c>
      <c r="L1451" s="49">
        <v>1.8141301524371101</v>
      </c>
      <c r="M1451" s="47">
        <v>3.2969375988096301</v>
      </c>
      <c r="N1451" s="49">
        <v>2.3753988625052802</v>
      </c>
      <c r="O1451" s="49">
        <v>3.1115311804008901</v>
      </c>
      <c r="P1451" s="49">
        <v>2.2418160505198999</v>
      </c>
      <c r="Q1451" s="49">
        <v>3.3420037306472699</v>
      </c>
      <c r="R1451" s="49">
        <v>2.4078683997944501</v>
      </c>
      <c r="S1451" s="55" t="s">
        <v>55</v>
      </c>
      <c r="T1451" t="s">
        <v>55</v>
      </c>
    </row>
    <row r="1452" spans="1:20" hidden="1">
      <c r="A1452" s="55" t="s">
        <v>3152</v>
      </c>
      <c r="B1452" s="47">
        <v>28.33699288</v>
      </c>
      <c r="C1452" s="55" t="s">
        <v>3153</v>
      </c>
      <c r="D1452" s="55" t="s">
        <v>120</v>
      </c>
      <c r="E1452" s="55" t="s">
        <v>121</v>
      </c>
      <c r="F1452" s="55" t="s">
        <v>29</v>
      </c>
      <c r="G1452" s="55" t="s">
        <v>122</v>
      </c>
      <c r="H1452" s="55" t="s">
        <v>123</v>
      </c>
      <c r="I1452" s="47">
        <v>102.497694</v>
      </c>
      <c r="J1452" s="48">
        <v>276464.68690310197</v>
      </c>
      <c r="K1452" s="47">
        <v>76.5312409</v>
      </c>
      <c r="L1452" s="49">
        <v>21.158185553724401</v>
      </c>
      <c r="M1452" s="47">
        <v>90.361722</v>
      </c>
      <c r="N1452" s="49">
        <v>24.981825180755202</v>
      </c>
      <c r="O1452" s="49">
        <v>98.977567500000006</v>
      </c>
      <c r="P1452" s="49">
        <v>27.363802209318202</v>
      </c>
      <c r="Q1452" s="49">
        <v>109.8169523</v>
      </c>
      <c r="R1452" s="49">
        <v>30.3605093342724</v>
      </c>
      <c r="S1452" s="55" t="s">
        <v>55</v>
      </c>
      <c r="T1452" t="s">
        <v>55</v>
      </c>
    </row>
    <row r="1453" spans="1:20" hidden="1">
      <c r="A1453" s="55" t="s">
        <v>3154</v>
      </c>
      <c r="B1453" s="47">
        <v>71.791128009999994</v>
      </c>
      <c r="C1453" s="55" t="s">
        <v>3155</v>
      </c>
      <c r="D1453" s="55" t="s">
        <v>740</v>
      </c>
      <c r="E1453" s="55" t="s">
        <v>741</v>
      </c>
      <c r="F1453" s="55" t="s">
        <v>29</v>
      </c>
      <c r="G1453" s="55" t="s">
        <v>742</v>
      </c>
      <c r="H1453" s="55" t="s">
        <v>743</v>
      </c>
      <c r="I1453" s="47">
        <v>2.7884032092426199</v>
      </c>
      <c r="J1453" s="48">
        <v>25746322.401307099</v>
      </c>
      <c r="K1453" s="47">
        <v>2.26653123350117</v>
      </c>
      <c r="L1453" s="49">
        <v>58.354843870353498</v>
      </c>
      <c r="M1453" s="47">
        <v>2.4156674149765198</v>
      </c>
      <c r="N1453" s="49">
        <v>62.194552080317699</v>
      </c>
      <c r="O1453" s="49">
        <v>2.4782865788353101</v>
      </c>
      <c r="P1453" s="49">
        <v>63.806765261526401</v>
      </c>
      <c r="Q1453" s="49">
        <v>2.54411053908286</v>
      </c>
      <c r="R1453" s="49">
        <v>65.501490163790606</v>
      </c>
      <c r="S1453" s="55" t="s">
        <v>55</v>
      </c>
      <c r="T1453" t="s">
        <v>55</v>
      </c>
    </row>
    <row r="1454" spans="1:20" hidden="1">
      <c r="A1454" s="55" t="s">
        <v>3156</v>
      </c>
      <c r="B1454" s="47">
        <v>8.9079510099999997</v>
      </c>
      <c r="C1454" s="55" t="s">
        <v>3157</v>
      </c>
      <c r="D1454" s="55" t="s">
        <v>400</v>
      </c>
      <c r="E1454" s="55" t="s">
        <v>115</v>
      </c>
      <c r="F1454" s="55" t="s">
        <v>29</v>
      </c>
      <c r="G1454" s="55" t="s">
        <v>401</v>
      </c>
      <c r="H1454" s="55" t="s">
        <v>117</v>
      </c>
      <c r="I1454" s="47">
        <v>2.1620144801026999</v>
      </c>
      <c r="J1454" s="48">
        <v>4120208.7645485401</v>
      </c>
      <c r="K1454" s="47">
        <v>1.5041106661344099</v>
      </c>
      <c r="L1454" s="49">
        <v>6.1972499494579401</v>
      </c>
      <c r="M1454" s="47">
        <v>1.68453320947515</v>
      </c>
      <c r="N1454" s="49">
        <v>6.9406284938525902</v>
      </c>
      <c r="O1454" s="49">
        <v>1.6569455591829401</v>
      </c>
      <c r="P1454" s="49">
        <v>6.8269616153253301</v>
      </c>
      <c r="Q1454" s="49">
        <v>1.6730356894015599</v>
      </c>
      <c r="R1454" s="49">
        <v>6.8932563108748202</v>
      </c>
      <c r="S1454" s="55" t="s">
        <v>55</v>
      </c>
      <c r="T1454" t="s">
        <v>55</v>
      </c>
    </row>
    <row r="1455" spans="1:20" hidden="1">
      <c r="A1455" s="55" t="s">
        <v>3158</v>
      </c>
      <c r="B1455" s="47">
        <v>2.3441140900000002</v>
      </c>
      <c r="C1455" s="55" t="s">
        <v>3159</v>
      </c>
      <c r="D1455" s="55" t="s">
        <v>1010</v>
      </c>
      <c r="E1455" s="55" t="s">
        <v>59</v>
      </c>
      <c r="F1455" s="55" t="s">
        <v>29</v>
      </c>
      <c r="G1455" s="55" t="s">
        <v>1011</v>
      </c>
      <c r="H1455" s="55" t="s">
        <v>61</v>
      </c>
      <c r="I1455" s="47">
        <v>1.9809887672728299</v>
      </c>
      <c r="J1455" s="48">
        <v>1183305.0892192</v>
      </c>
      <c r="K1455" s="47">
        <v>1.7014176190408099</v>
      </c>
      <c r="L1455" s="49">
        <v>2.0132961274982</v>
      </c>
      <c r="M1455" s="47">
        <v>1.64416845554175</v>
      </c>
      <c r="N1455" s="49">
        <v>1.94555290097622</v>
      </c>
      <c r="O1455" s="49">
        <v>1.6782663507911</v>
      </c>
      <c r="P1455" s="49">
        <v>1.98590111395644</v>
      </c>
      <c r="Q1455" s="49">
        <v>1.6393097648803201</v>
      </c>
      <c r="R1455" s="49">
        <v>1.93980358758961</v>
      </c>
      <c r="S1455" s="55" t="s">
        <v>55</v>
      </c>
      <c r="T1455" t="s">
        <v>55</v>
      </c>
    </row>
    <row r="1456" spans="1:20" hidden="1">
      <c r="A1456" s="55" t="s">
        <v>3160</v>
      </c>
      <c r="B1456" s="47">
        <v>3.5184938799999999</v>
      </c>
      <c r="C1456" s="55" t="s">
        <v>3161</v>
      </c>
      <c r="D1456" s="55" t="s">
        <v>1232</v>
      </c>
      <c r="E1456" s="55" t="s">
        <v>457</v>
      </c>
      <c r="F1456" s="55" t="s">
        <v>29</v>
      </c>
      <c r="G1456" s="55" t="s">
        <v>1233</v>
      </c>
      <c r="H1456" s="55" t="s">
        <v>459</v>
      </c>
      <c r="I1456" s="47">
        <v>14.5048759875069</v>
      </c>
      <c r="J1456" s="48">
        <v>242573.17904892701</v>
      </c>
      <c r="K1456" s="47">
        <v>8.2381743032593295</v>
      </c>
      <c r="L1456" s="49">
        <v>1.9983601303008001</v>
      </c>
      <c r="M1456" s="47">
        <v>9.1909513624104893</v>
      </c>
      <c r="N1456" s="49">
        <v>2.2294782904639798</v>
      </c>
      <c r="O1456" s="49">
        <v>9.0866968262806207</v>
      </c>
      <c r="P1456" s="49">
        <v>2.20418893620469</v>
      </c>
      <c r="Q1456" s="49">
        <v>9.8020624883417309</v>
      </c>
      <c r="R1456" s="49">
        <v>2.3777174590332901</v>
      </c>
      <c r="S1456" s="55" t="s">
        <v>55</v>
      </c>
      <c r="T1456" t="s">
        <v>55</v>
      </c>
    </row>
    <row r="1457" spans="1:20">
      <c r="A1457" s="55" t="s">
        <v>3162</v>
      </c>
      <c r="B1457" s="47">
        <v>2.4424285800000001</v>
      </c>
      <c r="C1457" s="55" t="s">
        <v>3163</v>
      </c>
      <c r="D1457" s="55" t="s">
        <v>1364</v>
      </c>
      <c r="E1457" s="55" t="s">
        <v>1365</v>
      </c>
      <c r="F1457" s="55" t="s">
        <v>26</v>
      </c>
      <c r="G1457" s="55" t="s">
        <v>1366</v>
      </c>
      <c r="H1457" s="55" t="s">
        <v>1367</v>
      </c>
      <c r="I1457" s="47">
        <v>21.828708200000001</v>
      </c>
      <c r="J1457" s="48">
        <v>111890.660575141</v>
      </c>
      <c r="K1457" s="47">
        <v>5.3125578000000004</v>
      </c>
      <c r="L1457" s="49">
        <v>0.59442560158561897</v>
      </c>
      <c r="M1457" s="47">
        <v>6.2108949999999998</v>
      </c>
      <c r="N1457" s="49">
        <v>0.69494114431284104</v>
      </c>
      <c r="O1457" s="49">
        <v>6.8717790000000001</v>
      </c>
      <c r="P1457" s="49">
        <v>0.76888789163638305</v>
      </c>
      <c r="Q1457" s="49">
        <v>8.2286523000000003</v>
      </c>
      <c r="R1457" s="49">
        <v>0.92070934149015404</v>
      </c>
      <c r="S1457" s="55" t="s">
        <v>96</v>
      </c>
      <c r="T1457" t="s">
        <v>55</v>
      </c>
    </row>
    <row r="1458" spans="1:20" hidden="1">
      <c r="A1458" s="55" t="s">
        <v>3164</v>
      </c>
      <c r="B1458" s="47">
        <v>6.0024429899999996</v>
      </c>
      <c r="C1458" s="55" t="s">
        <v>3165</v>
      </c>
      <c r="D1458" s="55" t="s">
        <v>510</v>
      </c>
      <c r="E1458" s="55" t="s">
        <v>115</v>
      </c>
      <c r="F1458" s="55" t="s">
        <v>29</v>
      </c>
      <c r="G1458" s="55" t="s">
        <v>511</v>
      </c>
      <c r="H1458" s="55" t="s">
        <v>117</v>
      </c>
      <c r="I1458" s="47">
        <v>25.0278302837444</v>
      </c>
      <c r="J1458" s="48">
        <v>239830.73730121099</v>
      </c>
      <c r="K1458" s="47">
        <v>20.037372188013599</v>
      </c>
      <c r="L1458" s="49">
        <v>4.8055777454300799</v>
      </c>
      <c r="M1458" s="47">
        <v>21.629379843035998</v>
      </c>
      <c r="N1458" s="49">
        <v>5.1873901151232804</v>
      </c>
      <c r="O1458" s="49">
        <v>23.927003454337601</v>
      </c>
      <c r="P1458" s="49">
        <v>5.7384308798624097</v>
      </c>
      <c r="Q1458" s="49">
        <v>24.137598523545002</v>
      </c>
      <c r="R1458" s="49">
        <v>5.7889380505824199</v>
      </c>
      <c r="S1458" s="55" t="s">
        <v>55</v>
      </c>
      <c r="T1458" t="s">
        <v>55</v>
      </c>
    </row>
    <row r="1459" spans="1:20" hidden="1">
      <c r="A1459" s="55" t="s">
        <v>3166</v>
      </c>
      <c r="B1459" s="47">
        <v>7.3971011600000001</v>
      </c>
      <c r="C1459" s="55" t="s">
        <v>3167</v>
      </c>
      <c r="D1459" s="55" t="s">
        <v>163</v>
      </c>
      <c r="E1459" s="55" t="s">
        <v>163</v>
      </c>
      <c r="F1459" s="55" t="s">
        <v>29</v>
      </c>
      <c r="G1459" s="55" t="s">
        <v>164</v>
      </c>
      <c r="H1459" s="55" t="s">
        <v>165</v>
      </c>
      <c r="I1459" s="47">
        <v>15.816223799999999</v>
      </c>
      <c r="J1459" s="48">
        <v>467690.72400202102</v>
      </c>
      <c r="K1459" s="47">
        <v>13.7375232</v>
      </c>
      <c r="L1459" s="49">
        <v>6.4249121714025597</v>
      </c>
      <c r="M1459" s="47">
        <v>16.311533000000001</v>
      </c>
      <c r="N1459" s="49">
        <v>7.6287526783528596</v>
      </c>
      <c r="O1459" s="49">
        <v>18.091386</v>
      </c>
      <c r="P1459" s="49">
        <v>8.4611734165400296</v>
      </c>
      <c r="Q1459" s="49">
        <v>21.536719600000001</v>
      </c>
      <c r="R1459" s="49">
        <v>10.0725239823525</v>
      </c>
      <c r="S1459" s="55" t="s">
        <v>55</v>
      </c>
      <c r="T1459" t="s">
        <v>55</v>
      </c>
    </row>
    <row r="1460" spans="1:20" hidden="1">
      <c r="A1460" s="55" t="s">
        <v>3168</v>
      </c>
      <c r="B1460" s="47">
        <v>3.8343600599999998</v>
      </c>
      <c r="C1460" s="55" t="s">
        <v>3169</v>
      </c>
      <c r="D1460" s="55" t="s">
        <v>132</v>
      </c>
      <c r="E1460" s="55" t="s">
        <v>133</v>
      </c>
      <c r="F1460" s="55" t="s">
        <v>29</v>
      </c>
      <c r="G1460" s="55" t="s">
        <v>134</v>
      </c>
      <c r="H1460" s="55" t="s">
        <v>135</v>
      </c>
      <c r="I1460" s="47">
        <v>11.909001</v>
      </c>
      <c r="J1460" s="48">
        <v>321971.59610617202</v>
      </c>
      <c r="K1460" s="47">
        <v>8.3534158000000005</v>
      </c>
      <c r="L1460" s="49">
        <v>2.68956261806452</v>
      </c>
      <c r="M1460" s="47">
        <v>8.3416399999999999</v>
      </c>
      <c r="N1460" s="49">
        <v>2.6857711449430899</v>
      </c>
      <c r="O1460" s="49">
        <v>7.1481240000000001</v>
      </c>
      <c r="P1460" s="49">
        <v>2.30149289344484</v>
      </c>
      <c r="Q1460" s="49">
        <v>7.6652990000000001</v>
      </c>
      <c r="R1460" s="49">
        <v>2.4680085536610501</v>
      </c>
      <c r="S1460" s="55" t="s">
        <v>55</v>
      </c>
      <c r="T1460" t="s">
        <v>55</v>
      </c>
    </row>
    <row r="1461" spans="1:20" hidden="1">
      <c r="A1461" s="55" t="s">
        <v>3170</v>
      </c>
      <c r="B1461" s="47">
        <v>1.6899572300000001</v>
      </c>
      <c r="C1461" s="55" t="s">
        <v>3171</v>
      </c>
      <c r="D1461" s="55" t="s">
        <v>904</v>
      </c>
      <c r="E1461" s="55" t="s">
        <v>686</v>
      </c>
      <c r="F1461" s="55" t="s">
        <v>29</v>
      </c>
      <c r="G1461" s="55" t="s">
        <v>905</v>
      </c>
      <c r="H1461" s="55" t="s">
        <v>688</v>
      </c>
      <c r="I1461" s="47">
        <v>29.411753628513701</v>
      </c>
      <c r="J1461" s="48">
        <v>57458.567460651</v>
      </c>
      <c r="K1461" s="47">
        <v>20.2025382144544</v>
      </c>
      <c r="L1461" s="49">
        <v>1.1608089048716099</v>
      </c>
      <c r="M1461" s="47">
        <v>22.1931963173068</v>
      </c>
      <c r="N1461" s="49">
        <v>1.2751892677654399</v>
      </c>
      <c r="O1461" s="49">
        <v>23.917758908686</v>
      </c>
      <c r="P1461" s="49">
        <v>1.3742801637623201</v>
      </c>
      <c r="Q1461" s="49">
        <v>24.6515842193621</v>
      </c>
      <c r="R1461" s="49">
        <v>1.41644471488014</v>
      </c>
      <c r="S1461" s="55" t="s">
        <v>55</v>
      </c>
      <c r="T1461" t="s">
        <v>55</v>
      </c>
    </row>
    <row r="1462" spans="1:20" hidden="1">
      <c r="A1462" s="55" t="s">
        <v>3172</v>
      </c>
      <c r="B1462" s="47">
        <v>3.33422887</v>
      </c>
      <c r="C1462" s="55" t="s">
        <v>3173</v>
      </c>
      <c r="D1462" s="55" t="s">
        <v>510</v>
      </c>
      <c r="E1462" s="55" t="s">
        <v>115</v>
      </c>
      <c r="F1462" s="55" t="s">
        <v>29</v>
      </c>
      <c r="G1462" s="55" t="s">
        <v>511</v>
      </c>
      <c r="H1462" s="55" t="s">
        <v>117</v>
      </c>
      <c r="I1462" s="47">
        <v>36.877498622083401</v>
      </c>
      <c r="J1462" s="48">
        <v>90413.639606330602</v>
      </c>
      <c r="K1462" s="47">
        <v>30.460121398205001</v>
      </c>
      <c r="L1462" s="49">
        <v>2.7540104384623798</v>
      </c>
      <c r="M1462" s="47">
        <v>37.269729377848002</v>
      </c>
      <c r="N1462" s="49">
        <v>3.3696918801942202</v>
      </c>
      <c r="O1462" s="49">
        <v>39.577992761692599</v>
      </c>
      <c r="P1462" s="49">
        <v>3.5783903738976299</v>
      </c>
      <c r="Q1462" s="49">
        <v>40.569168998321203</v>
      </c>
      <c r="R1462" s="49">
        <v>3.66800622494253</v>
      </c>
      <c r="S1462" s="55" t="s">
        <v>55</v>
      </c>
      <c r="T1462" t="s">
        <v>55</v>
      </c>
    </row>
    <row r="1463" spans="1:20" hidden="1">
      <c r="A1463" s="55" t="s">
        <v>3174</v>
      </c>
      <c r="B1463" s="47">
        <v>59.155849410000002</v>
      </c>
      <c r="C1463" s="55" t="s">
        <v>3175</v>
      </c>
      <c r="D1463" s="55" t="s">
        <v>132</v>
      </c>
      <c r="E1463" s="55" t="s">
        <v>133</v>
      </c>
      <c r="F1463" s="55" t="s">
        <v>29</v>
      </c>
      <c r="G1463" s="55" t="s">
        <v>134</v>
      </c>
      <c r="H1463" s="55" t="s">
        <v>135</v>
      </c>
      <c r="I1463" s="47">
        <v>28.4842217170713</v>
      </c>
      <c r="J1463" s="48">
        <v>2076793.6016502201</v>
      </c>
      <c r="K1463" s="47">
        <v>16.982122252245698</v>
      </c>
      <c r="L1463" s="49">
        <v>35.268362835905698</v>
      </c>
      <c r="M1463" s="47">
        <v>17.191800049249</v>
      </c>
      <c r="N1463" s="49">
        <v>35.703820343130303</v>
      </c>
      <c r="O1463" s="49">
        <v>17.749490896994899</v>
      </c>
      <c r="P1463" s="49">
        <v>36.862029127427903</v>
      </c>
      <c r="Q1463" s="49">
        <v>20.442278548340902</v>
      </c>
      <c r="R1463" s="49">
        <v>42.454393292345998</v>
      </c>
      <c r="S1463" s="55" t="s">
        <v>55</v>
      </c>
      <c r="T1463" t="s">
        <v>55</v>
      </c>
    </row>
    <row r="1464" spans="1:20" hidden="1">
      <c r="A1464" s="55" t="s">
        <v>3176</v>
      </c>
      <c r="B1464" s="47">
        <v>2.79376596</v>
      </c>
      <c r="C1464" s="55" t="s">
        <v>3177</v>
      </c>
      <c r="D1464" s="55" t="s">
        <v>1665</v>
      </c>
      <c r="E1464" s="55" t="s">
        <v>228</v>
      </c>
      <c r="F1464" s="55" t="s">
        <v>29</v>
      </c>
      <c r="G1464" s="55" t="s">
        <v>1666</v>
      </c>
      <c r="H1464" s="55" t="s">
        <v>230</v>
      </c>
      <c r="I1464" s="47">
        <v>13.247090999999999</v>
      </c>
      <c r="J1464" s="48">
        <v>210896.56287557801</v>
      </c>
      <c r="K1464" s="47">
        <v>7.4948205999999997</v>
      </c>
      <c r="L1464" s="49">
        <v>1.5806319039090799</v>
      </c>
      <c r="M1464" s="47">
        <v>7.1357290000000004</v>
      </c>
      <c r="N1464" s="49">
        <v>1.50490071971158</v>
      </c>
      <c r="O1464" s="49">
        <v>7.9955819999999997</v>
      </c>
      <c r="P1464" s="49">
        <v>1.6862407619898401</v>
      </c>
      <c r="Q1464" s="49">
        <v>8.4780054000000007</v>
      </c>
      <c r="R1464" s="49">
        <v>1.78798219890059</v>
      </c>
      <c r="S1464" s="55" t="s">
        <v>55</v>
      </c>
      <c r="T1464" t="s">
        <v>55</v>
      </c>
    </row>
    <row r="1465" spans="1:20" hidden="1">
      <c r="A1465" s="55" t="s">
        <v>3178</v>
      </c>
      <c r="B1465" s="47">
        <v>2.3424850799999999</v>
      </c>
      <c r="C1465" s="55" t="s">
        <v>3179</v>
      </c>
      <c r="D1465" s="55" t="s">
        <v>305</v>
      </c>
      <c r="E1465" s="55" t="s">
        <v>306</v>
      </c>
      <c r="F1465" s="55" t="s">
        <v>29</v>
      </c>
      <c r="G1465" s="55" t="s">
        <v>307</v>
      </c>
      <c r="H1465" s="55" t="s">
        <v>308</v>
      </c>
      <c r="I1465" s="47">
        <v>2.2055296020539199</v>
      </c>
      <c r="J1465" s="48">
        <v>1062096.41340499</v>
      </c>
      <c r="K1465" s="47">
        <v>1.9002929549171399</v>
      </c>
      <c r="L1465" s="49">
        <v>2.0182943318362598</v>
      </c>
      <c r="M1465" s="47">
        <v>1.91147726686278</v>
      </c>
      <c r="N1465" s="49">
        <v>2.0301731494401301</v>
      </c>
      <c r="O1465" s="49">
        <v>2.0182880627637201</v>
      </c>
      <c r="P1465" s="49">
        <v>2.1436165126794502</v>
      </c>
      <c r="Q1465" s="49">
        <v>2.05197112332585</v>
      </c>
      <c r="R1465" s="49">
        <v>2.17939117049499</v>
      </c>
      <c r="S1465" s="55" t="s">
        <v>55</v>
      </c>
      <c r="T1465" t="s">
        <v>55</v>
      </c>
    </row>
    <row r="1466" spans="1:20" hidden="1">
      <c r="A1466" s="55" t="s">
        <v>3180</v>
      </c>
      <c r="B1466" s="47">
        <v>1.08562607</v>
      </c>
      <c r="C1466" s="55" t="s">
        <v>3181</v>
      </c>
      <c r="D1466" s="55" t="s">
        <v>305</v>
      </c>
      <c r="E1466" s="55" t="s">
        <v>306</v>
      </c>
      <c r="F1466" s="55" t="s">
        <v>29</v>
      </c>
      <c r="G1466" s="55" t="s">
        <v>307</v>
      </c>
      <c r="H1466" s="55" t="s">
        <v>308</v>
      </c>
      <c r="I1466" s="47">
        <v>1.9581804878048801</v>
      </c>
      <c r="J1466" s="48">
        <v>554405.51918530604</v>
      </c>
      <c r="K1466" s="47">
        <v>1.8450117053195501</v>
      </c>
      <c r="L1466" s="49">
        <v>1.02288467239065</v>
      </c>
      <c r="M1466" s="47">
        <v>1.84128838313464</v>
      </c>
      <c r="N1466" s="49">
        <v>1.02082044202163</v>
      </c>
      <c r="O1466" s="49">
        <v>1.9517249699988399</v>
      </c>
      <c r="P1466" s="49">
        <v>1.0820470952991299</v>
      </c>
      <c r="Q1466" s="49">
        <v>1.95664145441408</v>
      </c>
      <c r="R1466" s="49">
        <v>1.0847728213939301</v>
      </c>
      <c r="S1466" s="55" t="s">
        <v>55</v>
      </c>
      <c r="T1466" t="s">
        <v>55</v>
      </c>
    </row>
    <row r="1467" spans="1:20" hidden="1">
      <c r="A1467" s="55" t="s">
        <v>3182</v>
      </c>
      <c r="B1467" s="47">
        <v>11.72266866</v>
      </c>
      <c r="C1467" s="55" t="s">
        <v>3183</v>
      </c>
      <c r="D1467" s="55" t="s">
        <v>132</v>
      </c>
      <c r="E1467" s="55" t="s">
        <v>133</v>
      </c>
      <c r="F1467" s="55" t="s">
        <v>29</v>
      </c>
      <c r="G1467" s="55" t="s">
        <v>134</v>
      </c>
      <c r="H1467" s="55" t="s">
        <v>135</v>
      </c>
      <c r="I1467" s="47">
        <v>18.436670089858801</v>
      </c>
      <c r="J1467" s="48">
        <v>635834.37805550999</v>
      </c>
      <c r="K1467" s="47">
        <v>15.2484113473351</v>
      </c>
      <c r="L1467" s="49">
        <v>9.6954641453673993</v>
      </c>
      <c r="M1467" s="47">
        <v>15.500045156629</v>
      </c>
      <c r="N1467" s="49">
        <v>9.8554615719975303</v>
      </c>
      <c r="O1467" s="49">
        <v>15.927597197310901</v>
      </c>
      <c r="P1467" s="49">
        <v>10.127313857870901</v>
      </c>
      <c r="Q1467" s="49">
        <v>15.9677195427215</v>
      </c>
      <c r="R1467" s="49">
        <v>10.152825024411101</v>
      </c>
      <c r="S1467" s="55" t="s">
        <v>55</v>
      </c>
      <c r="T1467" t="s">
        <v>55</v>
      </c>
    </row>
    <row r="1468" spans="1:20" hidden="1">
      <c r="A1468" s="55" t="s">
        <v>3184</v>
      </c>
      <c r="B1468" s="47">
        <v>0.84204953000000005</v>
      </c>
      <c r="C1468" s="55" t="s">
        <v>3185</v>
      </c>
      <c r="D1468" s="55" t="s">
        <v>388</v>
      </c>
      <c r="E1468" s="55" t="s">
        <v>282</v>
      </c>
      <c r="F1468" s="55" t="s">
        <v>29</v>
      </c>
      <c r="G1468" s="55" t="s">
        <v>389</v>
      </c>
      <c r="H1468" s="55" t="s">
        <v>284</v>
      </c>
      <c r="I1468" s="47">
        <v>6.2274291131603903</v>
      </c>
      <c r="J1468" s="48">
        <v>135216.236860971</v>
      </c>
      <c r="K1468" s="47">
        <v>5.2743946190265003</v>
      </c>
      <c r="L1468" s="49">
        <v>0.71318379210451699</v>
      </c>
      <c r="M1468" s="47">
        <v>5.2142164727149503</v>
      </c>
      <c r="N1468" s="49">
        <v>0.70504672961899995</v>
      </c>
      <c r="O1468" s="49">
        <v>6.0908598443184703</v>
      </c>
      <c r="P1468" s="49">
        <v>0.82358314739634197</v>
      </c>
      <c r="Q1468" s="49">
        <v>5.8673465649932899</v>
      </c>
      <c r="R1468" s="49">
        <v>0.793360522877536</v>
      </c>
      <c r="S1468" s="55" t="s">
        <v>55</v>
      </c>
      <c r="T1468" t="s">
        <v>55</v>
      </c>
    </row>
    <row r="1469" spans="1:20" hidden="1">
      <c r="A1469" s="55" t="s">
        <v>3186</v>
      </c>
      <c r="B1469" s="47">
        <v>49.11414912</v>
      </c>
      <c r="C1469" s="55" t="s">
        <v>3187</v>
      </c>
      <c r="D1469" s="55" t="s">
        <v>179</v>
      </c>
      <c r="E1469" s="55" t="s">
        <v>179</v>
      </c>
      <c r="F1469" s="55" t="s">
        <v>29</v>
      </c>
      <c r="G1469" s="55" t="s">
        <v>180</v>
      </c>
      <c r="H1469" s="55" t="s">
        <v>181</v>
      </c>
      <c r="I1469" s="47">
        <v>4.1951857852854202</v>
      </c>
      <c r="J1469" s="48">
        <v>11707264.3820132</v>
      </c>
      <c r="K1469" s="47">
        <v>3.8505767167765699</v>
      </c>
      <c r="L1469" s="49">
        <v>45.0797196465276</v>
      </c>
      <c r="M1469" s="47">
        <v>3.5726090272285602</v>
      </c>
      <c r="N1469" s="49">
        <v>41.825478415331702</v>
      </c>
      <c r="O1469" s="49">
        <v>3.8956043235468298</v>
      </c>
      <c r="P1469" s="49">
        <v>45.606869743476402</v>
      </c>
      <c r="Q1469" s="49">
        <v>4.0532814234272401</v>
      </c>
      <c r="R1469" s="49">
        <v>47.452837238765397</v>
      </c>
      <c r="S1469" s="55" t="s">
        <v>55</v>
      </c>
      <c r="T1469" t="s">
        <v>55</v>
      </c>
    </row>
    <row r="1470" spans="1:20" hidden="1">
      <c r="A1470" s="55" t="s">
        <v>3188</v>
      </c>
      <c r="B1470" s="47">
        <v>9.8117334199999995</v>
      </c>
      <c r="C1470" s="55" t="s">
        <v>3189</v>
      </c>
      <c r="D1470" s="55" t="s">
        <v>740</v>
      </c>
      <c r="E1470" s="55" t="s">
        <v>741</v>
      </c>
      <c r="F1470" s="55" t="s">
        <v>29</v>
      </c>
      <c r="G1470" s="55" t="s">
        <v>742</v>
      </c>
      <c r="H1470" s="55" t="s">
        <v>743</v>
      </c>
      <c r="I1470" s="47">
        <v>4.3322917348961498</v>
      </c>
      <c r="J1470" s="48">
        <v>2264790.5589938802</v>
      </c>
      <c r="K1470" s="47">
        <v>3.4284204654356101</v>
      </c>
      <c r="L1470" s="49">
        <v>7.7646543023799603</v>
      </c>
      <c r="M1470" s="47">
        <v>3.6417562987233101</v>
      </c>
      <c r="N1470" s="49">
        <v>8.2478152835050302</v>
      </c>
      <c r="O1470" s="49">
        <v>4.0709649716558101</v>
      </c>
      <c r="P1470" s="49">
        <v>9.2198830338008495</v>
      </c>
      <c r="Q1470" s="49">
        <v>4.1210969427381201</v>
      </c>
      <c r="R1470" s="49">
        <v>9.3334214486118192</v>
      </c>
      <c r="S1470" s="55" t="s">
        <v>55</v>
      </c>
      <c r="T1470" t="s">
        <v>55</v>
      </c>
    </row>
    <row r="1471" spans="1:20" hidden="1">
      <c r="A1471" s="55" t="s">
        <v>3190</v>
      </c>
      <c r="B1471" s="47">
        <v>1.9897030200000001</v>
      </c>
      <c r="C1471" s="55" t="s">
        <v>3191</v>
      </c>
      <c r="D1471" s="55" t="s">
        <v>163</v>
      </c>
      <c r="E1471" s="55" t="s">
        <v>163</v>
      </c>
      <c r="F1471" s="55" t="s">
        <v>29</v>
      </c>
      <c r="G1471" s="55" t="s">
        <v>164</v>
      </c>
      <c r="H1471" s="55" t="s">
        <v>165</v>
      </c>
      <c r="I1471" s="47">
        <v>8.0918137550633507</v>
      </c>
      <c r="J1471" s="48">
        <v>245890.857133849</v>
      </c>
      <c r="K1471" s="47">
        <v>8.6375727547094296</v>
      </c>
      <c r="L1471" s="49">
        <v>2.12390016821149</v>
      </c>
      <c r="M1471" s="47">
        <v>8.2016347022935303</v>
      </c>
      <c r="N1471" s="49">
        <v>2.0167069868456799</v>
      </c>
      <c r="O1471" s="49">
        <v>10.002051781030501</v>
      </c>
      <c r="P1471" s="49">
        <v>2.45941308553473</v>
      </c>
      <c r="Q1471" s="49">
        <v>10.151461582997999</v>
      </c>
      <c r="R1471" s="49">
        <v>2.49615158980472</v>
      </c>
      <c r="S1471" s="55" t="s">
        <v>55</v>
      </c>
      <c r="T1471" t="s">
        <v>55</v>
      </c>
    </row>
    <row r="1472" spans="1:20" hidden="1">
      <c r="A1472" s="55" t="s">
        <v>3192</v>
      </c>
      <c r="B1472" s="47">
        <v>20.41779949</v>
      </c>
      <c r="C1472" s="55" t="s">
        <v>3193</v>
      </c>
      <c r="D1472" s="55" t="s">
        <v>1309</v>
      </c>
      <c r="E1472" s="55" t="s">
        <v>547</v>
      </c>
      <c r="F1472" s="55" t="s">
        <v>29</v>
      </c>
      <c r="G1472" s="55" t="s">
        <v>1310</v>
      </c>
      <c r="H1472" s="55" t="s">
        <v>549</v>
      </c>
      <c r="I1472" s="47">
        <v>25.898255788827701</v>
      </c>
      <c r="J1472" s="48">
        <v>788385.11969628802</v>
      </c>
      <c r="K1472" s="47">
        <v>15.1677929517921</v>
      </c>
      <c r="L1472" s="49">
        <v>11.9580622618271</v>
      </c>
      <c r="M1472" s="47">
        <v>14.400923417877401</v>
      </c>
      <c r="N1472" s="49">
        <v>11.3534737325403</v>
      </c>
      <c r="O1472" s="49">
        <v>15.9184907834101</v>
      </c>
      <c r="P1472" s="49">
        <v>12.549901261663001</v>
      </c>
      <c r="Q1472" s="49">
        <v>15.8701607953848</v>
      </c>
      <c r="R1472" s="49">
        <v>12.5117986182688</v>
      </c>
      <c r="S1472" s="55" t="s">
        <v>55</v>
      </c>
      <c r="T1472" t="s">
        <v>55</v>
      </c>
    </row>
    <row r="1473" spans="1:20" hidden="1">
      <c r="A1473" s="55" t="s">
        <v>3194</v>
      </c>
      <c r="B1473" s="47">
        <v>2.87199414</v>
      </c>
      <c r="C1473" s="55" t="s">
        <v>3195</v>
      </c>
      <c r="D1473" s="55" t="s">
        <v>1098</v>
      </c>
      <c r="E1473" s="55" t="s">
        <v>290</v>
      </c>
      <c r="F1473" s="55" t="s">
        <v>29</v>
      </c>
      <c r="G1473" s="55" t="s">
        <v>1099</v>
      </c>
      <c r="H1473" s="55" t="s">
        <v>292</v>
      </c>
      <c r="I1473" s="47">
        <v>38.395259966929999</v>
      </c>
      <c r="J1473" s="48">
        <v>74800.7473441685</v>
      </c>
      <c r="K1473" s="47">
        <v>25.153892205951799</v>
      </c>
      <c r="L1473" s="49">
        <v>1.88152993561985</v>
      </c>
      <c r="M1473" s="47">
        <v>30.650557983818501</v>
      </c>
      <c r="N1473" s="49">
        <v>2.2926846437054</v>
      </c>
      <c r="O1473" s="49">
        <v>31.499979120267302</v>
      </c>
      <c r="P1473" s="49">
        <v>2.3562219795216999</v>
      </c>
      <c r="Q1473" s="49">
        <v>32.041891438164498</v>
      </c>
      <c r="R1473" s="49">
        <v>2.3967574258954198</v>
      </c>
      <c r="S1473" s="55" t="s">
        <v>55</v>
      </c>
      <c r="T1473" t="s">
        <v>55</v>
      </c>
    </row>
    <row r="1474" spans="1:20" hidden="1">
      <c r="A1474" s="55" t="s">
        <v>3196</v>
      </c>
      <c r="B1474" s="47">
        <v>127.54537572</v>
      </c>
      <c r="C1474" s="55" t="s">
        <v>3197</v>
      </c>
      <c r="D1474" s="55" t="s">
        <v>1713</v>
      </c>
      <c r="E1474" s="55" t="s">
        <v>234</v>
      </c>
      <c r="F1474" s="55" t="s">
        <v>29</v>
      </c>
      <c r="G1474" s="55" t="s">
        <v>1714</v>
      </c>
      <c r="H1474" s="55" t="s">
        <v>236</v>
      </c>
      <c r="I1474" s="47">
        <v>172.3</v>
      </c>
      <c r="J1474" s="48">
        <v>740251.745327916</v>
      </c>
      <c r="K1474" s="47">
        <v>107.5</v>
      </c>
      <c r="L1474" s="49">
        <v>79.577062622751001</v>
      </c>
      <c r="M1474" s="47">
        <v>131</v>
      </c>
      <c r="N1474" s="49">
        <v>96.972978637956999</v>
      </c>
      <c r="O1474" s="49">
        <v>133.69999999999999</v>
      </c>
      <c r="P1474" s="49">
        <v>98.971658350342395</v>
      </c>
      <c r="Q1474" s="49">
        <v>139.9</v>
      </c>
      <c r="R1474" s="49">
        <v>103.561219171376</v>
      </c>
      <c r="S1474" s="55" t="s">
        <v>55</v>
      </c>
      <c r="T1474" t="s">
        <v>55</v>
      </c>
    </row>
    <row r="1475" spans="1:20" hidden="1">
      <c r="A1475" s="55" t="s">
        <v>3198</v>
      </c>
      <c r="B1475" s="47">
        <v>22.860331110000001</v>
      </c>
      <c r="C1475" s="55" t="s">
        <v>3199</v>
      </c>
      <c r="D1475" s="55" t="s">
        <v>546</v>
      </c>
      <c r="E1475" s="55" t="s">
        <v>547</v>
      </c>
      <c r="F1475" s="55" t="s">
        <v>29</v>
      </c>
      <c r="G1475" s="55" t="s">
        <v>548</v>
      </c>
      <c r="H1475" s="55" t="s">
        <v>549</v>
      </c>
      <c r="I1475" s="47">
        <v>8.6070209253481096</v>
      </c>
      <c r="J1475" s="48">
        <v>2656009.7051321398</v>
      </c>
      <c r="K1475" s="47">
        <v>6.9452525621363703</v>
      </c>
      <c r="L1475" s="49">
        <v>18.446658209628101</v>
      </c>
      <c r="M1475" s="47">
        <v>6.6013535254042504</v>
      </c>
      <c r="N1475" s="49">
        <v>17.533259030482</v>
      </c>
      <c r="O1475" s="49">
        <v>6.8606453235542304</v>
      </c>
      <c r="P1475" s="49">
        <v>18.221940562829499</v>
      </c>
      <c r="Q1475" s="49">
        <v>6.7108108506198603</v>
      </c>
      <c r="R1475" s="49">
        <v>17.823978748552399</v>
      </c>
      <c r="S1475" s="55" t="s">
        <v>55</v>
      </c>
      <c r="T1475" t="s">
        <v>55</v>
      </c>
    </row>
    <row r="1476" spans="1:20" hidden="1">
      <c r="A1476" s="55" t="s">
        <v>3200</v>
      </c>
      <c r="B1476" s="47">
        <v>25.588895220000001</v>
      </c>
      <c r="C1476" s="55" t="s">
        <v>3201</v>
      </c>
      <c r="D1476" s="55" t="s">
        <v>233</v>
      </c>
      <c r="E1476" s="55" t="s">
        <v>234</v>
      </c>
      <c r="F1476" s="55" t="s">
        <v>29</v>
      </c>
      <c r="G1476" s="55" t="s">
        <v>235</v>
      </c>
      <c r="H1476" s="55" t="s">
        <v>236</v>
      </c>
      <c r="I1476" s="47">
        <v>121.9178402</v>
      </c>
      <c r="J1476" s="48">
        <v>209886.38888305999</v>
      </c>
      <c r="K1476" s="47">
        <v>78.006951400000005</v>
      </c>
      <c r="L1476" s="49">
        <v>16.3725973371224</v>
      </c>
      <c r="M1476" s="47">
        <v>82.128885999999994</v>
      </c>
      <c r="N1476" s="49">
        <v>17.237735305528499</v>
      </c>
      <c r="O1476" s="49">
        <v>89.544991499999995</v>
      </c>
      <c r="P1476" s="49">
        <v>18.7942749084993</v>
      </c>
      <c r="Q1476" s="49">
        <v>91.5957054</v>
      </c>
      <c r="R1476" s="49">
        <v>19.224691843602599</v>
      </c>
      <c r="S1476" s="55" t="s">
        <v>55</v>
      </c>
      <c r="T1476" t="s">
        <v>55</v>
      </c>
    </row>
    <row r="1477" spans="1:20" hidden="1">
      <c r="A1477" s="55" t="s">
        <v>3202</v>
      </c>
      <c r="B1477" s="47">
        <v>35.213176259999997</v>
      </c>
      <c r="C1477" s="55" t="s">
        <v>3203</v>
      </c>
      <c r="D1477" s="55" t="s">
        <v>69</v>
      </c>
      <c r="E1477" s="55" t="s">
        <v>69</v>
      </c>
      <c r="F1477" s="55" t="s">
        <v>29</v>
      </c>
      <c r="G1477" s="55" t="s">
        <v>70</v>
      </c>
      <c r="H1477" s="55" t="s">
        <v>71</v>
      </c>
      <c r="I1477" s="47">
        <v>2.9658991014120701</v>
      </c>
      <c r="J1477" s="48">
        <v>11872681.792592</v>
      </c>
      <c r="K1477" s="47">
        <v>3.1959472423606399</v>
      </c>
      <c r="L1477" s="49">
        <v>37.944464634459699</v>
      </c>
      <c r="M1477" s="47">
        <v>3.07661273674975</v>
      </c>
      <c r="N1477" s="49">
        <v>36.527644022465303</v>
      </c>
      <c r="O1477" s="49">
        <v>3.38164283778727</v>
      </c>
      <c r="P1477" s="49">
        <v>40.149169349246002</v>
      </c>
      <c r="Q1477" s="49">
        <v>3.5927368971123301</v>
      </c>
      <c r="R1477" s="49">
        <v>42.655421943919002</v>
      </c>
      <c r="S1477" s="55" t="s">
        <v>55</v>
      </c>
      <c r="T1477" t="s">
        <v>55</v>
      </c>
    </row>
    <row r="1478" spans="1:20" hidden="1">
      <c r="A1478" s="55" t="s">
        <v>3204</v>
      </c>
      <c r="B1478" s="47">
        <v>5.3112608300000002</v>
      </c>
      <c r="C1478" s="55" t="s">
        <v>3205</v>
      </c>
      <c r="D1478" s="55" t="s">
        <v>1166</v>
      </c>
      <c r="E1478" s="55" t="s">
        <v>1166</v>
      </c>
      <c r="F1478" s="55" t="s">
        <v>29</v>
      </c>
      <c r="G1478" s="55" t="s">
        <v>1167</v>
      </c>
      <c r="H1478" s="55" t="s">
        <v>1168</v>
      </c>
      <c r="I1478" s="47">
        <v>27.0561509805786</v>
      </c>
      <c r="J1478" s="48">
        <v>196305.11501109399</v>
      </c>
      <c r="K1478" s="47">
        <v>15.240366123810199</v>
      </c>
      <c r="L1478" s="49">
        <v>2.99176182474574</v>
      </c>
      <c r="M1478" s="47">
        <v>15.294003939916299</v>
      </c>
      <c r="N1478" s="49">
        <v>3.0022912024053898</v>
      </c>
      <c r="O1478" s="49">
        <v>18.4221031836178</v>
      </c>
      <c r="P1478" s="49">
        <v>3.6163530842063301</v>
      </c>
      <c r="Q1478" s="49">
        <v>19.686556605703501</v>
      </c>
      <c r="R1478" s="49">
        <v>3.8645717586550301</v>
      </c>
      <c r="S1478" s="55" t="s">
        <v>55</v>
      </c>
      <c r="T1478" t="s">
        <v>55</v>
      </c>
    </row>
    <row r="1479" spans="1:20" hidden="1">
      <c r="A1479" s="55" t="s">
        <v>3206</v>
      </c>
      <c r="B1479" s="47">
        <v>4.1259379300000001</v>
      </c>
      <c r="C1479" s="55" t="s">
        <v>3207</v>
      </c>
      <c r="D1479" s="55" t="s">
        <v>388</v>
      </c>
      <c r="E1479" s="55" t="s">
        <v>282</v>
      </c>
      <c r="F1479" s="55" t="s">
        <v>29</v>
      </c>
      <c r="G1479" s="55" t="s">
        <v>389</v>
      </c>
      <c r="H1479" s="55" t="s">
        <v>284</v>
      </c>
      <c r="I1479" s="47">
        <v>14.5508829096692</v>
      </c>
      <c r="J1479" s="48">
        <v>283552.41091647302</v>
      </c>
      <c r="K1479" s="47">
        <v>9.2530794323133492</v>
      </c>
      <c r="L1479" s="49">
        <v>2.6237329814340802</v>
      </c>
      <c r="M1479" s="47">
        <v>9.9727324961011199</v>
      </c>
      <c r="N1479" s="49">
        <v>2.8277923426945302</v>
      </c>
      <c r="O1479" s="49">
        <v>10.761796585967399</v>
      </c>
      <c r="P1479" s="49">
        <v>3.05153336774372</v>
      </c>
      <c r="Q1479" s="49">
        <v>10.9579681682419</v>
      </c>
      <c r="R1479" s="49">
        <v>3.1071582928509498</v>
      </c>
      <c r="S1479" s="55" t="s">
        <v>55</v>
      </c>
      <c r="T1479" t="s">
        <v>55</v>
      </c>
    </row>
    <row r="1480" spans="1:20" hidden="1">
      <c r="A1480" s="55" t="s">
        <v>3208</v>
      </c>
      <c r="B1480" s="47">
        <v>10.88509694</v>
      </c>
      <c r="C1480" s="55" t="s">
        <v>3209</v>
      </c>
      <c r="D1480" s="55" t="s">
        <v>152</v>
      </c>
      <c r="E1480" s="55" t="s">
        <v>153</v>
      </c>
      <c r="F1480" s="55" t="s">
        <v>29</v>
      </c>
      <c r="G1480" s="55" t="s">
        <v>154</v>
      </c>
      <c r="H1480" s="55" t="s">
        <v>155</v>
      </c>
      <c r="I1480" s="47">
        <v>14.166726052713299</v>
      </c>
      <c r="J1480" s="48">
        <v>768356.56308291596</v>
      </c>
      <c r="K1480" s="47">
        <v>6.6180732770689197</v>
      </c>
      <c r="L1480" s="49">
        <v>5.0850400373995699</v>
      </c>
      <c r="M1480" s="47">
        <v>7.3865580448065202</v>
      </c>
      <c r="N1480" s="49">
        <v>5.6755103523199999</v>
      </c>
      <c r="O1480" s="49">
        <v>9.3625874210051201</v>
      </c>
      <c r="P1480" s="49">
        <v>7.19380549236684</v>
      </c>
      <c r="Q1480" s="49">
        <v>8.6085687471252204</v>
      </c>
      <c r="R1480" s="49">
        <v>6.61445029560414</v>
      </c>
      <c r="S1480" s="55" t="s">
        <v>55</v>
      </c>
      <c r="T1480" t="s">
        <v>55</v>
      </c>
    </row>
    <row r="1481" spans="1:20" hidden="1">
      <c r="A1481" s="55" t="s">
        <v>3210</v>
      </c>
      <c r="B1481" s="47">
        <v>298.11093518000001</v>
      </c>
      <c r="C1481" s="55" t="s">
        <v>3211</v>
      </c>
      <c r="D1481" s="55" t="s">
        <v>58</v>
      </c>
      <c r="E1481" s="55" t="s">
        <v>59</v>
      </c>
      <c r="F1481" s="55" t="s">
        <v>29</v>
      </c>
      <c r="G1481" s="55" t="s">
        <v>60</v>
      </c>
      <c r="H1481" s="55" t="s">
        <v>61</v>
      </c>
      <c r="I1481" s="47">
        <v>22.886980906921199</v>
      </c>
      <c r="J1481" s="48">
        <v>13025349.931141401</v>
      </c>
      <c r="K1481" s="47">
        <v>14.897756053283601</v>
      </c>
      <c r="L1481" s="49">
        <v>194.04848578279899</v>
      </c>
      <c r="M1481" s="47">
        <v>15.6055806675939</v>
      </c>
      <c r="N1481" s="49">
        <v>203.26814907406501</v>
      </c>
      <c r="O1481" s="49">
        <v>16.702475198839501</v>
      </c>
      <c r="P1481" s="49">
        <v>217.55558418109501</v>
      </c>
      <c r="Q1481" s="49">
        <v>17.302629469445598</v>
      </c>
      <c r="R1481" s="49">
        <v>225.37280356840799</v>
      </c>
      <c r="S1481" s="55" t="s">
        <v>55</v>
      </c>
      <c r="T1481" t="s">
        <v>55</v>
      </c>
    </row>
    <row r="1482" spans="1:20" hidden="1">
      <c r="A1482" s="55" t="s">
        <v>3212</v>
      </c>
      <c r="B1482" s="47">
        <v>3.08851195</v>
      </c>
      <c r="C1482" s="55" t="s">
        <v>3213</v>
      </c>
      <c r="D1482" s="55" t="s">
        <v>856</v>
      </c>
      <c r="E1482" s="55" t="s">
        <v>547</v>
      </c>
      <c r="F1482" s="55" t="s">
        <v>29</v>
      </c>
      <c r="G1482" s="55" t="s">
        <v>857</v>
      </c>
      <c r="H1482" s="55" t="s">
        <v>549</v>
      </c>
      <c r="I1482" s="47">
        <v>33.175711399999997</v>
      </c>
      <c r="J1482" s="48">
        <v>93095.575638507595</v>
      </c>
      <c r="K1482" s="47">
        <v>18.4419094</v>
      </c>
      <c r="L1482" s="49">
        <v>1.7168601714662099</v>
      </c>
      <c r="M1482" s="47">
        <v>17.163830999999998</v>
      </c>
      <c r="N1482" s="49">
        <v>1.59787672710706</v>
      </c>
      <c r="O1482" s="49">
        <v>16.341201000000002</v>
      </c>
      <c r="P1482" s="49">
        <v>1.52129351371956</v>
      </c>
      <c r="Q1482" s="49">
        <v>17.4916582</v>
      </c>
      <c r="R1482" s="49">
        <v>1.62839598900102</v>
      </c>
      <c r="S1482" s="55" t="s">
        <v>55</v>
      </c>
      <c r="T1482" t="s">
        <v>55</v>
      </c>
    </row>
    <row r="1483" spans="1:20" hidden="1">
      <c r="A1483" s="55" t="s">
        <v>3214</v>
      </c>
      <c r="B1483" s="47">
        <v>0.85233526999999998</v>
      </c>
      <c r="C1483" s="55" t="s">
        <v>3215</v>
      </c>
      <c r="D1483" s="55" t="s">
        <v>363</v>
      </c>
      <c r="E1483" s="55" t="s">
        <v>330</v>
      </c>
      <c r="F1483" s="55" t="s">
        <v>29</v>
      </c>
      <c r="G1483" s="55" t="s">
        <v>364</v>
      </c>
      <c r="H1483" s="55" t="s">
        <v>332</v>
      </c>
      <c r="I1483" s="47">
        <v>3.2638595939601398</v>
      </c>
      <c r="J1483" s="48">
        <v>261143.36277739101</v>
      </c>
      <c r="K1483" s="47">
        <v>2.1480268209103701</v>
      </c>
      <c r="L1483" s="49">
        <v>0.56094294734856198</v>
      </c>
      <c r="M1483" s="47">
        <v>2.0100663109157999</v>
      </c>
      <c r="N1483" s="49">
        <v>0.52491547583809595</v>
      </c>
      <c r="O1483" s="49">
        <v>2.6448471833325402</v>
      </c>
      <c r="P1483" s="49">
        <v>0.69068428748777</v>
      </c>
      <c r="Q1483" s="49">
        <v>3.51632526168033</v>
      </c>
      <c r="R1483" s="49">
        <v>0.91826500345428996</v>
      </c>
      <c r="S1483" s="55" t="s">
        <v>55</v>
      </c>
      <c r="T1483" t="s">
        <v>55</v>
      </c>
    </row>
    <row r="1484" spans="1:20" hidden="1">
      <c r="A1484" s="55" t="s">
        <v>3216</v>
      </c>
      <c r="B1484" s="47">
        <v>13.382858069999999</v>
      </c>
      <c r="C1484" s="55" t="s">
        <v>3217</v>
      </c>
      <c r="D1484" s="55" t="s">
        <v>120</v>
      </c>
      <c r="E1484" s="55" t="s">
        <v>121</v>
      </c>
      <c r="F1484" s="55" t="s">
        <v>29</v>
      </c>
      <c r="G1484" s="55" t="s">
        <v>122</v>
      </c>
      <c r="H1484" s="55" t="s">
        <v>123</v>
      </c>
      <c r="I1484" s="47">
        <v>1.1955218390804601</v>
      </c>
      <c r="J1484" s="48">
        <v>11194156.085256901</v>
      </c>
      <c r="K1484" s="47">
        <v>1.24800643139076</v>
      </c>
      <c r="L1484" s="49">
        <v>13.970378788392599</v>
      </c>
      <c r="M1484" s="47">
        <v>1.4463473220496199</v>
      </c>
      <c r="N1484" s="49">
        <v>16.190637676516701</v>
      </c>
      <c r="O1484" s="49">
        <v>1.5202225130890099</v>
      </c>
      <c r="P1484" s="49">
        <v>17.017608095839801</v>
      </c>
      <c r="Q1484" s="49">
        <v>1.6060468872042299</v>
      </c>
      <c r="R1484" s="49">
        <v>17.978339535605102</v>
      </c>
      <c r="S1484" s="55" t="s">
        <v>55</v>
      </c>
      <c r="T1484" t="s">
        <v>55</v>
      </c>
    </row>
    <row r="1485" spans="1:20" hidden="1">
      <c r="A1485" s="55" t="s">
        <v>3218</v>
      </c>
      <c r="B1485" s="47">
        <v>94.946783620000005</v>
      </c>
      <c r="C1485" s="55" t="s">
        <v>3219</v>
      </c>
      <c r="D1485" s="55" t="s">
        <v>345</v>
      </c>
      <c r="E1485" s="55" t="s">
        <v>234</v>
      </c>
      <c r="F1485" s="55" t="s">
        <v>29</v>
      </c>
      <c r="G1485" s="55" t="s">
        <v>346</v>
      </c>
      <c r="H1485" s="55" t="s">
        <v>236</v>
      </c>
      <c r="I1485" s="47">
        <v>54.210486199999998</v>
      </c>
      <c r="J1485" s="48">
        <v>1751446.81915802</v>
      </c>
      <c r="K1485" s="47">
        <v>29.961395</v>
      </c>
      <c r="L1485" s="49">
        <v>52.475789970287103</v>
      </c>
      <c r="M1485" s="47">
        <v>31.952107999999999</v>
      </c>
      <c r="N1485" s="49">
        <v>55.962417921993698</v>
      </c>
      <c r="O1485" s="49">
        <v>33.861474000000001</v>
      </c>
      <c r="P1485" s="49">
        <v>59.306570929302197</v>
      </c>
      <c r="Q1485" s="49">
        <v>35.121845899999997</v>
      </c>
      <c r="R1485" s="49">
        <v>61.514045284513301</v>
      </c>
      <c r="S1485" s="55" t="s">
        <v>55</v>
      </c>
      <c r="T1485" t="s">
        <v>55</v>
      </c>
    </row>
    <row r="1486" spans="1:20" hidden="1">
      <c r="A1486" s="55" t="s">
        <v>3220</v>
      </c>
      <c r="B1486" s="47">
        <v>13.10466984</v>
      </c>
      <c r="C1486" s="55" t="s">
        <v>3221</v>
      </c>
      <c r="D1486" s="55" t="s">
        <v>554</v>
      </c>
      <c r="E1486" s="55" t="s">
        <v>555</v>
      </c>
      <c r="F1486" s="55" t="s">
        <v>29</v>
      </c>
      <c r="G1486" s="55" t="s">
        <v>556</v>
      </c>
      <c r="H1486" s="55" t="s">
        <v>557</v>
      </c>
      <c r="I1486" s="47">
        <v>2.5491007512462298</v>
      </c>
      <c r="J1486" s="48">
        <v>5140899.1322109401</v>
      </c>
      <c r="K1486" s="47">
        <v>1.6084315416659001</v>
      </c>
      <c r="L1486" s="49">
        <v>8.2687843167709296</v>
      </c>
      <c r="M1486" s="47">
        <v>1.6409701900011699</v>
      </c>
      <c r="N1486" s="49">
        <v>8.4360622257610398</v>
      </c>
      <c r="O1486" s="49">
        <v>1.5214050214775601</v>
      </c>
      <c r="P1486" s="49">
        <v>7.8213897546553603</v>
      </c>
      <c r="Q1486" s="49">
        <v>1.6356969160261901</v>
      </c>
      <c r="R1486" s="49">
        <v>8.40895285615915</v>
      </c>
      <c r="S1486" s="55" t="s">
        <v>55</v>
      </c>
      <c r="T1486" t="s">
        <v>55</v>
      </c>
    </row>
    <row r="1487" spans="1:20" hidden="1">
      <c r="A1487" s="55" t="s">
        <v>3222</v>
      </c>
      <c r="B1487" s="47">
        <v>6.5720562300000003</v>
      </c>
      <c r="C1487" s="55" t="s">
        <v>3223</v>
      </c>
      <c r="D1487" s="55" t="s">
        <v>1038</v>
      </c>
      <c r="E1487" s="55" t="s">
        <v>819</v>
      </c>
      <c r="F1487" s="55" t="s">
        <v>29</v>
      </c>
      <c r="G1487" s="55" t="s">
        <v>1039</v>
      </c>
      <c r="H1487" s="55" t="s">
        <v>821</v>
      </c>
      <c r="I1487" s="47">
        <v>94.210456600000001</v>
      </c>
      <c r="J1487" s="48">
        <v>69759.307694513394</v>
      </c>
      <c r="K1487" s="47">
        <v>40.005170100000001</v>
      </c>
      <c r="L1487" s="49">
        <v>2.7907329703772499</v>
      </c>
      <c r="M1487" s="47">
        <v>64.874385000000004</v>
      </c>
      <c r="N1487" s="49">
        <v>4.5255921847073202</v>
      </c>
      <c r="O1487" s="49">
        <v>66.635991000000004</v>
      </c>
      <c r="P1487" s="49">
        <v>4.6484805996978302</v>
      </c>
      <c r="Q1487" s="49">
        <v>70.890162799999999</v>
      </c>
      <c r="R1487" s="49">
        <v>4.9452486792793504</v>
      </c>
      <c r="S1487" s="55" t="s">
        <v>55</v>
      </c>
      <c r="T1487" t="s">
        <v>55</v>
      </c>
    </row>
    <row r="1488" spans="1:20" hidden="1">
      <c r="A1488" s="55" t="s">
        <v>3224</v>
      </c>
      <c r="B1488" s="47">
        <v>12.832809080000001</v>
      </c>
      <c r="C1488" s="55" t="s">
        <v>3225</v>
      </c>
      <c r="D1488" s="55" t="s">
        <v>1102</v>
      </c>
      <c r="E1488" s="55" t="s">
        <v>206</v>
      </c>
      <c r="F1488" s="55" t="s">
        <v>29</v>
      </c>
      <c r="G1488" s="55" t="s">
        <v>1103</v>
      </c>
      <c r="H1488" s="55" t="s">
        <v>208</v>
      </c>
      <c r="I1488" s="47">
        <v>12.0682537203748</v>
      </c>
      <c r="J1488" s="48">
        <v>1063352.60903029</v>
      </c>
      <c r="K1488" s="47">
        <v>8.8887788379782702</v>
      </c>
      <c r="L1488" s="49">
        <v>9.4519061684573895</v>
      </c>
      <c r="M1488" s="47">
        <v>9.7558997489072805</v>
      </c>
      <c r="N1488" s="49">
        <v>10.3739614514385</v>
      </c>
      <c r="O1488" s="49">
        <v>9.5910384187082407</v>
      </c>
      <c r="P1488" s="49">
        <v>10.1986557258431</v>
      </c>
      <c r="Q1488" s="49">
        <v>9.8623563700802102</v>
      </c>
      <c r="R1488" s="49">
        <v>10.4871623773113</v>
      </c>
      <c r="S1488" s="55" t="s">
        <v>55</v>
      </c>
      <c r="T1488" t="s">
        <v>55</v>
      </c>
    </row>
    <row r="1489" spans="1:20" hidden="1">
      <c r="A1489" s="55" t="s">
        <v>3226</v>
      </c>
      <c r="B1489" s="47">
        <v>0.66095685999999998</v>
      </c>
      <c r="C1489" s="55" t="s">
        <v>3227</v>
      </c>
      <c r="D1489" s="55" t="s">
        <v>510</v>
      </c>
      <c r="E1489" s="55" t="s">
        <v>115</v>
      </c>
      <c r="F1489" s="55" t="s">
        <v>29</v>
      </c>
      <c r="G1489" s="55" t="s">
        <v>511</v>
      </c>
      <c r="H1489" s="55" t="s">
        <v>117</v>
      </c>
      <c r="I1489" s="47">
        <v>8.0910529642606903</v>
      </c>
      <c r="J1489" s="48">
        <v>81689.8446864133</v>
      </c>
      <c r="K1489" s="47">
        <v>6.8391862440369202</v>
      </c>
      <c r="L1489" s="49">
        <v>0.55869206205683097</v>
      </c>
      <c r="M1489" s="47">
        <v>5.7826452550675</v>
      </c>
      <c r="N1489" s="49">
        <v>0.47238339276308899</v>
      </c>
      <c r="O1489" s="49">
        <v>6.0293019358191504</v>
      </c>
      <c r="P1489" s="49">
        <v>0.49253273870455799</v>
      </c>
      <c r="Q1489" s="49">
        <v>6.4860454366563003</v>
      </c>
      <c r="R1489" s="49">
        <v>0.52984404434947296</v>
      </c>
      <c r="S1489" s="55" t="s">
        <v>55</v>
      </c>
      <c r="T1489" t="s">
        <v>55</v>
      </c>
    </row>
    <row r="1490" spans="1:20" hidden="1">
      <c r="A1490" s="55" t="s">
        <v>3228</v>
      </c>
      <c r="B1490" s="47">
        <v>2.4850561400000002</v>
      </c>
      <c r="C1490" s="55" t="s">
        <v>3229</v>
      </c>
      <c r="D1490" s="55" t="s">
        <v>92</v>
      </c>
      <c r="E1490" s="55" t="s">
        <v>93</v>
      </c>
      <c r="F1490" s="55" t="s">
        <v>29</v>
      </c>
      <c r="G1490" s="55" t="s">
        <v>94</v>
      </c>
      <c r="H1490" s="55" t="s">
        <v>95</v>
      </c>
      <c r="I1490" s="47">
        <v>41.801931600000003</v>
      </c>
      <c r="J1490" s="48">
        <v>59448.356687899999</v>
      </c>
      <c r="K1490" s="47">
        <v>39.2538993</v>
      </c>
      <c r="L1490" s="49">
        <v>2.3335798069773102</v>
      </c>
      <c r="M1490" s="47">
        <v>39.033434999999997</v>
      </c>
      <c r="N1490" s="49">
        <v>2.32047356663396</v>
      </c>
      <c r="O1490" s="49">
        <v>36.0077535</v>
      </c>
      <c r="P1490" s="49">
        <v>2.1406017735979801</v>
      </c>
      <c r="Q1490" s="49">
        <v>36.931964700000002</v>
      </c>
      <c r="R1490" s="49">
        <v>2.1955446106705301</v>
      </c>
      <c r="S1490" s="55" t="s">
        <v>96</v>
      </c>
      <c r="T1490" t="s">
        <v>55</v>
      </c>
    </row>
    <row r="1491" spans="1:20" hidden="1">
      <c r="A1491" s="55" t="s">
        <v>3230</v>
      </c>
      <c r="B1491" s="47">
        <v>483.24170734</v>
      </c>
      <c r="C1491" s="55" t="s">
        <v>3231</v>
      </c>
      <c r="D1491" s="55" t="s">
        <v>152</v>
      </c>
      <c r="E1491" s="55" t="s">
        <v>153</v>
      </c>
      <c r="F1491" s="55" t="s">
        <v>29</v>
      </c>
      <c r="G1491" s="55" t="s">
        <v>154</v>
      </c>
      <c r="H1491" s="55" t="s">
        <v>155</v>
      </c>
      <c r="I1491" s="47">
        <v>131.8553886</v>
      </c>
      <c r="J1491" s="48">
        <v>3664937.1138404901</v>
      </c>
      <c r="K1491" s="47">
        <v>75.529546499999995</v>
      </c>
      <c r="L1491" s="49">
        <v>276.81103815939099</v>
      </c>
      <c r="M1491" s="47">
        <v>81.466994999999997</v>
      </c>
      <c r="N1491" s="49">
        <v>298.571413528557</v>
      </c>
      <c r="O1491" s="49">
        <v>97.153690499999996</v>
      </c>
      <c r="P1491" s="49">
        <v>356.06216606002198</v>
      </c>
      <c r="Q1491" s="49">
        <v>102.4102417</v>
      </c>
      <c r="R1491" s="49">
        <v>375.32709564370498</v>
      </c>
      <c r="S1491" s="55" t="s">
        <v>55</v>
      </c>
      <c r="T1491" t="s">
        <v>55</v>
      </c>
    </row>
    <row r="1492" spans="1:20" hidden="1">
      <c r="A1492" s="55" t="s">
        <v>3232</v>
      </c>
      <c r="B1492" s="47">
        <v>104.28966232000001</v>
      </c>
      <c r="C1492" s="55" t="s">
        <v>3233</v>
      </c>
      <c r="D1492" s="55" t="s">
        <v>168</v>
      </c>
      <c r="E1492" s="55" t="s">
        <v>81</v>
      </c>
      <c r="F1492" s="55" t="s">
        <v>29</v>
      </c>
      <c r="G1492" s="55" t="s">
        <v>169</v>
      </c>
      <c r="H1492" s="55" t="s">
        <v>83</v>
      </c>
      <c r="I1492" s="47">
        <v>7.10272299929923</v>
      </c>
      <c r="J1492" s="48">
        <v>14683053.5740011</v>
      </c>
      <c r="K1492" s="47">
        <v>5.4474175844966704</v>
      </c>
      <c r="L1492" s="49">
        <v>79.984724233120005</v>
      </c>
      <c r="M1492" s="47">
        <v>5.2524641259474603</v>
      </c>
      <c r="N1492" s="49">
        <v>77.122212156805205</v>
      </c>
      <c r="O1492" s="49">
        <v>5.4536579836299897</v>
      </c>
      <c r="P1492" s="49">
        <v>80.076352347917705</v>
      </c>
      <c r="Q1492" s="49">
        <v>5.85300934052239</v>
      </c>
      <c r="R1492" s="49">
        <v>85.940049716018805</v>
      </c>
      <c r="S1492" s="55" t="s">
        <v>55</v>
      </c>
      <c r="T1492" t="s">
        <v>55</v>
      </c>
    </row>
    <row r="1493" spans="1:20" hidden="1">
      <c r="A1493" s="55" t="s">
        <v>3234</v>
      </c>
      <c r="B1493" s="47">
        <v>104.74466049999999</v>
      </c>
      <c r="C1493" s="55" t="s">
        <v>3235</v>
      </c>
      <c r="D1493" s="55" t="s">
        <v>1185</v>
      </c>
      <c r="E1493" s="55" t="s">
        <v>1185</v>
      </c>
      <c r="F1493" s="55" t="s">
        <v>29</v>
      </c>
      <c r="G1493" s="55" t="s">
        <v>1186</v>
      </c>
      <c r="H1493" s="55" t="s">
        <v>1187</v>
      </c>
      <c r="I1493" s="47">
        <v>35.878653200000002</v>
      </c>
      <c r="J1493" s="48">
        <v>2919414.50299478</v>
      </c>
      <c r="K1493" s="47">
        <v>25.042359999999999</v>
      </c>
      <c r="L1493" s="49">
        <v>73.109028973216297</v>
      </c>
      <c r="M1493" s="47">
        <v>25.777481000000002</v>
      </c>
      <c r="N1493" s="49">
        <v>75.255151882072298</v>
      </c>
      <c r="O1493" s="49">
        <v>24.944742000000002</v>
      </c>
      <c r="P1493" s="49">
        <v>72.824041568262999</v>
      </c>
      <c r="Q1493" s="49">
        <v>26.219016700000001</v>
      </c>
      <c r="R1493" s="49">
        <v>76.544177608242293</v>
      </c>
      <c r="S1493" s="55" t="s">
        <v>55</v>
      </c>
      <c r="T1493" t="s">
        <v>55</v>
      </c>
    </row>
    <row r="1494" spans="1:20" hidden="1">
      <c r="A1494" s="55" t="s">
        <v>3236</v>
      </c>
      <c r="B1494" s="47">
        <v>0.92227610999999998</v>
      </c>
      <c r="C1494" s="55" t="s">
        <v>3237</v>
      </c>
      <c r="D1494" s="55" t="s">
        <v>174</v>
      </c>
      <c r="E1494" s="55" t="s">
        <v>174</v>
      </c>
      <c r="F1494" s="55" t="s">
        <v>29</v>
      </c>
      <c r="G1494" s="55" t="s">
        <v>175</v>
      </c>
      <c r="H1494" s="55" t="s">
        <v>176</v>
      </c>
      <c r="I1494" s="47">
        <v>17.326769007264701</v>
      </c>
      <c r="J1494" s="48">
        <v>53228.395300549797</v>
      </c>
      <c r="K1494" s="47">
        <v>10.2691038405674</v>
      </c>
      <c r="L1494" s="49">
        <v>0.54660791860811497</v>
      </c>
      <c r="M1494" s="47">
        <v>11.5728350980875</v>
      </c>
      <c r="N1494" s="49">
        <v>0.61600344134907803</v>
      </c>
      <c r="O1494" s="49">
        <v>14.0127559713117</v>
      </c>
      <c r="P1494" s="49">
        <v>0.74587651409111899</v>
      </c>
      <c r="Q1494" s="49">
        <v>13.300706190417699</v>
      </c>
      <c r="R1494" s="49">
        <v>0.707975246880023</v>
      </c>
      <c r="S1494" s="55" t="s">
        <v>55</v>
      </c>
      <c r="T1494" t="s">
        <v>55</v>
      </c>
    </row>
    <row r="1495" spans="1:20" hidden="1">
      <c r="A1495" s="55" t="s">
        <v>3238</v>
      </c>
      <c r="B1495" s="47">
        <v>10.53196224</v>
      </c>
      <c r="C1495" s="55" t="s">
        <v>3239</v>
      </c>
      <c r="D1495" s="55" t="s">
        <v>58</v>
      </c>
      <c r="E1495" s="55" t="s">
        <v>59</v>
      </c>
      <c r="F1495" s="55" t="s">
        <v>29</v>
      </c>
      <c r="G1495" s="55" t="s">
        <v>60</v>
      </c>
      <c r="H1495" s="55" t="s">
        <v>61</v>
      </c>
      <c r="I1495" s="47">
        <v>40.004546348983901</v>
      </c>
      <c r="J1495" s="48">
        <v>263269.13316609798</v>
      </c>
      <c r="K1495" s="47">
        <v>30.426129701204101</v>
      </c>
      <c r="L1495" s="49">
        <v>8.0102607920352895</v>
      </c>
      <c r="M1495" s="47">
        <v>25.4294367674193</v>
      </c>
      <c r="N1495" s="49">
        <v>6.6947857746605903</v>
      </c>
      <c r="O1495" s="49">
        <v>31.431835260491098</v>
      </c>
      <c r="P1495" s="49">
        <v>8.2750320228490999</v>
      </c>
      <c r="Q1495" s="49">
        <v>30.936383151639198</v>
      </c>
      <c r="R1495" s="49">
        <v>8.1445947756263504</v>
      </c>
      <c r="S1495" s="55" t="s">
        <v>55</v>
      </c>
      <c r="T1495" t="s">
        <v>55</v>
      </c>
    </row>
    <row r="1496" spans="1:20" hidden="1">
      <c r="A1496" s="55" t="s">
        <v>3240</v>
      </c>
      <c r="B1496" s="47">
        <v>201.51636468999999</v>
      </c>
      <c r="C1496" s="55" t="s">
        <v>3241</v>
      </c>
      <c r="D1496" s="56" t="s">
        <v>132</v>
      </c>
      <c r="E1496" s="56" t="s">
        <v>133</v>
      </c>
      <c r="F1496" s="55" t="s">
        <v>29</v>
      </c>
      <c r="G1496" s="56" t="s">
        <v>134</v>
      </c>
      <c r="H1496" s="56" t="s">
        <v>135</v>
      </c>
      <c r="I1496" s="47">
        <v>15.904548367203899</v>
      </c>
      <c r="J1496" s="48">
        <v>12670360.706723301</v>
      </c>
      <c r="K1496" s="47">
        <v>12.080527791667199</v>
      </c>
      <c r="L1496" s="49">
        <v>153.064644648018</v>
      </c>
      <c r="M1496" s="47">
        <v>10.3737370076859</v>
      </c>
      <c r="N1496" s="49">
        <v>131.43898976406399</v>
      </c>
      <c r="O1496" s="49">
        <v>11.029984377030001</v>
      </c>
      <c r="P1496" s="49">
        <v>139.75388064649201</v>
      </c>
      <c r="Q1496" s="49">
        <v>11.2638020780039</v>
      </c>
      <c r="R1496" s="49">
        <v>142.71643525744901</v>
      </c>
      <c r="S1496" s="55" t="s">
        <v>55</v>
      </c>
      <c r="T1496" t="s">
        <v>55</v>
      </c>
    </row>
    <row r="1497" spans="1:20" hidden="1">
      <c r="A1497" s="55" t="s">
        <v>3240</v>
      </c>
      <c r="B1497" s="47">
        <v>103.04981725</v>
      </c>
      <c r="C1497" s="55" t="s">
        <v>3241</v>
      </c>
      <c r="D1497" s="56" t="s">
        <v>132</v>
      </c>
      <c r="E1497" s="56" t="s">
        <v>133</v>
      </c>
      <c r="F1497" s="55" t="s">
        <v>29</v>
      </c>
      <c r="G1497" s="56" t="s">
        <v>134</v>
      </c>
      <c r="H1497" s="56" t="s">
        <v>135</v>
      </c>
      <c r="I1497" s="47">
        <v>15.904548367203899</v>
      </c>
      <c r="J1497" s="48">
        <v>6479267.1172288498</v>
      </c>
      <c r="K1497" s="47">
        <v>12.080527791667199</v>
      </c>
      <c r="L1497" s="49">
        <v>78.272966479318498</v>
      </c>
      <c r="M1497" s="47">
        <v>10.3737370076859</v>
      </c>
      <c r="N1497" s="49">
        <v>67.214213076679201</v>
      </c>
      <c r="O1497" s="49">
        <v>11.029984377030001</v>
      </c>
      <c r="P1497" s="49">
        <v>71.466215077638395</v>
      </c>
      <c r="Q1497" s="49">
        <v>11.2638020780039</v>
      </c>
      <c r="R1497" s="49">
        <v>72.981182418984602</v>
      </c>
      <c r="S1497" s="55" t="s">
        <v>55</v>
      </c>
      <c r="T1497" t="s">
        <v>55</v>
      </c>
    </row>
    <row r="1498" spans="1:20" hidden="1">
      <c r="A1498" s="55" t="s">
        <v>3242</v>
      </c>
      <c r="B1498" s="47">
        <v>17.7274964</v>
      </c>
      <c r="C1498" s="55" t="s">
        <v>3243</v>
      </c>
      <c r="D1498" s="55" t="s">
        <v>295</v>
      </c>
      <c r="E1498" s="55" t="s">
        <v>234</v>
      </c>
      <c r="F1498" s="55" t="s">
        <v>29</v>
      </c>
      <c r="G1498" s="55" t="s">
        <v>296</v>
      </c>
      <c r="H1498" s="55" t="s">
        <v>236</v>
      </c>
      <c r="I1498" s="47">
        <v>7.8272482550805904</v>
      </c>
      <c r="J1498" s="48">
        <v>2264844.0195432999</v>
      </c>
      <c r="K1498" s="47">
        <v>5.7314520048110102</v>
      </c>
      <c r="L1498" s="49">
        <v>12.980844796395701</v>
      </c>
      <c r="M1498" s="47">
        <v>5.3120418010699204</v>
      </c>
      <c r="N1498" s="49">
        <v>12.0309461047172</v>
      </c>
      <c r="O1498" s="49">
        <v>5.9401429453033696</v>
      </c>
      <c r="P1498" s="49">
        <v>13.4534972249027</v>
      </c>
      <c r="Q1498" s="49">
        <v>5.8729999540845101</v>
      </c>
      <c r="R1498" s="49">
        <v>13.3014288227864</v>
      </c>
      <c r="S1498" s="55" t="s">
        <v>55</v>
      </c>
      <c r="T1498" t="s">
        <v>55</v>
      </c>
    </row>
    <row r="1499" spans="1:20" hidden="1">
      <c r="A1499" s="55" t="s">
        <v>3244</v>
      </c>
      <c r="B1499" s="47">
        <v>3.34083884</v>
      </c>
      <c r="C1499" s="55" t="s">
        <v>3245</v>
      </c>
      <c r="D1499" s="55" t="s">
        <v>104</v>
      </c>
      <c r="E1499" s="55" t="s">
        <v>105</v>
      </c>
      <c r="F1499" s="55" t="s">
        <v>29</v>
      </c>
      <c r="G1499" s="55" t="s">
        <v>106</v>
      </c>
      <c r="H1499" s="55" t="s">
        <v>107</v>
      </c>
      <c r="I1499" s="47">
        <v>3.6930596919127101</v>
      </c>
      <c r="J1499" s="48">
        <v>904626.27704501397</v>
      </c>
      <c r="K1499" s="47">
        <v>3.1038118263646499</v>
      </c>
      <c r="L1499" s="49">
        <v>2.80778973713254</v>
      </c>
      <c r="M1499" s="47">
        <v>3.3515191980182699</v>
      </c>
      <c r="N1499" s="49">
        <v>3.0318723345481602</v>
      </c>
      <c r="O1499" s="49">
        <v>3.4707898370259498</v>
      </c>
      <c r="P1499" s="49">
        <v>3.1397676886744499</v>
      </c>
      <c r="Q1499" s="49">
        <v>3.65827604448917</v>
      </c>
      <c r="R1499" s="49">
        <v>3.3093726385291999</v>
      </c>
      <c r="S1499" s="55" t="s">
        <v>55</v>
      </c>
      <c r="T1499" t="s">
        <v>55</v>
      </c>
    </row>
    <row r="1500" spans="1:20" hidden="1">
      <c r="A1500" s="55" t="s">
        <v>3246</v>
      </c>
      <c r="B1500" s="47">
        <v>2.19827854</v>
      </c>
      <c r="C1500" s="55" t="s">
        <v>3247</v>
      </c>
      <c r="D1500" s="55" t="s">
        <v>128</v>
      </c>
      <c r="E1500" s="55" t="s">
        <v>121</v>
      </c>
      <c r="F1500" s="55" t="s">
        <v>29</v>
      </c>
      <c r="G1500" s="55" t="s">
        <v>129</v>
      </c>
      <c r="H1500" s="55" t="s">
        <v>123</v>
      </c>
      <c r="I1500" s="47">
        <v>30.954481999999999</v>
      </c>
      <c r="J1500" s="48">
        <v>71016.486077848094</v>
      </c>
      <c r="K1500" s="47">
        <v>15.919786</v>
      </c>
      <c r="L1500" s="49">
        <v>1.13056726083132</v>
      </c>
      <c r="M1500" s="47">
        <v>23.710204999999998</v>
      </c>
      <c r="N1500" s="49">
        <v>1.68381544328542</v>
      </c>
      <c r="O1500" s="49">
        <v>23.7196125</v>
      </c>
      <c r="P1500" s="49">
        <v>1.6844835308782</v>
      </c>
      <c r="Q1500" s="49">
        <v>24.381191999999999</v>
      </c>
      <c r="R1500" s="49">
        <v>1.73146658222934</v>
      </c>
      <c r="S1500" s="55" t="s">
        <v>55</v>
      </c>
      <c r="T1500" t="s">
        <v>55</v>
      </c>
    </row>
    <row r="1501" spans="1:20" hidden="1">
      <c r="A1501" s="55" t="s">
        <v>3248</v>
      </c>
      <c r="B1501" s="47">
        <v>23.211139330000002</v>
      </c>
      <c r="C1501" s="55" t="s">
        <v>3249</v>
      </c>
      <c r="D1501" s="55" t="s">
        <v>359</v>
      </c>
      <c r="E1501" s="55" t="s">
        <v>312</v>
      </c>
      <c r="F1501" s="55" t="s">
        <v>29</v>
      </c>
      <c r="G1501" s="55" t="s">
        <v>360</v>
      </c>
      <c r="H1501" s="55" t="s">
        <v>314</v>
      </c>
      <c r="I1501" s="47">
        <v>30.749308200000002</v>
      </c>
      <c r="J1501" s="48">
        <v>754850.78165108105</v>
      </c>
      <c r="K1501" s="47">
        <v>19.917619899999998</v>
      </c>
      <c r="L1501" s="49">
        <v>15.0348309501441</v>
      </c>
      <c r="M1501" s="47">
        <v>21.624794999999999</v>
      </c>
      <c r="N1501" s="49">
        <v>16.323493408794398</v>
      </c>
      <c r="O1501" s="49">
        <v>22.558963500000001</v>
      </c>
      <c r="P1501" s="49">
        <v>17.0286512312132</v>
      </c>
      <c r="Q1501" s="49">
        <v>23.3837796</v>
      </c>
      <c r="R1501" s="49">
        <v>17.6512643090166</v>
      </c>
      <c r="S1501" s="55" t="s">
        <v>55</v>
      </c>
      <c r="T1501" t="s">
        <v>55</v>
      </c>
    </row>
    <row r="1502" spans="1:20" hidden="1">
      <c r="A1502" s="55" t="s">
        <v>3250</v>
      </c>
      <c r="B1502" s="47">
        <v>6.6868573600000003</v>
      </c>
      <c r="C1502" s="55" t="s">
        <v>3251</v>
      </c>
      <c r="D1502" s="55" t="s">
        <v>510</v>
      </c>
      <c r="E1502" s="55" t="s">
        <v>115</v>
      </c>
      <c r="F1502" s="55" t="s">
        <v>29</v>
      </c>
      <c r="G1502" s="55" t="s">
        <v>511</v>
      </c>
      <c r="H1502" s="55" t="s">
        <v>117</v>
      </c>
      <c r="I1502" s="47">
        <v>13.3271388507358</v>
      </c>
      <c r="J1502" s="48">
        <v>501747.40691853903</v>
      </c>
      <c r="K1502" s="47">
        <v>8.3645115139803004</v>
      </c>
      <c r="L1502" s="49">
        <v>4.1968719622798796</v>
      </c>
      <c r="M1502" s="47">
        <v>5.8253726786401696</v>
      </c>
      <c r="N1502" s="49">
        <v>2.9228656358418101</v>
      </c>
      <c r="O1502" s="49">
        <v>10.339450987397701</v>
      </c>
      <c r="P1502" s="49">
        <v>5.1877927218881199</v>
      </c>
      <c r="Q1502" s="49">
        <v>10.0928367441983</v>
      </c>
      <c r="R1502" s="49">
        <v>5.0640546648536402</v>
      </c>
      <c r="S1502" s="55" t="s">
        <v>55</v>
      </c>
      <c r="T1502" t="s">
        <v>55</v>
      </c>
    </row>
    <row r="1503" spans="1:20" hidden="1">
      <c r="A1503" s="55" t="s">
        <v>3252</v>
      </c>
      <c r="B1503" s="47">
        <v>22.67468409</v>
      </c>
      <c r="C1503" s="55" t="s">
        <v>3253</v>
      </c>
      <c r="D1503" s="55" t="s">
        <v>1166</v>
      </c>
      <c r="E1503" s="55" t="s">
        <v>1166</v>
      </c>
      <c r="F1503" s="55" t="s">
        <v>29</v>
      </c>
      <c r="G1503" s="55" t="s">
        <v>1167</v>
      </c>
      <c r="H1503" s="55" t="s">
        <v>1168</v>
      </c>
      <c r="I1503" s="47">
        <v>101.828649</v>
      </c>
      <c r="J1503" s="48">
        <v>222674.89859361699</v>
      </c>
      <c r="K1503" s="47">
        <v>63.062028699999999</v>
      </c>
      <c r="L1503" s="49">
        <v>14.042330845880301</v>
      </c>
      <c r="M1503" s="47">
        <v>67.648887000000002</v>
      </c>
      <c r="N1503" s="49">
        <v>15.063709052696</v>
      </c>
      <c r="O1503" s="49">
        <v>69.721843500000006</v>
      </c>
      <c r="P1503" s="49">
        <v>15.5253044311225</v>
      </c>
      <c r="Q1503" s="49">
        <v>72.672575699999996</v>
      </c>
      <c r="R1503" s="49">
        <v>16.182358424534399</v>
      </c>
      <c r="S1503" s="55" t="s">
        <v>55</v>
      </c>
      <c r="T1503" t="s">
        <v>55</v>
      </c>
    </row>
    <row r="1504" spans="1:20" hidden="1">
      <c r="A1504" s="55" t="s">
        <v>3252</v>
      </c>
      <c r="B1504" s="47">
        <v>8.5461272499999996</v>
      </c>
      <c r="C1504" s="55" t="s">
        <v>3253</v>
      </c>
      <c r="D1504" s="55" t="s">
        <v>1166</v>
      </c>
      <c r="E1504" s="55" t="s">
        <v>1166</v>
      </c>
      <c r="F1504" s="55" t="s">
        <v>29</v>
      </c>
      <c r="G1504" s="55" t="s">
        <v>1167</v>
      </c>
      <c r="H1504" s="55" t="s">
        <v>1168</v>
      </c>
      <c r="I1504" s="47">
        <v>101.828649</v>
      </c>
      <c r="J1504" s="48">
        <v>83926.550474022297</v>
      </c>
      <c r="K1504" s="47">
        <v>63.062028699999999</v>
      </c>
      <c r="L1504" s="49">
        <v>5.2925785346847896</v>
      </c>
      <c r="M1504" s="47">
        <v>67.648887000000002</v>
      </c>
      <c r="N1504" s="49">
        <v>5.6775377293169296</v>
      </c>
      <c r="O1504" s="49">
        <v>69.721843500000006</v>
      </c>
      <c r="P1504" s="49">
        <v>5.85151381764463</v>
      </c>
      <c r="Q1504" s="49">
        <v>72.672575699999996</v>
      </c>
      <c r="R1504" s="49">
        <v>6.0991585925632599</v>
      </c>
      <c r="S1504" s="55" t="s">
        <v>55</v>
      </c>
      <c r="T1504" t="s">
        <v>55</v>
      </c>
    </row>
    <row r="1505" spans="1:20" hidden="1">
      <c r="A1505" s="55" t="s">
        <v>3254</v>
      </c>
      <c r="B1505" s="47">
        <v>24.852194369999999</v>
      </c>
      <c r="C1505" s="55" t="s">
        <v>3255</v>
      </c>
      <c r="D1505" s="55" t="s">
        <v>158</v>
      </c>
      <c r="E1505" s="55" t="s">
        <v>158</v>
      </c>
      <c r="F1505" s="55" t="s">
        <v>29</v>
      </c>
      <c r="G1505" s="55" t="s">
        <v>159</v>
      </c>
      <c r="H1505" s="55" t="s">
        <v>160</v>
      </c>
      <c r="I1505" s="47">
        <v>64.959999999999994</v>
      </c>
      <c r="J1505" s="48">
        <v>382576.88377463102</v>
      </c>
      <c r="K1505" s="47">
        <v>34.15</v>
      </c>
      <c r="L1505" s="49">
        <v>13.0650005809036</v>
      </c>
      <c r="M1505" s="47">
        <v>39.090000000000003</v>
      </c>
      <c r="N1505" s="49">
        <v>14.9549303867503</v>
      </c>
      <c r="O1505" s="49">
        <v>38.46</v>
      </c>
      <c r="P1505" s="49">
        <v>14.7139069499723</v>
      </c>
      <c r="Q1505" s="49">
        <v>40.86</v>
      </c>
      <c r="R1505" s="49">
        <v>15.6320914710314</v>
      </c>
      <c r="S1505" s="55" t="s">
        <v>55</v>
      </c>
      <c r="T1505" t="s">
        <v>55</v>
      </c>
    </row>
    <row r="1506" spans="1:20" hidden="1">
      <c r="A1506" s="55" t="s">
        <v>3256</v>
      </c>
      <c r="B1506" s="47">
        <v>0.68056307999999999</v>
      </c>
      <c r="C1506" s="55" t="s">
        <v>3257</v>
      </c>
      <c r="D1506" s="55" t="s">
        <v>158</v>
      </c>
      <c r="E1506" s="55" t="s">
        <v>158</v>
      </c>
      <c r="F1506" s="55" t="s">
        <v>29</v>
      </c>
      <c r="G1506" s="55" t="s">
        <v>159</v>
      </c>
      <c r="H1506" s="55" t="s">
        <v>160</v>
      </c>
      <c r="I1506" s="47">
        <v>2.1873286194814301</v>
      </c>
      <c r="J1506" s="48">
        <v>311138.927154598</v>
      </c>
      <c r="K1506" s="47">
        <v>1.85589298890496</v>
      </c>
      <c r="L1506" s="49">
        <v>0.57744055348163004</v>
      </c>
      <c r="M1506" s="47">
        <v>1.70729155881221</v>
      </c>
      <c r="N1506" s="49">
        <v>0.53120486394893196</v>
      </c>
      <c r="O1506" s="49">
        <v>1.8525921787709501</v>
      </c>
      <c r="P1506" s="49">
        <v>0.57641354295779301</v>
      </c>
      <c r="Q1506" s="49">
        <v>1.9197046781324201</v>
      </c>
      <c r="R1506" s="49">
        <v>0.59729485400778404</v>
      </c>
      <c r="S1506" s="55" t="s">
        <v>55</v>
      </c>
      <c r="T1506" t="s">
        <v>55</v>
      </c>
    </row>
    <row r="1507" spans="1:20" hidden="1">
      <c r="A1507" s="55" t="s">
        <v>3258</v>
      </c>
      <c r="B1507" s="47">
        <v>2.1725702</v>
      </c>
      <c r="C1507" s="55" t="s">
        <v>3259</v>
      </c>
      <c r="D1507" s="55" t="s">
        <v>74</v>
      </c>
      <c r="E1507" s="55" t="s">
        <v>75</v>
      </c>
      <c r="F1507" s="55" t="s">
        <v>29</v>
      </c>
      <c r="G1507" s="55" t="s">
        <v>76</v>
      </c>
      <c r="H1507" s="55" t="s">
        <v>77</v>
      </c>
      <c r="I1507" s="47">
        <v>28.991949999999999</v>
      </c>
      <c r="J1507" s="48">
        <v>74937.015274929799</v>
      </c>
      <c r="K1507" s="47">
        <v>19.237898699999999</v>
      </c>
      <c r="L1507" s="49">
        <v>1.44163070873945</v>
      </c>
      <c r="M1507" s="47">
        <v>20.400749999999999</v>
      </c>
      <c r="N1507" s="49">
        <v>1.5287713143700199</v>
      </c>
      <c r="O1507" s="49">
        <v>21.693082499999999</v>
      </c>
      <c r="P1507" s="49">
        <v>1.62561485466281</v>
      </c>
      <c r="Q1507" s="49">
        <v>22.977426399999999</v>
      </c>
      <c r="R1507" s="49">
        <v>1.7218597531153701</v>
      </c>
      <c r="S1507" s="55" t="s">
        <v>55</v>
      </c>
      <c r="T1507" t="s">
        <v>55</v>
      </c>
    </row>
    <row r="1508" spans="1:20" hidden="1">
      <c r="A1508" s="55" t="s">
        <v>3260</v>
      </c>
      <c r="B1508" s="47">
        <v>48.8632676</v>
      </c>
      <c r="C1508" s="55" t="s">
        <v>3261</v>
      </c>
      <c r="D1508" s="55" t="s">
        <v>562</v>
      </c>
      <c r="E1508" s="55" t="s">
        <v>563</v>
      </c>
      <c r="F1508" s="55" t="s">
        <v>29</v>
      </c>
      <c r="G1508" s="55" t="s">
        <v>564</v>
      </c>
      <c r="H1508" s="55" t="s">
        <v>565</v>
      </c>
      <c r="I1508" s="47">
        <v>86.4</v>
      </c>
      <c r="J1508" s="48">
        <v>565547.07870370406</v>
      </c>
      <c r="K1508" s="47">
        <v>65.75</v>
      </c>
      <c r="L1508" s="49">
        <v>37.1847204247685</v>
      </c>
      <c r="M1508" s="47">
        <v>69.849999999999994</v>
      </c>
      <c r="N1508" s="49">
        <v>39.503463447453697</v>
      </c>
      <c r="O1508" s="49">
        <v>69.95</v>
      </c>
      <c r="P1508" s="49">
        <v>39.560018155324101</v>
      </c>
      <c r="Q1508" s="49">
        <v>69.849999999999994</v>
      </c>
      <c r="R1508" s="49">
        <v>39.503463447453697</v>
      </c>
      <c r="S1508" s="55" t="s">
        <v>55</v>
      </c>
      <c r="T1508" t="s">
        <v>55</v>
      </c>
    </row>
    <row r="1509" spans="1:20" hidden="1">
      <c r="A1509" s="55" t="s">
        <v>3262</v>
      </c>
      <c r="B1509" s="47">
        <v>21.91245902</v>
      </c>
      <c r="C1509" s="55" t="s">
        <v>3263</v>
      </c>
      <c r="D1509" s="55" t="s">
        <v>562</v>
      </c>
      <c r="E1509" s="55" t="s">
        <v>563</v>
      </c>
      <c r="F1509" s="55" t="s">
        <v>29</v>
      </c>
      <c r="G1509" s="55" t="s">
        <v>564</v>
      </c>
      <c r="H1509" s="55" t="s">
        <v>565</v>
      </c>
      <c r="I1509" s="47">
        <v>5.9165241379310398</v>
      </c>
      <c r="J1509" s="48">
        <v>3703603.4180133701</v>
      </c>
      <c r="K1509" s="47">
        <v>4.00774111910843</v>
      </c>
      <c r="L1509" s="49">
        <v>14.8430837072427</v>
      </c>
      <c r="M1509" s="47">
        <v>4.59972084396012</v>
      </c>
      <c r="N1509" s="49">
        <v>17.035541839598</v>
      </c>
      <c r="O1509" s="49">
        <v>5.1582722513089001</v>
      </c>
      <c r="P1509" s="49">
        <v>19.104194740991201</v>
      </c>
      <c r="Q1509" s="49">
        <v>5.09182632667126</v>
      </c>
      <c r="R1509" s="49">
        <v>18.858105387390101</v>
      </c>
      <c r="S1509" s="55" t="s">
        <v>55</v>
      </c>
      <c r="T1509" t="s">
        <v>55</v>
      </c>
    </row>
    <row r="1510" spans="1:20" hidden="1">
      <c r="A1510" s="55" t="s">
        <v>3264</v>
      </c>
      <c r="B1510" s="47">
        <v>4.3590169599999999</v>
      </c>
      <c r="C1510" s="55" t="s">
        <v>3265</v>
      </c>
      <c r="D1510" s="55" t="s">
        <v>596</v>
      </c>
      <c r="E1510" s="55" t="s">
        <v>312</v>
      </c>
      <c r="F1510" s="55" t="s">
        <v>29</v>
      </c>
      <c r="G1510" s="55" t="s">
        <v>597</v>
      </c>
      <c r="H1510" s="55" t="s">
        <v>314</v>
      </c>
      <c r="I1510" s="47">
        <v>1114.11886827117</v>
      </c>
      <c r="J1510" s="48">
        <v>3912.5241337704701</v>
      </c>
      <c r="K1510" s="47">
        <v>776.50073689182796</v>
      </c>
      <c r="L1510" s="49">
        <v>3.0380778729798301</v>
      </c>
      <c r="M1510" s="47">
        <v>846.579373198177</v>
      </c>
      <c r="N1510" s="49">
        <v>3.31226222879015</v>
      </c>
      <c r="O1510" s="49">
        <v>791.559855233853</v>
      </c>
      <c r="P1510" s="49">
        <v>3.09699703692631</v>
      </c>
      <c r="Q1510" s="49">
        <v>813.10606230180895</v>
      </c>
      <c r="R1510" s="49">
        <v>3.1812970920709098</v>
      </c>
      <c r="S1510" s="55" t="s">
        <v>55</v>
      </c>
      <c r="T1510" t="s">
        <v>55</v>
      </c>
    </row>
    <row r="1511" spans="1:20" hidden="1">
      <c r="A1511" s="55" t="s">
        <v>3266</v>
      </c>
      <c r="B1511" s="47">
        <v>1.11750898</v>
      </c>
      <c r="C1511" s="55" t="s">
        <v>3267</v>
      </c>
      <c r="D1511" s="55" t="s">
        <v>86</v>
      </c>
      <c r="E1511" s="55" t="s">
        <v>87</v>
      </c>
      <c r="F1511" s="55" t="s">
        <v>29</v>
      </c>
      <c r="G1511" s="55" t="s">
        <v>88</v>
      </c>
      <c r="H1511" s="55" t="s">
        <v>89</v>
      </c>
      <c r="I1511" s="47">
        <v>16.982518831526701</v>
      </c>
      <c r="J1511" s="48">
        <v>65803.488345052407</v>
      </c>
      <c r="K1511" s="47">
        <v>12.1333521020312</v>
      </c>
      <c r="L1511" s="49">
        <v>0.79841689363242696</v>
      </c>
      <c r="M1511" s="47">
        <v>16.054652655072999</v>
      </c>
      <c r="N1511" s="49">
        <v>1.05645214887196</v>
      </c>
      <c r="O1511" s="49">
        <v>15.566204064588</v>
      </c>
      <c r="P1511" s="49">
        <v>1.02431052774082</v>
      </c>
      <c r="Q1511" s="49">
        <v>15.7280897220668</v>
      </c>
      <c r="R1511" s="49">
        <v>1.0349631687159599</v>
      </c>
      <c r="S1511" s="55" t="s">
        <v>55</v>
      </c>
      <c r="T1511" t="s">
        <v>55</v>
      </c>
    </row>
    <row r="1512" spans="1:20" hidden="1">
      <c r="A1512" s="55" t="s">
        <v>3268</v>
      </c>
      <c r="B1512" s="47">
        <v>5.2959476900000002</v>
      </c>
      <c r="C1512" s="55" t="s">
        <v>3269</v>
      </c>
      <c r="D1512" s="55" t="s">
        <v>163</v>
      </c>
      <c r="E1512" s="55" t="s">
        <v>163</v>
      </c>
      <c r="F1512" s="55" t="s">
        <v>29</v>
      </c>
      <c r="G1512" s="55" t="s">
        <v>164</v>
      </c>
      <c r="H1512" s="55" t="s">
        <v>165</v>
      </c>
      <c r="I1512" s="47">
        <v>71.557922850203596</v>
      </c>
      <c r="J1512" s="48">
        <v>74009.242849129601</v>
      </c>
      <c r="K1512" s="47">
        <v>43.7616227269408</v>
      </c>
      <c r="L1512" s="49">
        <v>3.2387645638701499</v>
      </c>
      <c r="M1512" s="47">
        <v>51.128859886727398</v>
      </c>
      <c r="N1512" s="49">
        <v>3.7840082079559298</v>
      </c>
      <c r="O1512" s="49">
        <v>52.194713441942</v>
      </c>
      <c r="P1512" s="49">
        <v>3.8628912225654202</v>
      </c>
      <c r="Q1512" s="49">
        <v>51.011231128022601</v>
      </c>
      <c r="R1512" s="49">
        <v>3.7753025925868999</v>
      </c>
      <c r="S1512" s="55" t="s">
        <v>55</v>
      </c>
      <c r="T1512" t="s">
        <v>55</v>
      </c>
    </row>
    <row r="1513" spans="1:20" hidden="1">
      <c r="A1513" s="55" t="s">
        <v>3270</v>
      </c>
      <c r="B1513" s="47">
        <v>19.258407980000001</v>
      </c>
      <c r="C1513" s="55" t="s">
        <v>3271</v>
      </c>
      <c r="D1513" s="55" t="s">
        <v>528</v>
      </c>
      <c r="E1513" s="55" t="s">
        <v>262</v>
      </c>
      <c r="F1513" s="55" t="s">
        <v>29</v>
      </c>
      <c r="G1513" s="55" t="s">
        <v>529</v>
      </c>
      <c r="H1513" s="55" t="s">
        <v>264</v>
      </c>
      <c r="I1513" s="47">
        <v>14.26</v>
      </c>
      <c r="J1513" s="48">
        <v>1350519.49368864</v>
      </c>
      <c r="K1513" s="47">
        <v>9.2550000000000008</v>
      </c>
      <c r="L1513" s="49">
        <v>12.4990579140884</v>
      </c>
      <c r="M1513" s="47">
        <v>10.98</v>
      </c>
      <c r="N1513" s="49">
        <v>14.8287040407013</v>
      </c>
      <c r="O1513" s="49">
        <v>11.5</v>
      </c>
      <c r="P1513" s="49">
        <v>15.530974177419401</v>
      </c>
      <c r="Q1513" s="49">
        <v>11.7</v>
      </c>
      <c r="R1513" s="49">
        <v>15.801078076157101</v>
      </c>
      <c r="S1513" s="55" t="s">
        <v>55</v>
      </c>
      <c r="T1513" t="s">
        <v>55</v>
      </c>
    </row>
    <row r="1514" spans="1:20">
      <c r="A1514" s="55" t="s">
        <v>3272</v>
      </c>
      <c r="B1514" s="47">
        <v>7.2549133599999998</v>
      </c>
      <c r="C1514" s="55" t="s">
        <v>3273</v>
      </c>
      <c r="D1514" s="55" t="s">
        <v>1693</v>
      </c>
      <c r="E1514" s="55" t="s">
        <v>1365</v>
      </c>
      <c r="F1514" s="55" t="s">
        <v>26</v>
      </c>
      <c r="G1514" s="55" t="s">
        <v>1694</v>
      </c>
      <c r="H1514" s="55" t="s">
        <v>1367</v>
      </c>
      <c r="I1514" s="47">
        <v>40.526285799999997</v>
      </c>
      <c r="J1514" s="48">
        <v>179017.47512228199</v>
      </c>
      <c r="K1514" s="47">
        <v>13.0220272</v>
      </c>
      <c r="L1514" s="49">
        <v>2.3311704303176799</v>
      </c>
      <c r="M1514" s="47">
        <v>14.189855</v>
      </c>
      <c r="N1514" s="49">
        <v>2.54023201445129</v>
      </c>
      <c r="O1514" s="49">
        <v>17.041274999999999</v>
      </c>
      <c r="P1514" s="49">
        <v>3.0506860233644701</v>
      </c>
      <c r="Q1514" s="49">
        <v>16.364951600000001</v>
      </c>
      <c r="R1514" s="49">
        <v>2.92961231593035</v>
      </c>
      <c r="S1514" s="55" t="s">
        <v>96</v>
      </c>
      <c r="T1514" t="s">
        <v>55</v>
      </c>
    </row>
    <row r="1515" spans="1:20" hidden="1">
      <c r="A1515" s="55" t="s">
        <v>3274</v>
      </c>
      <c r="B1515" s="47">
        <v>2.7238759799999999</v>
      </c>
      <c r="C1515" s="55" t="s">
        <v>3275</v>
      </c>
      <c r="D1515" s="55" t="s">
        <v>345</v>
      </c>
      <c r="E1515" s="55" t="s">
        <v>234</v>
      </c>
      <c r="F1515" s="55" t="s">
        <v>29</v>
      </c>
      <c r="G1515" s="55" t="s">
        <v>346</v>
      </c>
      <c r="H1515" s="55" t="s">
        <v>236</v>
      </c>
      <c r="I1515" s="47">
        <v>126.058687577383</v>
      </c>
      <c r="J1515" s="48">
        <v>21607.9988801082</v>
      </c>
      <c r="K1515" s="47">
        <v>79.717845601436295</v>
      </c>
      <c r="L1515" s="49">
        <v>1.72254311848047</v>
      </c>
      <c r="M1515" s="47">
        <v>78.609606577851807</v>
      </c>
      <c r="N1515" s="49">
        <v>1.6985962908999701</v>
      </c>
      <c r="O1515" s="49">
        <v>79.525791645177904</v>
      </c>
      <c r="P1515" s="49">
        <v>1.7183932168087199</v>
      </c>
      <c r="Q1515" s="49">
        <v>86.509911300246102</v>
      </c>
      <c r="R1515" s="49">
        <v>1.86930606649398</v>
      </c>
      <c r="S1515" s="55" t="s">
        <v>55</v>
      </c>
      <c r="T1515" t="s">
        <v>55</v>
      </c>
    </row>
    <row r="1516" spans="1:20" hidden="1">
      <c r="A1516" s="55" t="s">
        <v>3276</v>
      </c>
      <c r="B1516" s="47">
        <v>1.0377604600000001</v>
      </c>
      <c r="C1516" s="55" t="s">
        <v>3277</v>
      </c>
      <c r="D1516" s="55" t="s">
        <v>104</v>
      </c>
      <c r="E1516" s="55" t="s">
        <v>105</v>
      </c>
      <c r="F1516" s="55" t="s">
        <v>29</v>
      </c>
      <c r="G1516" s="55" t="s">
        <v>106</v>
      </c>
      <c r="H1516" s="55" t="s">
        <v>107</v>
      </c>
      <c r="I1516" s="47">
        <v>3.7197997357005401</v>
      </c>
      <c r="J1516" s="48">
        <v>278982.88449245301</v>
      </c>
      <c r="K1516" s="47">
        <v>4.4262443322414997</v>
      </c>
      <c r="L1516" s="49">
        <v>1.2348464112771</v>
      </c>
      <c r="M1516" s="47">
        <v>5.0323847587843202</v>
      </c>
      <c r="N1516" s="49">
        <v>1.4039492158815099</v>
      </c>
      <c r="O1516" s="49">
        <v>5.2699122176157003</v>
      </c>
      <c r="P1516" s="49">
        <v>1.4702153114924501</v>
      </c>
      <c r="Q1516" s="49">
        <v>5.6443378380286697</v>
      </c>
      <c r="R1516" s="49">
        <v>1.5746736511031301</v>
      </c>
      <c r="S1516" s="55" t="s">
        <v>55</v>
      </c>
      <c r="T1516" t="s">
        <v>55</v>
      </c>
    </row>
    <row r="1517" spans="1:20" hidden="1">
      <c r="A1517" s="55" t="s">
        <v>3278</v>
      </c>
      <c r="B1517" s="47">
        <v>23.279961490000002</v>
      </c>
      <c r="C1517" s="55" t="s">
        <v>3279</v>
      </c>
      <c r="D1517" s="55" t="s">
        <v>305</v>
      </c>
      <c r="E1517" s="55" t="s">
        <v>306</v>
      </c>
      <c r="F1517" s="55" t="s">
        <v>29</v>
      </c>
      <c r="G1517" s="55" t="s">
        <v>307</v>
      </c>
      <c r="H1517" s="55" t="s">
        <v>308</v>
      </c>
      <c r="I1517" s="47">
        <v>4.3801405648267</v>
      </c>
      <c r="J1517" s="48">
        <v>5314889.1332260398</v>
      </c>
      <c r="K1517" s="47">
        <v>3.8639290083315099</v>
      </c>
      <c r="L1517" s="49">
        <v>20.536354297938001</v>
      </c>
      <c r="M1517" s="47">
        <v>3.4568025236104698</v>
      </c>
      <c r="N1517" s="49">
        <v>18.372522168445599</v>
      </c>
      <c r="O1517" s="49">
        <v>3.7204014348942498</v>
      </c>
      <c r="P1517" s="49">
        <v>19.773521157558001</v>
      </c>
      <c r="Q1517" s="49">
        <v>3.7655219220149201</v>
      </c>
      <c r="R1517" s="49">
        <v>20.013331544241499</v>
      </c>
      <c r="S1517" s="55" t="s">
        <v>55</v>
      </c>
      <c r="T1517" t="s">
        <v>55</v>
      </c>
    </row>
    <row r="1518" spans="1:20" hidden="1">
      <c r="A1518" s="55" t="s">
        <v>3280</v>
      </c>
      <c r="B1518" s="47">
        <v>1.29966161</v>
      </c>
      <c r="C1518" s="55" t="s">
        <v>3281</v>
      </c>
      <c r="D1518" s="55" t="s">
        <v>629</v>
      </c>
      <c r="E1518" s="55" t="s">
        <v>244</v>
      </c>
      <c r="F1518" s="55" t="s">
        <v>29</v>
      </c>
      <c r="G1518" s="55" t="s">
        <v>630</v>
      </c>
      <c r="H1518" s="55" t="s">
        <v>246</v>
      </c>
      <c r="I1518" s="47">
        <v>6.35549807445443</v>
      </c>
      <c r="J1518" s="48">
        <v>204494.06085479201</v>
      </c>
      <c r="K1518" s="47">
        <v>6.5300976087152502</v>
      </c>
      <c r="L1518" s="49">
        <v>1.33536617778435</v>
      </c>
      <c r="M1518" s="47">
        <v>6.8258689425607697</v>
      </c>
      <c r="N1518" s="49">
        <v>1.3958496589268601</v>
      </c>
      <c r="O1518" s="49">
        <v>7.7557889337651797</v>
      </c>
      <c r="P1518" s="49">
        <v>1.5860127741982999</v>
      </c>
      <c r="Q1518" s="49">
        <v>8.0434408144305891</v>
      </c>
      <c r="R1518" s="49">
        <v>1.6448358753880901</v>
      </c>
      <c r="S1518" s="55" t="s">
        <v>55</v>
      </c>
      <c r="T1518" t="s">
        <v>55</v>
      </c>
    </row>
    <row r="1519" spans="1:20" hidden="1">
      <c r="A1519" s="55" t="s">
        <v>3282</v>
      </c>
      <c r="B1519" s="47">
        <v>3.4457864800000002</v>
      </c>
      <c r="C1519" s="55" t="s">
        <v>3283</v>
      </c>
      <c r="D1519" s="55" t="s">
        <v>281</v>
      </c>
      <c r="E1519" s="55" t="s">
        <v>282</v>
      </c>
      <c r="F1519" s="55" t="s">
        <v>29</v>
      </c>
      <c r="G1519" s="55" t="s">
        <v>283</v>
      </c>
      <c r="H1519" s="55" t="s">
        <v>284</v>
      </c>
      <c r="I1519" s="47">
        <v>92.2</v>
      </c>
      <c r="J1519" s="48">
        <v>37372.955314533603</v>
      </c>
      <c r="K1519" s="47">
        <v>65.66</v>
      </c>
      <c r="L1519" s="49">
        <v>2.4539082459522801</v>
      </c>
      <c r="M1519" s="47">
        <v>73.2</v>
      </c>
      <c r="N1519" s="49">
        <v>2.7357003290238602</v>
      </c>
      <c r="O1519" s="49">
        <v>76.260000000000005</v>
      </c>
      <c r="P1519" s="49">
        <v>2.8500615722863301</v>
      </c>
      <c r="Q1519" s="49">
        <v>78.22</v>
      </c>
      <c r="R1519" s="49">
        <v>2.9233125647028202</v>
      </c>
      <c r="S1519" s="55" t="s">
        <v>55</v>
      </c>
      <c r="T1519" t="s">
        <v>55</v>
      </c>
    </row>
    <row r="1520" spans="1:20" hidden="1">
      <c r="A1520" s="55" t="s">
        <v>3284</v>
      </c>
      <c r="B1520" s="47">
        <v>31.628206769999998</v>
      </c>
      <c r="C1520" s="55" t="s">
        <v>3285</v>
      </c>
      <c r="D1520" s="55" t="s">
        <v>217</v>
      </c>
      <c r="E1520" s="55" t="s">
        <v>52</v>
      </c>
      <c r="F1520" s="55" t="s">
        <v>29</v>
      </c>
      <c r="G1520" s="55" t="s">
        <v>218</v>
      </c>
      <c r="H1520" s="55" t="s">
        <v>54</v>
      </c>
      <c r="I1520" s="47">
        <v>18.199465947750198</v>
      </c>
      <c r="J1520" s="48">
        <v>1737864.55387224</v>
      </c>
      <c r="K1520" s="47">
        <v>10.948856856590799</v>
      </c>
      <c r="L1520" s="49">
        <v>19.0276302364902</v>
      </c>
      <c r="M1520" s="47">
        <v>11.7490990078963</v>
      </c>
      <c r="N1520" s="49">
        <v>20.418342705758501</v>
      </c>
      <c r="O1520" s="49">
        <v>11.8543080047553</v>
      </c>
      <c r="P1520" s="49">
        <v>20.601181692148199</v>
      </c>
      <c r="Q1520" s="49">
        <v>11.9652395757315</v>
      </c>
      <c r="R1520" s="49">
        <v>20.793965737253099</v>
      </c>
      <c r="S1520" s="55" t="s">
        <v>55</v>
      </c>
      <c r="T1520" t="s">
        <v>55</v>
      </c>
    </row>
    <row r="1521" spans="1:20" hidden="1">
      <c r="A1521" s="55" t="s">
        <v>3286</v>
      </c>
      <c r="B1521" s="47">
        <v>80.659718990000002</v>
      </c>
      <c r="C1521" s="55" t="s">
        <v>3287</v>
      </c>
      <c r="D1521" s="55" t="s">
        <v>120</v>
      </c>
      <c r="E1521" s="55" t="s">
        <v>121</v>
      </c>
      <c r="F1521" s="55" t="s">
        <v>29</v>
      </c>
      <c r="G1521" s="55" t="s">
        <v>122</v>
      </c>
      <c r="H1521" s="55" t="s">
        <v>123</v>
      </c>
      <c r="I1521" s="47">
        <v>59.518243200000001</v>
      </c>
      <c r="J1521" s="48">
        <v>1355210.01046617</v>
      </c>
      <c r="K1521" s="47">
        <v>46.194210499999997</v>
      </c>
      <c r="L1521" s="49">
        <v>62.602856495181399</v>
      </c>
      <c r="M1521" s="47">
        <v>45.806483999999998</v>
      </c>
      <c r="N1521" s="49">
        <v>62.0774056610584</v>
      </c>
      <c r="O1521" s="49">
        <v>47.927434499999997</v>
      </c>
      <c r="P1521" s="49">
        <v>64.951739010361607</v>
      </c>
      <c r="Q1521" s="49">
        <v>50.664855799999998</v>
      </c>
      <c r="R1521" s="49">
        <v>68.661519758984994</v>
      </c>
      <c r="S1521" s="55" t="s">
        <v>55</v>
      </c>
      <c r="T1521" t="s">
        <v>55</v>
      </c>
    </row>
    <row r="1522" spans="1:20" hidden="1">
      <c r="A1522" s="55" t="s">
        <v>3288</v>
      </c>
      <c r="B1522" s="47">
        <v>41.349140069999997</v>
      </c>
      <c r="C1522" s="55" t="s">
        <v>3289</v>
      </c>
      <c r="D1522" s="55" t="s">
        <v>188</v>
      </c>
      <c r="E1522" s="55" t="s">
        <v>188</v>
      </c>
      <c r="F1522" s="55" t="s">
        <v>29</v>
      </c>
      <c r="G1522" s="55" t="s">
        <v>189</v>
      </c>
      <c r="H1522" s="55" t="s">
        <v>190</v>
      </c>
      <c r="I1522" s="47">
        <v>3.9</v>
      </c>
      <c r="J1522" s="48">
        <v>10602343.607692299</v>
      </c>
      <c r="K1522" s="47">
        <v>3.0939999999999999</v>
      </c>
      <c r="L1522" s="49">
        <v>32.803651122200002</v>
      </c>
      <c r="M1522" s="47">
        <v>3.2679999999999998</v>
      </c>
      <c r="N1522" s="49">
        <v>34.648458909938498</v>
      </c>
      <c r="O1522" s="49">
        <v>3.16</v>
      </c>
      <c r="P1522" s="49">
        <v>33.503405800307704</v>
      </c>
      <c r="Q1522" s="49">
        <v>3.35</v>
      </c>
      <c r="R1522" s="49">
        <v>35.517851085769202</v>
      </c>
      <c r="S1522" s="55" t="s">
        <v>96</v>
      </c>
      <c r="T1522" t="s">
        <v>55</v>
      </c>
    </row>
    <row r="1523" spans="1:20" hidden="1">
      <c r="A1523" s="55" t="s">
        <v>3290</v>
      </c>
      <c r="B1523" s="47">
        <v>58.262775380000001</v>
      </c>
      <c r="C1523" s="55" t="s">
        <v>3291</v>
      </c>
      <c r="D1523" s="55" t="s">
        <v>104</v>
      </c>
      <c r="E1523" s="55" t="s">
        <v>105</v>
      </c>
      <c r="F1523" s="55" t="s">
        <v>29</v>
      </c>
      <c r="G1523" s="55" t="s">
        <v>106</v>
      </c>
      <c r="H1523" s="55" t="s">
        <v>107</v>
      </c>
      <c r="I1523" s="47">
        <v>42.524500199999999</v>
      </c>
      <c r="J1523" s="48">
        <v>1370099.0042441499</v>
      </c>
      <c r="K1523" s="47">
        <v>22.842209799999999</v>
      </c>
      <c r="L1523" s="49">
        <v>31.296088901715901</v>
      </c>
      <c r="M1523" s="47">
        <v>26.439371999999999</v>
      </c>
      <c r="N1523" s="49">
        <v>36.224557250040597</v>
      </c>
      <c r="O1523" s="49">
        <v>28.868841</v>
      </c>
      <c r="P1523" s="49">
        <v>39.553170307782601</v>
      </c>
      <c r="Q1523" s="49">
        <v>33.413315400000002</v>
      </c>
      <c r="R1523" s="49">
        <v>45.779550158035597</v>
      </c>
      <c r="S1523" s="55" t="s">
        <v>55</v>
      </c>
      <c r="T1523" t="s">
        <v>55</v>
      </c>
    </row>
    <row r="1524" spans="1:20" hidden="1">
      <c r="A1524" s="55" t="s">
        <v>3292</v>
      </c>
      <c r="B1524" s="47">
        <v>23.792694210000001</v>
      </c>
      <c r="C1524" s="55" t="s">
        <v>3293</v>
      </c>
      <c r="D1524" s="55" t="s">
        <v>3294</v>
      </c>
      <c r="E1524" s="55" t="s">
        <v>75</v>
      </c>
      <c r="F1524" s="55" t="s">
        <v>29</v>
      </c>
      <c r="G1524" s="55" t="s">
        <v>3295</v>
      </c>
      <c r="H1524" s="55" t="s">
        <v>77</v>
      </c>
      <c r="I1524" s="47">
        <v>37.154299000000002</v>
      </c>
      <c r="J1524" s="48">
        <v>640375.26882151596</v>
      </c>
      <c r="K1524" s="47">
        <v>17.431271299999999</v>
      </c>
      <c r="L1524" s="49">
        <v>11.1625550446383</v>
      </c>
      <c r="M1524" s="47">
        <v>20.128740000000001</v>
      </c>
      <c r="N1524" s="49">
        <v>12.8899472885384</v>
      </c>
      <c r="O1524" s="49">
        <v>17.465004</v>
      </c>
      <c r="P1524" s="49">
        <v>11.1841566314689</v>
      </c>
      <c r="Q1524" s="49">
        <v>19.795865549999998</v>
      </c>
      <c r="R1524" s="49">
        <v>12.676782723135799</v>
      </c>
      <c r="S1524" s="55" t="s">
        <v>55</v>
      </c>
      <c r="T1524" t="s">
        <v>55</v>
      </c>
    </row>
    <row r="1525" spans="1:20" hidden="1">
      <c r="A1525" s="55" t="s">
        <v>3296</v>
      </c>
      <c r="B1525" s="47">
        <v>87.309569429999996</v>
      </c>
      <c r="C1525" s="55" t="s">
        <v>3297</v>
      </c>
      <c r="D1525" s="55" t="s">
        <v>1665</v>
      </c>
      <c r="E1525" s="55" t="s">
        <v>228</v>
      </c>
      <c r="F1525" s="55" t="s">
        <v>29</v>
      </c>
      <c r="G1525" s="55" t="s">
        <v>1666</v>
      </c>
      <c r="H1525" s="55" t="s">
        <v>230</v>
      </c>
      <c r="I1525" s="47">
        <v>666.2</v>
      </c>
      <c r="J1525" s="48">
        <v>131056.09341038699</v>
      </c>
      <c r="K1525" s="47">
        <v>548.20000000000005</v>
      </c>
      <c r="L1525" s="49">
        <v>71.844950407574302</v>
      </c>
      <c r="M1525" s="47">
        <v>628.79999999999995</v>
      </c>
      <c r="N1525" s="49">
        <v>82.408071536451502</v>
      </c>
      <c r="O1525" s="49">
        <v>669.2</v>
      </c>
      <c r="P1525" s="49">
        <v>87.702737710231204</v>
      </c>
      <c r="Q1525" s="49">
        <v>685.6</v>
      </c>
      <c r="R1525" s="49">
        <v>89.852057642161498</v>
      </c>
      <c r="S1525" s="55" t="s">
        <v>55</v>
      </c>
      <c r="T1525" t="s">
        <v>55</v>
      </c>
    </row>
    <row r="1526" spans="1:20" hidden="1">
      <c r="A1526" s="55" t="s">
        <v>3298</v>
      </c>
      <c r="B1526" s="47">
        <v>8.1186308700000005</v>
      </c>
      <c r="C1526" s="55" t="s">
        <v>3299</v>
      </c>
      <c r="D1526" s="55" t="s">
        <v>163</v>
      </c>
      <c r="E1526" s="55" t="s">
        <v>163</v>
      </c>
      <c r="F1526" s="55" t="s">
        <v>29</v>
      </c>
      <c r="G1526" s="55" t="s">
        <v>164</v>
      </c>
      <c r="H1526" s="55" t="s">
        <v>165</v>
      </c>
      <c r="I1526" s="47">
        <v>20.96341</v>
      </c>
      <c r="J1526" s="48">
        <v>387276.25276612898</v>
      </c>
      <c r="K1526" s="47">
        <v>9.4266597999999995</v>
      </c>
      <c r="L1526" s="49">
        <v>3.65072148344511</v>
      </c>
      <c r="M1526" s="47">
        <v>10.644658</v>
      </c>
      <c r="N1526" s="49">
        <v>4.1224232622169996</v>
      </c>
      <c r="O1526" s="49">
        <v>13.540905</v>
      </c>
      <c r="P1526" s="49">
        <v>5.2440709474621396</v>
      </c>
      <c r="Q1526" s="49">
        <v>14.130008999999999</v>
      </c>
      <c r="R1526" s="49">
        <v>5.4722169370716802</v>
      </c>
      <c r="S1526" s="55" t="s">
        <v>55</v>
      </c>
      <c r="T1526" t="s">
        <v>55</v>
      </c>
    </row>
    <row r="1527" spans="1:20" hidden="1">
      <c r="A1527" s="55" t="s">
        <v>3300</v>
      </c>
      <c r="B1527" s="47">
        <v>315.52196077000002</v>
      </c>
      <c r="C1527" s="55" t="s">
        <v>3301</v>
      </c>
      <c r="D1527" s="55" t="s">
        <v>104</v>
      </c>
      <c r="E1527" s="55" t="s">
        <v>105</v>
      </c>
      <c r="F1527" s="55" t="s">
        <v>29</v>
      </c>
      <c r="G1527" s="55" t="s">
        <v>106</v>
      </c>
      <c r="H1527" s="55" t="s">
        <v>107</v>
      </c>
      <c r="I1527" s="47">
        <v>131.11497879999999</v>
      </c>
      <c r="J1527" s="48">
        <v>2406452.4408861799</v>
      </c>
      <c r="K1527" s="47">
        <v>112.6280141</v>
      </c>
      <c r="L1527" s="49">
        <v>271.03395944310802</v>
      </c>
      <c r="M1527" s="47">
        <v>120.13775</v>
      </c>
      <c r="N1527" s="49">
        <v>289.105781730074</v>
      </c>
      <c r="O1527" s="49">
        <v>130.45326299999999</v>
      </c>
      <c r="P1527" s="49">
        <v>313.929573167917</v>
      </c>
      <c r="Q1527" s="49">
        <v>124.77813829999999</v>
      </c>
      <c r="R1527" s="49">
        <v>300.272655481269</v>
      </c>
      <c r="S1527" s="55" t="s">
        <v>55</v>
      </c>
      <c r="T1527" t="s">
        <v>55</v>
      </c>
    </row>
    <row r="1528" spans="1:20">
      <c r="A1528" s="55" t="s">
        <v>3302</v>
      </c>
      <c r="B1528" s="47">
        <v>98.497157389999998</v>
      </c>
      <c r="C1528" s="55" t="s">
        <v>3303</v>
      </c>
      <c r="D1528" s="55" t="s">
        <v>422</v>
      </c>
      <c r="E1528" s="55" t="s">
        <v>147</v>
      </c>
      <c r="F1528" s="55" t="s">
        <v>26</v>
      </c>
      <c r="G1528" s="55" t="s">
        <v>423</v>
      </c>
      <c r="H1528" s="55" t="s">
        <v>149</v>
      </c>
      <c r="I1528" s="47">
        <v>59.598528600000002</v>
      </c>
      <c r="J1528" s="48">
        <v>1652677.6701329499</v>
      </c>
      <c r="K1528" s="47">
        <v>27.7701885</v>
      </c>
      <c r="L1528" s="49">
        <v>45.895170429332801</v>
      </c>
      <c r="M1528" s="47">
        <v>30.193110000000001</v>
      </c>
      <c r="N1528" s="49">
        <v>49.899478688867902</v>
      </c>
      <c r="O1528" s="49">
        <v>33.502225500000002</v>
      </c>
      <c r="P1528" s="49">
        <v>55.368379983608698</v>
      </c>
      <c r="Q1528" s="49">
        <v>39.868790099999998</v>
      </c>
      <c r="R1528" s="49">
        <v>65.890259133487604</v>
      </c>
      <c r="S1528" s="55" t="s">
        <v>96</v>
      </c>
      <c r="T1528" t="s">
        <v>96</v>
      </c>
    </row>
    <row r="1529" spans="1:20">
      <c r="A1529" s="55" t="s">
        <v>3304</v>
      </c>
      <c r="B1529" s="47">
        <v>1.0712010300000001</v>
      </c>
      <c r="C1529" s="55" t="s">
        <v>3305</v>
      </c>
      <c r="D1529" s="55" t="s">
        <v>1607</v>
      </c>
      <c r="E1529" s="55" t="s">
        <v>1365</v>
      </c>
      <c r="F1529" s="55" t="s">
        <v>26</v>
      </c>
      <c r="G1529" s="55" t="s">
        <v>1608</v>
      </c>
      <c r="H1529" s="55" t="s">
        <v>1367</v>
      </c>
      <c r="I1529" s="47">
        <v>20.231920800000001</v>
      </c>
      <c r="J1529" s="48">
        <v>52946.086562379198</v>
      </c>
      <c r="K1529" s="47">
        <v>8.5412335000000006</v>
      </c>
      <c r="L1529" s="49">
        <v>0.45222488824049301</v>
      </c>
      <c r="M1529" s="47">
        <v>9.2120719999999992</v>
      </c>
      <c r="N1529" s="49">
        <v>0.48774316153087</v>
      </c>
      <c r="O1529" s="49">
        <v>13.319829</v>
      </c>
      <c r="P1529" s="49">
        <v>0.70523281923008896</v>
      </c>
      <c r="Q1529" s="49">
        <v>15.3860098</v>
      </c>
      <c r="R1529" s="49">
        <v>0.81462900672041505</v>
      </c>
      <c r="S1529" s="55" t="s">
        <v>96</v>
      </c>
      <c r="T1529" t="s">
        <v>55</v>
      </c>
    </row>
    <row r="1530" spans="1:20" hidden="1">
      <c r="A1530" s="55" t="s">
        <v>3306</v>
      </c>
      <c r="B1530" s="47">
        <v>24.933707099999999</v>
      </c>
      <c r="C1530" s="55" t="s">
        <v>3307</v>
      </c>
      <c r="D1530" s="55" t="s">
        <v>193</v>
      </c>
      <c r="E1530" s="55" t="s">
        <v>194</v>
      </c>
      <c r="F1530" s="55" t="s">
        <v>29</v>
      </c>
      <c r="G1530" s="55" t="s">
        <v>195</v>
      </c>
      <c r="H1530" s="55" t="s">
        <v>196</v>
      </c>
      <c r="I1530" s="47">
        <v>14.1480716</v>
      </c>
      <c r="J1530" s="48">
        <v>1762339.6180720499</v>
      </c>
      <c r="K1530" s="47">
        <v>7.4679894999999998</v>
      </c>
      <c r="L1530" s="49">
        <v>13.1611337631961</v>
      </c>
      <c r="M1530" s="47">
        <v>8.8040570000000002</v>
      </c>
      <c r="N1530" s="49">
        <v>15.5157384508645</v>
      </c>
      <c r="O1530" s="49">
        <v>8.3364075</v>
      </c>
      <c r="P1530" s="49">
        <v>14.691581209642999</v>
      </c>
      <c r="Q1530" s="49">
        <v>8.9212997999999999</v>
      </c>
      <c r="R1530" s="49">
        <v>15.7223600822382</v>
      </c>
      <c r="S1530" s="55" t="s">
        <v>55</v>
      </c>
      <c r="T1530" t="s">
        <v>55</v>
      </c>
    </row>
    <row r="1531" spans="1:20" hidden="1">
      <c r="A1531" s="55" t="s">
        <v>3308</v>
      </c>
      <c r="B1531" s="47">
        <v>48.286262569999998</v>
      </c>
      <c r="C1531" s="55" t="s">
        <v>3309</v>
      </c>
      <c r="D1531" s="55" t="s">
        <v>99</v>
      </c>
      <c r="E1531" s="55" t="s">
        <v>99</v>
      </c>
      <c r="F1531" s="55" t="s">
        <v>29</v>
      </c>
      <c r="G1531" s="55" t="s">
        <v>100</v>
      </c>
      <c r="H1531" s="55" t="s">
        <v>101</v>
      </c>
      <c r="I1531" s="47">
        <v>50.161274792990604</v>
      </c>
      <c r="J1531" s="48">
        <v>962620.32353187702</v>
      </c>
      <c r="K1531" s="47">
        <v>37.727562544090098</v>
      </c>
      <c r="L1531" s="49">
        <v>36.317318462261099</v>
      </c>
      <c r="M1531" s="47">
        <v>38.918890463656602</v>
      </c>
      <c r="N1531" s="49">
        <v>37.464114929626803</v>
      </c>
      <c r="O1531" s="49">
        <v>39.833760154547299</v>
      </c>
      <c r="P1531" s="49">
        <v>38.344787087461498</v>
      </c>
      <c r="Q1531" s="49">
        <v>41.767549259729499</v>
      </c>
      <c r="R1531" s="49">
        <v>40.206291781534397</v>
      </c>
      <c r="S1531" s="55" t="s">
        <v>55</v>
      </c>
      <c r="T1531" t="s">
        <v>55</v>
      </c>
    </row>
    <row r="1532" spans="1:20" hidden="1">
      <c r="A1532" s="55" t="s">
        <v>3310</v>
      </c>
      <c r="B1532" s="47">
        <v>31.959616740000001</v>
      </c>
      <c r="C1532" s="55" t="s">
        <v>3311</v>
      </c>
      <c r="D1532" s="55" t="s">
        <v>1166</v>
      </c>
      <c r="E1532" s="55" t="s">
        <v>1166</v>
      </c>
      <c r="F1532" s="55" t="s">
        <v>29</v>
      </c>
      <c r="G1532" s="55" t="s">
        <v>1167</v>
      </c>
      <c r="H1532" s="55" t="s">
        <v>1168</v>
      </c>
      <c r="I1532" s="47">
        <v>65.396918600000006</v>
      </c>
      <c r="J1532" s="48">
        <v>488702.18083944998</v>
      </c>
      <c r="K1532" s="47">
        <v>35.873180699999999</v>
      </c>
      <c r="L1532" s="49">
        <v>17.531301641737699</v>
      </c>
      <c r="M1532" s="47">
        <v>33.720173000000003</v>
      </c>
      <c r="N1532" s="49">
        <v>16.479122083383501</v>
      </c>
      <c r="O1532" s="49">
        <v>26.317255500000002</v>
      </c>
      <c r="P1532" s="49">
        <v>12.861300156559</v>
      </c>
      <c r="Q1532" s="49">
        <v>26.459134500000001</v>
      </c>
      <c r="R1532" s="49">
        <v>12.9306367332743</v>
      </c>
      <c r="S1532" s="55" t="s">
        <v>55</v>
      </c>
      <c r="T1532" t="s">
        <v>55</v>
      </c>
    </row>
    <row r="1533" spans="1:20" hidden="1">
      <c r="A1533" s="55" t="s">
        <v>3312</v>
      </c>
      <c r="B1533" s="47">
        <v>2.9585151500000002</v>
      </c>
      <c r="C1533" s="55" t="s">
        <v>3313</v>
      </c>
      <c r="D1533" s="55" t="s">
        <v>217</v>
      </c>
      <c r="E1533" s="55" t="s">
        <v>52</v>
      </c>
      <c r="F1533" s="55" t="s">
        <v>29</v>
      </c>
      <c r="G1533" s="55" t="s">
        <v>218</v>
      </c>
      <c r="H1533" s="55" t="s">
        <v>54</v>
      </c>
      <c r="I1533" s="47">
        <v>25.013362399999998</v>
      </c>
      <c r="J1533" s="48">
        <v>118277.387209646</v>
      </c>
      <c r="K1533" s="47">
        <v>10.964976200000001</v>
      </c>
      <c r="L1533" s="49">
        <v>1.29690873575195</v>
      </c>
      <c r="M1533" s="47">
        <v>9.9147645000000004</v>
      </c>
      <c r="N1533" s="49">
        <v>1.17269243985895</v>
      </c>
      <c r="O1533" s="49">
        <v>12.030219000000001</v>
      </c>
      <c r="P1533" s="49">
        <v>1.4229028708798399</v>
      </c>
      <c r="Q1533" s="49">
        <v>13.585126300000001</v>
      </c>
      <c r="R1533" s="49">
        <v>1.6068132436770499</v>
      </c>
      <c r="S1533" s="55" t="s">
        <v>55</v>
      </c>
      <c r="T1533" t="s">
        <v>55</v>
      </c>
    </row>
    <row r="1534" spans="1:20">
      <c r="A1534" s="55" t="s">
        <v>3314</v>
      </c>
      <c r="B1534" s="47">
        <v>2.3366592100000001</v>
      </c>
      <c r="C1534" s="55" t="s">
        <v>3315</v>
      </c>
      <c r="D1534" s="55" t="s">
        <v>416</v>
      </c>
      <c r="E1534" s="55" t="s">
        <v>147</v>
      </c>
      <c r="F1534" s="55" t="s">
        <v>26</v>
      </c>
      <c r="G1534" s="55" t="s">
        <v>417</v>
      </c>
      <c r="H1534" s="55" t="s">
        <v>149</v>
      </c>
      <c r="I1534" s="47">
        <v>0.205071264367816</v>
      </c>
      <c r="J1534" s="48">
        <v>11394376.5705222</v>
      </c>
      <c r="K1534" s="47">
        <v>6.3334768980728998E-2</v>
      </c>
      <c r="L1534" s="49">
        <v>0.72166020777345297</v>
      </c>
      <c r="M1534" s="47">
        <v>7.1476466496637997E-2</v>
      </c>
      <c r="N1534" s="49">
        <v>0.81442977519300497</v>
      </c>
      <c r="O1534" s="49">
        <v>8.9116492146597004E-2</v>
      </c>
      <c r="P1534" s="49">
        <v>1.0154268701623099</v>
      </c>
      <c r="Q1534" s="49">
        <v>9.3350149322305995E-2</v>
      </c>
      <c r="R1534" s="49">
        <v>1.06366675429283</v>
      </c>
      <c r="S1534" s="55" t="s">
        <v>96</v>
      </c>
      <c r="T1534" t="s">
        <v>55</v>
      </c>
    </row>
    <row r="1535" spans="1:20" hidden="1">
      <c r="A1535" s="55" t="s">
        <v>3316</v>
      </c>
      <c r="B1535" s="47">
        <v>3.72931064</v>
      </c>
      <c r="C1535" s="55" t="s">
        <v>3317</v>
      </c>
      <c r="D1535" s="55" t="s">
        <v>305</v>
      </c>
      <c r="E1535" s="55" t="s">
        <v>306</v>
      </c>
      <c r="F1535" s="55" t="s">
        <v>29</v>
      </c>
      <c r="G1535" s="55" t="s">
        <v>307</v>
      </c>
      <c r="H1535" s="55" t="s">
        <v>308</v>
      </c>
      <c r="I1535" s="47">
        <v>1.3809347687986899</v>
      </c>
      <c r="J1535" s="48">
        <v>2700569.7330976902</v>
      </c>
      <c r="K1535" s="47">
        <v>1.1846645885699201</v>
      </c>
      <c r="L1535" s="49">
        <v>3.19926933176456</v>
      </c>
      <c r="M1535" s="47">
        <v>1.21320701731201</v>
      </c>
      <c r="N1535" s="49">
        <v>3.2763501509345399</v>
      </c>
      <c r="O1535" s="49">
        <v>1.23726511071215</v>
      </c>
      <c r="P1535" s="49">
        <v>3.3413207098069999</v>
      </c>
      <c r="Q1535" s="49">
        <v>1.3024141025641001</v>
      </c>
      <c r="R1535" s="49">
        <v>3.5172601053441999</v>
      </c>
      <c r="S1535" s="55" t="s">
        <v>55</v>
      </c>
      <c r="T1535" t="s">
        <v>55</v>
      </c>
    </row>
    <row r="1536" spans="1:20" hidden="1">
      <c r="A1536" s="55" t="s">
        <v>3318</v>
      </c>
      <c r="B1536" s="47">
        <v>55.303009430000003</v>
      </c>
      <c r="C1536" s="55" t="s">
        <v>3319</v>
      </c>
      <c r="D1536" s="55" t="s">
        <v>110</v>
      </c>
      <c r="E1536" s="55" t="s">
        <v>52</v>
      </c>
      <c r="F1536" s="55" t="s">
        <v>29</v>
      </c>
      <c r="G1536" s="55" t="s">
        <v>111</v>
      </c>
      <c r="H1536" s="55" t="s">
        <v>54</v>
      </c>
      <c r="I1536" s="47">
        <v>225.038884806173</v>
      </c>
      <c r="J1536" s="48">
        <v>245748.68240052299</v>
      </c>
      <c r="K1536" s="47">
        <v>144.31591497401999</v>
      </c>
      <c r="L1536" s="49">
        <v>35.465445954291297</v>
      </c>
      <c r="M1536" s="47">
        <v>152.87334697293801</v>
      </c>
      <c r="N1536" s="49">
        <v>37.568423592757398</v>
      </c>
      <c r="O1536" s="49">
        <v>174.29703507795099</v>
      </c>
      <c r="P1536" s="49">
        <v>42.833266716724097</v>
      </c>
      <c r="Q1536" s="49">
        <v>180.02030404775201</v>
      </c>
      <c r="R1536" s="49">
        <v>44.239752525076497</v>
      </c>
      <c r="S1536" s="55" t="s">
        <v>55</v>
      </c>
      <c r="T1536" t="s">
        <v>55</v>
      </c>
    </row>
    <row r="1537" spans="1:20" hidden="1">
      <c r="A1537" s="55" t="s">
        <v>3320</v>
      </c>
      <c r="B1537" s="47">
        <v>17.854860160000001</v>
      </c>
      <c r="C1537" s="55" t="s">
        <v>3321</v>
      </c>
      <c r="D1537" s="55" t="s">
        <v>69</v>
      </c>
      <c r="E1537" s="55" t="s">
        <v>69</v>
      </c>
      <c r="F1537" s="55" t="s">
        <v>29</v>
      </c>
      <c r="G1537" s="55" t="s">
        <v>70</v>
      </c>
      <c r="H1537" s="55" t="s">
        <v>71</v>
      </c>
      <c r="I1537" s="47">
        <v>23.549343145054401</v>
      </c>
      <c r="J1537" s="48">
        <v>758189.307023186</v>
      </c>
      <c r="K1537" s="47">
        <v>19.039068947329699</v>
      </c>
      <c r="L1537" s="49">
        <v>14.435218491542599</v>
      </c>
      <c r="M1537" s="47">
        <v>22.912955742102099</v>
      </c>
      <c r="N1537" s="49">
        <v>17.372358035957301</v>
      </c>
      <c r="O1537" s="49">
        <v>26.4408675181629</v>
      </c>
      <c r="P1537" s="49">
        <v>20.0471830206878</v>
      </c>
      <c r="Q1537" s="49">
        <v>27.041456072977599</v>
      </c>
      <c r="R1537" s="49">
        <v>20.502542840868799</v>
      </c>
      <c r="S1537" s="55" t="s">
        <v>55</v>
      </c>
      <c r="T1537" t="s">
        <v>55</v>
      </c>
    </row>
    <row r="1538" spans="1:20" hidden="1">
      <c r="A1538" s="55" t="s">
        <v>3322</v>
      </c>
      <c r="B1538" s="47">
        <v>27.668762009999998</v>
      </c>
      <c r="C1538" s="55" t="s">
        <v>3323</v>
      </c>
      <c r="D1538" s="55" t="s">
        <v>120</v>
      </c>
      <c r="E1538" s="55" t="s">
        <v>121</v>
      </c>
      <c r="F1538" s="55" t="s">
        <v>29</v>
      </c>
      <c r="G1538" s="55" t="s">
        <v>122</v>
      </c>
      <c r="H1538" s="55" t="s">
        <v>123</v>
      </c>
      <c r="I1538" s="47">
        <v>101.27557179999999</v>
      </c>
      <c r="J1538" s="48">
        <v>273202.72320595302</v>
      </c>
      <c r="K1538" s="47">
        <v>72.980592000000001</v>
      </c>
      <c r="L1538" s="49">
        <v>19.9384964755826</v>
      </c>
      <c r="M1538" s="47">
        <v>91.214020000000005</v>
      </c>
      <c r="N1538" s="49">
        <v>24.919918658562199</v>
      </c>
      <c r="O1538" s="49">
        <v>102.044997</v>
      </c>
      <c r="P1538" s="49">
        <v>27.878971069943301</v>
      </c>
      <c r="Q1538" s="49">
        <v>106.86165630000001</v>
      </c>
      <c r="R1538" s="49">
        <v>29.1948955074586</v>
      </c>
      <c r="S1538" s="55" t="s">
        <v>55</v>
      </c>
      <c r="T1538" t="s">
        <v>55</v>
      </c>
    </row>
    <row r="1539" spans="1:20" hidden="1">
      <c r="A1539" s="55" t="s">
        <v>3324</v>
      </c>
      <c r="B1539" s="47">
        <v>5.5031098399999996</v>
      </c>
      <c r="C1539" s="55" t="s">
        <v>3325</v>
      </c>
      <c r="D1539" s="55" t="s">
        <v>132</v>
      </c>
      <c r="E1539" s="55" t="s">
        <v>133</v>
      </c>
      <c r="F1539" s="55" t="s">
        <v>29</v>
      </c>
      <c r="G1539" s="55" t="s">
        <v>134</v>
      </c>
      <c r="H1539" s="55" t="s">
        <v>135</v>
      </c>
      <c r="I1539" s="47">
        <v>22.239055799999999</v>
      </c>
      <c r="J1539" s="48">
        <v>247452.49481320201</v>
      </c>
      <c r="K1539" s="47">
        <v>14.479850300000001</v>
      </c>
      <c r="L1539" s="49">
        <v>3.5830750812566898</v>
      </c>
      <c r="M1539" s="47">
        <v>13.709303999999999</v>
      </c>
      <c r="N1539" s="49">
        <v>3.3924014769526001</v>
      </c>
      <c r="O1539" s="49">
        <v>14.572592999999999</v>
      </c>
      <c r="P1539" s="49">
        <v>3.6060244937474</v>
      </c>
      <c r="Q1539" s="49">
        <v>16.401892799999999</v>
      </c>
      <c r="R1539" s="49">
        <v>4.0586892930186904</v>
      </c>
      <c r="S1539" s="55" t="s">
        <v>55</v>
      </c>
      <c r="T1539" t="s">
        <v>55</v>
      </c>
    </row>
    <row r="1540" spans="1:20" hidden="1">
      <c r="A1540" s="55" t="s">
        <v>3326</v>
      </c>
      <c r="B1540" s="47">
        <v>92.323219039999998</v>
      </c>
      <c r="C1540" s="55" t="s">
        <v>3327</v>
      </c>
      <c r="D1540" s="55" t="s">
        <v>1471</v>
      </c>
      <c r="E1540" s="55" t="s">
        <v>723</v>
      </c>
      <c r="F1540" s="55" t="s">
        <v>29</v>
      </c>
      <c r="G1540" s="55" t="s">
        <v>1472</v>
      </c>
      <c r="H1540" s="55" t="s">
        <v>725</v>
      </c>
      <c r="I1540" s="47">
        <v>98.938374600000003</v>
      </c>
      <c r="J1540" s="48">
        <v>933138.62708231702</v>
      </c>
      <c r="K1540" s="47">
        <v>62.194489799999999</v>
      </c>
      <c r="L1540" s="49">
        <v>58.036080824057201</v>
      </c>
      <c r="M1540" s="47">
        <v>61.873207999999998</v>
      </c>
      <c r="N1540" s="49">
        <v>57.736280366298601</v>
      </c>
      <c r="O1540" s="49">
        <v>65.724052499999999</v>
      </c>
      <c r="P1540" s="49">
        <v>61.329652116136103</v>
      </c>
      <c r="Q1540" s="49">
        <v>69.440220699999998</v>
      </c>
      <c r="R1540" s="49">
        <v>64.797352208291102</v>
      </c>
      <c r="S1540" s="55" t="s">
        <v>55</v>
      </c>
      <c r="T1540" t="s">
        <v>55</v>
      </c>
    </row>
    <row r="1541" spans="1:20" hidden="1">
      <c r="A1541" s="55" t="s">
        <v>3328</v>
      </c>
      <c r="B1541" s="47">
        <v>12.44321609</v>
      </c>
      <c r="C1541" s="55" t="s">
        <v>3329</v>
      </c>
      <c r="D1541" s="55" t="s">
        <v>536</v>
      </c>
      <c r="E1541" s="55" t="s">
        <v>330</v>
      </c>
      <c r="F1541" s="55" t="s">
        <v>29</v>
      </c>
      <c r="G1541" s="55" t="s">
        <v>537</v>
      </c>
      <c r="H1541" s="55" t="s">
        <v>332</v>
      </c>
      <c r="I1541" s="47">
        <v>2.7024354449894901</v>
      </c>
      <c r="J1541" s="48">
        <v>4604445.2654995397</v>
      </c>
      <c r="K1541" s="47">
        <v>1.39781194507886</v>
      </c>
      <c r="L1541" s="49">
        <v>6.4361485925770596</v>
      </c>
      <c r="M1541" s="47">
        <v>1.1518350523674901</v>
      </c>
      <c r="N1541" s="49">
        <v>5.3035614535099</v>
      </c>
      <c r="O1541" s="49">
        <v>1.28173528647525</v>
      </c>
      <c r="P1541" s="49">
        <v>5.9016799714346604</v>
      </c>
      <c r="Q1541" s="49">
        <v>1.3108996287404699</v>
      </c>
      <c r="R1541" s="49">
        <v>6.0359655890991597</v>
      </c>
      <c r="S1541" s="55" t="s">
        <v>55</v>
      </c>
      <c r="T1541" t="s">
        <v>55</v>
      </c>
    </row>
    <row r="1542" spans="1:20">
      <c r="A1542" s="55" t="s">
        <v>3330</v>
      </c>
      <c r="B1542" s="47">
        <v>25.821438530000002</v>
      </c>
      <c r="C1542" s="55" t="s">
        <v>3331</v>
      </c>
      <c r="D1542" s="55" t="s">
        <v>422</v>
      </c>
      <c r="E1542" s="55" t="s">
        <v>147</v>
      </c>
      <c r="F1542" s="55" t="s">
        <v>26</v>
      </c>
      <c r="G1542" s="55" t="s">
        <v>423</v>
      </c>
      <c r="H1542" s="55" t="s">
        <v>149</v>
      </c>
      <c r="I1542" s="47">
        <v>3.30693580939033</v>
      </c>
      <c r="J1542" s="48">
        <v>7808267.2353898697</v>
      </c>
      <c r="K1542" s="47">
        <v>2.47532975661175</v>
      </c>
      <c r="L1542" s="49">
        <v>19.328036235337098</v>
      </c>
      <c r="M1542" s="47">
        <v>2.2880234425816002</v>
      </c>
      <c r="N1542" s="49">
        <v>17.8654984805138</v>
      </c>
      <c r="O1542" s="49">
        <v>2.5832171950110401</v>
      </c>
      <c r="P1542" s="49">
        <v>20.1704501857004</v>
      </c>
      <c r="Q1542" s="49">
        <v>2.5230577420074298</v>
      </c>
      <c r="R1542" s="49">
        <v>19.7007090999134</v>
      </c>
      <c r="S1542" s="55" t="s">
        <v>96</v>
      </c>
      <c r="T1542" t="s">
        <v>55</v>
      </c>
    </row>
    <row r="1543" spans="1:20" hidden="1">
      <c r="A1543" s="55" t="s">
        <v>3332</v>
      </c>
      <c r="B1543" s="47">
        <v>65.213147079999999</v>
      </c>
      <c r="C1543" s="55" t="s">
        <v>3333</v>
      </c>
      <c r="D1543" s="55" t="s">
        <v>629</v>
      </c>
      <c r="E1543" s="55" t="s">
        <v>244</v>
      </c>
      <c r="F1543" s="55" t="s">
        <v>29</v>
      </c>
      <c r="G1543" s="55" t="s">
        <v>630</v>
      </c>
      <c r="H1543" s="55" t="s">
        <v>246</v>
      </c>
      <c r="I1543" s="47">
        <v>24.042486054660099</v>
      </c>
      <c r="J1543" s="48">
        <v>2712412.8067180398</v>
      </c>
      <c r="K1543" s="47">
        <v>23.470912374826</v>
      </c>
      <c r="L1543" s="49">
        <v>63.662803310835002</v>
      </c>
      <c r="M1543" s="47">
        <v>27.6645022765587</v>
      </c>
      <c r="N1543" s="49">
        <v>75.037550266418293</v>
      </c>
      <c r="O1543" s="49">
        <v>27.733831492789399</v>
      </c>
      <c r="P1543" s="49">
        <v>75.225599720402101</v>
      </c>
      <c r="Q1543" s="49">
        <v>28.113466206199899</v>
      </c>
      <c r="R1543" s="49">
        <v>76.255325778931507</v>
      </c>
      <c r="S1543" s="55" t="s">
        <v>55</v>
      </c>
      <c r="T1543" t="s">
        <v>55</v>
      </c>
    </row>
    <row r="1544" spans="1:20" hidden="1">
      <c r="A1544" s="55" t="s">
        <v>3334</v>
      </c>
      <c r="B1544" s="47">
        <v>0.99257423</v>
      </c>
      <c r="C1544" s="55" t="s">
        <v>3335</v>
      </c>
      <c r="D1544" s="55" t="s">
        <v>400</v>
      </c>
      <c r="E1544" s="55" t="s">
        <v>115</v>
      </c>
      <c r="F1544" s="55" t="s">
        <v>29</v>
      </c>
      <c r="G1544" s="55" t="s">
        <v>401</v>
      </c>
      <c r="H1544" s="55" t="s">
        <v>117</v>
      </c>
      <c r="I1544" s="47">
        <v>58.003095719272501</v>
      </c>
      <c r="J1544" s="48">
        <v>17112.435425928499</v>
      </c>
      <c r="K1544" s="47">
        <v>31.7697798771847</v>
      </c>
      <c r="L1544" s="49">
        <v>0.54365830664428605</v>
      </c>
      <c r="M1544" s="47">
        <v>38.8296614898168</v>
      </c>
      <c r="N1544" s="49">
        <v>0.66447007485515197</v>
      </c>
      <c r="O1544" s="49">
        <v>40.0481417037862</v>
      </c>
      <c r="P1544" s="49">
        <v>0.68532123883447504</v>
      </c>
      <c r="Q1544" s="49">
        <v>41.904247808244698</v>
      </c>
      <c r="R1544" s="49">
        <v>0.71708373469069298</v>
      </c>
      <c r="S1544" s="55" t="s">
        <v>55</v>
      </c>
      <c r="T1544" t="s">
        <v>55</v>
      </c>
    </row>
    <row r="1545" spans="1:20" hidden="1">
      <c r="A1545" s="55" t="s">
        <v>3336</v>
      </c>
      <c r="B1545" s="47">
        <v>4.0646810699999998</v>
      </c>
      <c r="C1545" s="55" t="s">
        <v>3337</v>
      </c>
      <c r="D1545" s="55" t="s">
        <v>132</v>
      </c>
      <c r="E1545" s="55" t="s">
        <v>133</v>
      </c>
      <c r="F1545" s="55" t="s">
        <v>29</v>
      </c>
      <c r="G1545" s="55" t="s">
        <v>134</v>
      </c>
      <c r="H1545" s="55" t="s">
        <v>135</v>
      </c>
      <c r="I1545" s="47">
        <v>4.3974058423663402</v>
      </c>
      <c r="J1545" s="48">
        <v>924336.12354794703</v>
      </c>
      <c r="K1545" s="47">
        <v>3.1431803495512498</v>
      </c>
      <c r="L1545" s="49">
        <v>2.90535513991628</v>
      </c>
      <c r="M1545" s="47">
        <v>3.80286152701572</v>
      </c>
      <c r="N1545" s="49">
        <v>3.5151222822713399</v>
      </c>
      <c r="O1545" s="49">
        <v>3.64151726057906</v>
      </c>
      <c r="P1545" s="49">
        <v>3.3659859484765899</v>
      </c>
      <c r="Q1545" s="49">
        <v>3.7985145495243402</v>
      </c>
      <c r="R1545" s="49">
        <v>3.5111042139478101</v>
      </c>
      <c r="S1545" s="55" t="s">
        <v>55</v>
      </c>
      <c r="T1545" t="s">
        <v>55</v>
      </c>
    </row>
    <row r="1546" spans="1:20" hidden="1">
      <c r="A1546" s="55" t="s">
        <v>3338</v>
      </c>
      <c r="B1546" s="47">
        <v>11.55899595</v>
      </c>
      <c r="C1546" s="55" t="s">
        <v>3339</v>
      </c>
      <c r="D1546" s="55" t="s">
        <v>281</v>
      </c>
      <c r="E1546" s="55" t="s">
        <v>282</v>
      </c>
      <c r="F1546" s="55" t="s">
        <v>29</v>
      </c>
      <c r="G1546" s="55" t="s">
        <v>283</v>
      </c>
      <c r="H1546" s="55" t="s">
        <v>284</v>
      </c>
      <c r="I1546" s="47">
        <v>37.533827852287303</v>
      </c>
      <c r="J1546" s="48">
        <v>307962.08677382697</v>
      </c>
      <c r="K1546" s="47">
        <v>37.219649031648601</v>
      </c>
      <c r="L1546" s="49">
        <v>11.462240784776</v>
      </c>
      <c r="M1546" s="47">
        <v>38.703180507765303</v>
      </c>
      <c r="N1546" s="49">
        <v>11.9191122339555</v>
      </c>
      <c r="O1546" s="49">
        <v>39.748956013362999</v>
      </c>
      <c r="P1546" s="49">
        <v>12.2411714409563</v>
      </c>
      <c r="Q1546" s="49">
        <v>39.707827830628602</v>
      </c>
      <c r="R1546" s="49">
        <v>12.228505519976199</v>
      </c>
      <c r="S1546" s="55" t="s">
        <v>55</v>
      </c>
      <c r="T1546" t="s">
        <v>55</v>
      </c>
    </row>
    <row r="1547" spans="1:20" hidden="1">
      <c r="A1547" s="55" t="s">
        <v>3340</v>
      </c>
      <c r="B1547" s="47">
        <v>15.695093119999999</v>
      </c>
      <c r="C1547" s="55" t="s">
        <v>3341</v>
      </c>
      <c r="D1547" s="55" t="s">
        <v>510</v>
      </c>
      <c r="E1547" s="55" t="s">
        <v>115</v>
      </c>
      <c r="F1547" s="55" t="s">
        <v>29</v>
      </c>
      <c r="G1547" s="55" t="s">
        <v>511</v>
      </c>
      <c r="H1547" s="55" t="s">
        <v>117</v>
      </c>
      <c r="I1547" s="47">
        <v>63.499853022230397</v>
      </c>
      <c r="J1547" s="48">
        <v>247167.392883655</v>
      </c>
      <c r="K1547" s="47">
        <v>66.919323571091198</v>
      </c>
      <c r="L1547" s="49">
        <v>16.540274740604399</v>
      </c>
      <c r="M1547" s="47">
        <v>67.287882451408905</v>
      </c>
      <c r="N1547" s="49">
        <v>16.631370478176599</v>
      </c>
      <c r="O1547" s="49">
        <v>68.0433741648107</v>
      </c>
      <c r="P1547" s="49">
        <v>16.818103395323298</v>
      </c>
      <c r="Q1547" s="49">
        <v>68.648891065099804</v>
      </c>
      <c r="R1547" s="49">
        <v>16.967767428914801</v>
      </c>
      <c r="S1547" s="55" t="s">
        <v>55</v>
      </c>
      <c r="T1547" t="s">
        <v>55</v>
      </c>
    </row>
    <row r="1548" spans="1:20" hidden="1">
      <c r="A1548" s="55" t="s">
        <v>3342</v>
      </c>
      <c r="B1548" s="47">
        <v>190.71011372000001</v>
      </c>
      <c r="C1548" s="55" t="s">
        <v>3343</v>
      </c>
      <c r="D1548" s="55" t="s">
        <v>64</v>
      </c>
      <c r="E1548" s="55" t="s">
        <v>64</v>
      </c>
      <c r="F1548" s="55" t="s">
        <v>29</v>
      </c>
      <c r="G1548" s="55" t="s">
        <v>65</v>
      </c>
      <c r="H1548" s="55" t="s">
        <v>66</v>
      </c>
      <c r="I1548" s="47">
        <v>37.952237736542401</v>
      </c>
      <c r="J1548" s="48">
        <v>5025003.1379934801</v>
      </c>
      <c r="K1548" s="47">
        <v>24.532860604629199</v>
      </c>
      <c r="L1548" s="49">
        <v>123.277701522218</v>
      </c>
      <c r="M1548" s="47">
        <v>26.501981772528602</v>
      </c>
      <c r="N1548" s="49">
        <v>133.17254157000201</v>
      </c>
      <c r="O1548" s="49">
        <v>25.994962416481101</v>
      </c>
      <c r="P1548" s="49">
        <v>130.62476771484</v>
      </c>
      <c r="Q1548" s="49">
        <v>26.245065379593399</v>
      </c>
      <c r="R1548" s="49">
        <v>131.88153588930101</v>
      </c>
      <c r="S1548" s="55" t="s">
        <v>55</v>
      </c>
      <c r="T1548" t="s">
        <v>55</v>
      </c>
    </row>
    <row r="1549" spans="1:20" hidden="1">
      <c r="A1549" s="55" t="s">
        <v>3344</v>
      </c>
      <c r="B1549" s="47">
        <v>24.690054150000002</v>
      </c>
      <c r="C1549" s="55" t="s">
        <v>3345</v>
      </c>
      <c r="D1549" s="55" t="s">
        <v>400</v>
      </c>
      <c r="E1549" s="55" t="s">
        <v>115</v>
      </c>
      <c r="F1549" s="55" t="s">
        <v>29</v>
      </c>
      <c r="G1549" s="55" t="s">
        <v>401</v>
      </c>
      <c r="H1549" s="55" t="s">
        <v>117</v>
      </c>
      <c r="I1549" s="47">
        <v>8.38105118860544</v>
      </c>
      <c r="J1549" s="48">
        <v>2945937.6388928001</v>
      </c>
      <c r="K1549" s="47">
        <v>6.4779411959253901</v>
      </c>
      <c r="L1549" s="49">
        <v>19.083610791610798</v>
      </c>
      <c r="M1549" s="47">
        <v>6.0061236289150202</v>
      </c>
      <c r="N1549" s="49">
        <v>17.693665662264198</v>
      </c>
      <c r="O1549" s="49">
        <v>7.3500897666068203</v>
      </c>
      <c r="P1549" s="49">
        <v>21.6529060926878</v>
      </c>
      <c r="Q1549" s="49">
        <v>7.7345253080253098</v>
      </c>
      <c r="R1549" s="49">
        <v>22.785429223880701</v>
      </c>
      <c r="S1549" s="55" t="s">
        <v>55</v>
      </c>
      <c r="T1549" t="s">
        <v>55</v>
      </c>
    </row>
    <row r="1550" spans="1:20" hidden="1">
      <c r="A1550" s="55" t="s">
        <v>3346</v>
      </c>
      <c r="B1550" s="47">
        <v>39.804182779999998</v>
      </c>
      <c r="C1550" s="55" t="s">
        <v>3347</v>
      </c>
      <c r="D1550" s="55" t="s">
        <v>528</v>
      </c>
      <c r="E1550" s="55" t="s">
        <v>262</v>
      </c>
      <c r="F1550" s="55" t="s">
        <v>29</v>
      </c>
      <c r="G1550" s="55" t="s">
        <v>529</v>
      </c>
      <c r="H1550" s="55" t="s">
        <v>264</v>
      </c>
      <c r="I1550" s="47">
        <v>1.2573579974326099</v>
      </c>
      <c r="J1550" s="48">
        <v>31657000.521152999</v>
      </c>
      <c r="K1550" s="47">
        <v>1.26916535534466</v>
      </c>
      <c r="L1550" s="49">
        <v>40.1779683155752</v>
      </c>
      <c r="M1550" s="47">
        <v>1.2353243536151099</v>
      </c>
      <c r="N1550" s="49">
        <v>39.106663706186502</v>
      </c>
      <c r="O1550" s="49">
        <v>1.4073339613146301</v>
      </c>
      <c r="P1550" s="49">
        <v>44.551971946773499</v>
      </c>
      <c r="Q1550" s="49">
        <v>1.4776098681324401</v>
      </c>
      <c r="R1550" s="49">
        <v>46.776696365529403</v>
      </c>
      <c r="S1550" s="55" t="s">
        <v>55</v>
      </c>
      <c r="T1550" t="s">
        <v>55</v>
      </c>
    </row>
    <row r="1551" spans="1:20" hidden="1">
      <c r="A1551" s="55" t="s">
        <v>3348</v>
      </c>
      <c r="B1551" s="47">
        <v>0.88631316999999998</v>
      </c>
      <c r="C1551" s="55" t="s">
        <v>3349</v>
      </c>
      <c r="D1551" s="55" t="s">
        <v>818</v>
      </c>
      <c r="E1551" s="55" t="s">
        <v>819</v>
      </c>
      <c r="F1551" s="55" t="s">
        <v>29</v>
      </c>
      <c r="G1551" s="55" t="s">
        <v>820</v>
      </c>
      <c r="H1551" s="55" t="s">
        <v>821</v>
      </c>
      <c r="I1551" s="47">
        <v>88.694771688116404</v>
      </c>
      <c r="J1551" s="48">
        <v>9992.8457239464406</v>
      </c>
      <c r="K1551" s="47">
        <v>61.469476699367902</v>
      </c>
      <c r="L1551" s="49">
        <v>0.61425499738850398</v>
      </c>
      <c r="M1551" s="47">
        <v>66.981039152918001</v>
      </c>
      <c r="N1551" s="49">
        <v>0.66933119068472602</v>
      </c>
      <c r="O1551" s="49">
        <v>73.613678035957705</v>
      </c>
      <c r="P1551" s="49">
        <v>0.73561012778558998</v>
      </c>
      <c r="Q1551" s="49">
        <v>74.2874669612536</v>
      </c>
      <c r="R1551" s="49">
        <v>0.74234319656657599</v>
      </c>
      <c r="S1551" s="55" t="s">
        <v>55</v>
      </c>
      <c r="T1551" t="s">
        <v>55</v>
      </c>
    </row>
    <row r="1552" spans="1:20" hidden="1">
      <c r="A1552" s="55" t="s">
        <v>3350</v>
      </c>
      <c r="B1552" s="47">
        <v>9.9145479400000003</v>
      </c>
      <c r="C1552" s="55" t="s">
        <v>3351</v>
      </c>
      <c r="D1552" s="55" t="s">
        <v>152</v>
      </c>
      <c r="E1552" s="55" t="s">
        <v>153</v>
      </c>
      <c r="F1552" s="55" t="s">
        <v>29</v>
      </c>
      <c r="G1552" s="55" t="s">
        <v>154</v>
      </c>
      <c r="H1552" s="55" t="s">
        <v>155</v>
      </c>
      <c r="I1552" s="47">
        <v>26.404976000000001</v>
      </c>
      <c r="J1552" s="48">
        <v>375480.28598852002</v>
      </c>
      <c r="K1552" s="47">
        <v>17.225566199999999</v>
      </c>
      <c r="L1552" s="49">
        <v>6.46786052309018</v>
      </c>
      <c r="M1552" s="47">
        <v>22.912309</v>
      </c>
      <c r="N1552" s="49">
        <v>8.6031203359773407</v>
      </c>
      <c r="O1552" s="49">
        <v>25.110548999999999</v>
      </c>
      <c r="P1552" s="49">
        <v>9.4285161198487408</v>
      </c>
      <c r="Q1552" s="49">
        <v>26.514546299999999</v>
      </c>
      <c r="R1552" s="49">
        <v>9.9556894275798502</v>
      </c>
      <c r="S1552" s="55" t="s">
        <v>55</v>
      </c>
      <c r="T1552" t="s">
        <v>55</v>
      </c>
    </row>
    <row r="1553" spans="1:20" hidden="1">
      <c r="A1553" s="55" t="s">
        <v>3352</v>
      </c>
      <c r="B1553" s="47">
        <v>8.5092248999999995</v>
      </c>
      <c r="C1553" s="55" t="s">
        <v>3353</v>
      </c>
      <c r="D1553" s="55" t="s">
        <v>376</v>
      </c>
      <c r="E1553" s="55" t="s">
        <v>330</v>
      </c>
      <c r="F1553" s="55" t="s">
        <v>29</v>
      </c>
      <c r="G1553" s="55" t="s">
        <v>377</v>
      </c>
      <c r="H1553" s="55" t="s">
        <v>332</v>
      </c>
      <c r="I1553" s="47">
        <v>0.90472616632860003</v>
      </c>
      <c r="J1553" s="48">
        <v>9405304.2972445805</v>
      </c>
      <c r="K1553" s="47">
        <v>0.73552064585575905</v>
      </c>
      <c r="L1553" s="49">
        <v>6.9177954911792803</v>
      </c>
      <c r="M1553" s="47">
        <v>0.64692983570460705</v>
      </c>
      <c r="N1553" s="49">
        <v>6.08457196376827</v>
      </c>
      <c r="O1553" s="49">
        <v>0.79314705882352898</v>
      </c>
      <c r="P1553" s="49">
        <v>7.45978944069984</v>
      </c>
      <c r="Q1553" s="49">
        <v>0.86427130675762098</v>
      </c>
      <c r="R1553" s="49">
        <v>8.1287346354326502</v>
      </c>
      <c r="S1553" s="55" t="s">
        <v>55</v>
      </c>
      <c r="T1553" t="s">
        <v>55</v>
      </c>
    </row>
    <row r="1554" spans="1:20" hidden="1">
      <c r="A1554" s="55" t="s">
        <v>3354</v>
      </c>
      <c r="B1554" s="47">
        <v>22.032046780000002</v>
      </c>
      <c r="C1554" s="55" t="s">
        <v>3355</v>
      </c>
      <c r="D1554" s="55" t="s">
        <v>174</v>
      </c>
      <c r="E1554" s="55" t="s">
        <v>174</v>
      </c>
      <c r="F1554" s="55" t="s">
        <v>29</v>
      </c>
      <c r="G1554" s="55" t="s">
        <v>175</v>
      </c>
      <c r="H1554" s="55" t="s">
        <v>176</v>
      </c>
      <c r="I1554" s="47">
        <v>113.7</v>
      </c>
      <c r="J1554" s="48">
        <v>193773.49850483701</v>
      </c>
      <c r="K1554" s="47">
        <v>53.85</v>
      </c>
      <c r="L1554" s="49">
        <v>10.4347028944855</v>
      </c>
      <c r="M1554" s="47">
        <v>60.5</v>
      </c>
      <c r="N1554" s="49">
        <v>11.723296659542701</v>
      </c>
      <c r="O1554" s="49">
        <v>65.349999999999994</v>
      </c>
      <c r="P1554" s="49">
        <v>12.6630981272911</v>
      </c>
      <c r="Q1554" s="49">
        <v>71.5</v>
      </c>
      <c r="R1554" s="49">
        <v>13.8548051430959</v>
      </c>
      <c r="S1554" s="55" t="s">
        <v>55</v>
      </c>
      <c r="T1554" t="s">
        <v>55</v>
      </c>
    </row>
    <row r="1555" spans="1:20">
      <c r="A1555" s="55" t="s">
        <v>3356</v>
      </c>
      <c r="B1555" s="47">
        <v>0.53859612999999995</v>
      </c>
      <c r="C1555" s="55" t="s">
        <v>3357</v>
      </c>
      <c r="D1555" s="55" t="s">
        <v>1607</v>
      </c>
      <c r="E1555" s="55" t="s">
        <v>1365</v>
      </c>
      <c r="F1555" s="55" t="s">
        <v>26</v>
      </c>
      <c r="G1555" s="55" t="s">
        <v>1608</v>
      </c>
      <c r="H1555" s="55" t="s">
        <v>1367</v>
      </c>
      <c r="I1555" s="47">
        <v>13.942897800000001</v>
      </c>
      <c r="J1555" s="48">
        <v>38628.708158500602</v>
      </c>
      <c r="K1555" s="47">
        <v>8.2192603000000002</v>
      </c>
      <c r="L1555" s="49">
        <v>0.31749940740744997</v>
      </c>
      <c r="M1555" s="47">
        <v>6.6461110000000003</v>
      </c>
      <c r="N1555" s="49">
        <v>0.25673068220800099</v>
      </c>
      <c r="O1555" s="49">
        <v>7.8205634999999996</v>
      </c>
      <c r="P1555" s="49">
        <v>0.30209826507652199</v>
      </c>
      <c r="Q1555" s="49">
        <v>10.9345952</v>
      </c>
      <c r="R1555" s="49">
        <v>0.422389286812142</v>
      </c>
      <c r="S1555" s="55" t="s">
        <v>96</v>
      </c>
      <c r="T1555" t="s">
        <v>55</v>
      </c>
    </row>
    <row r="1556" spans="1:20" hidden="1">
      <c r="A1556" s="55" t="s">
        <v>3358</v>
      </c>
      <c r="B1556" s="47">
        <v>5.6441070599999996</v>
      </c>
      <c r="C1556" s="55" t="s">
        <v>3359</v>
      </c>
      <c r="D1556" s="55" t="s">
        <v>2308</v>
      </c>
      <c r="E1556" s="55" t="s">
        <v>2309</v>
      </c>
      <c r="F1556" s="55" t="s">
        <v>29</v>
      </c>
      <c r="G1556" s="55" t="s">
        <v>2310</v>
      </c>
      <c r="H1556" s="55" t="s">
        <v>2311</v>
      </c>
      <c r="I1556" s="47">
        <v>4.63532518831527</v>
      </c>
      <c r="J1556" s="48">
        <v>1217629.1480536601</v>
      </c>
      <c r="K1556" s="47">
        <v>2.8390016060462901</v>
      </c>
      <c r="L1556" s="49">
        <v>3.45685110689312</v>
      </c>
      <c r="M1556" s="47">
        <v>3.4065544499209501</v>
      </c>
      <c r="N1556" s="49">
        <v>4.1479199926556598</v>
      </c>
      <c r="O1556" s="49">
        <v>3.3850723830735001</v>
      </c>
      <c r="P1556" s="49">
        <v>4.1217628019017596</v>
      </c>
      <c r="Q1556" s="49">
        <v>3.5314987875396402</v>
      </c>
      <c r="R1556" s="49">
        <v>4.3000558600244299</v>
      </c>
      <c r="S1556" s="55" t="s">
        <v>55</v>
      </c>
      <c r="T1556" t="s">
        <v>55</v>
      </c>
    </row>
    <row r="1557" spans="1:20">
      <c r="A1557" s="55" t="s">
        <v>3360</v>
      </c>
      <c r="B1557" s="47">
        <v>126.03606139</v>
      </c>
      <c r="C1557" s="55" t="s">
        <v>3361</v>
      </c>
      <c r="D1557" s="55" t="s">
        <v>422</v>
      </c>
      <c r="E1557" s="55" t="s">
        <v>147</v>
      </c>
      <c r="F1557" s="55" t="s">
        <v>26</v>
      </c>
      <c r="G1557" s="55" t="s">
        <v>423</v>
      </c>
      <c r="H1557" s="55" t="s">
        <v>149</v>
      </c>
      <c r="I1557" s="47">
        <v>45.2363626</v>
      </c>
      <c r="J1557" s="48">
        <v>2786167.0157803502</v>
      </c>
      <c r="K1557" s="47">
        <v>18.969587700000002</v>
      </c>
      <c r="L1557" s="49">
        <v>52.852439552692701</v>
      </c>
      <c r="M1557" s="47">
        <v>22.223217000000002</v>
      </c>
      <c r="N1557" s="49">
        <v>61.917594189929197</v>
      </c>
      <c r="O1557" s="49">
        <v>24.484166999999999</v>
      </c>
      <c r="P1557" s="49">
        <v>68.216978504257796</v>
      </c>
      <c r="Q1557" s="49">
        <v>27.4842528</v>
      </c>
      <c r="R1557" s="49">
        <v>76.575718604728806</v>
      </c>
      <c r="S1557" s="55" t="s">
        <v>96</v>
      </c>
      <c r="T1557" t="s">
        <v>55</v>
      </c>
    </row>
    <row r="1558" spans="1:20" hidden="1">
      <c r="A1558" s="55" t="s">
        <v>3362</v>
      </c>
      <c r="B1558" s="47">
        <v>46.476075000000002</v>
      </c>
      <c r="C1558" s="55" t="s">
        <v>3363</v>
      </c>
      <c r="D1558" s="55" t="s">
        <v>128</v>
      </c>
      <c r="E1558" s="55" t="s">
        <v>121</v>
      </c>
      <c r="F1558" s="55" t="s">
        <v>29</v>
      </c>
      <c r="G1558" s="55" t="s">
        <v>129</v>
      </c>
      <c r="H1558" s="55" t="s">
        <v>123</v>
      </c>
      <c r="I1558" s="47">
        <v>46.574452600000001</v>
      </c>
      <c r="J1558" s="48">
        <v>997887.73470200703</v>
      </c>
      <c r="K1558" s="47">
        <v>28.843432499999999</v>
      </c>
      <c r="L1558" s="49">
        <v>28.782507518455201</v>
      </c>
      <c r="M1558" s="47">
        <v>31.82517</v>
      </c>
      <c r="N1558" s="49">
        <v>31.757946797806301</v>
      </c>
      <c r="O1558" s="49">
        <v>39.010702500000001</v>
      </c>
      <c r="P1558" s="49">
        <v>38.928301546858897</v>
      </c>
      <c r="Q1558" s="49">
        <v>45.723970299999998</v>
      </c>
      <c r="R1558" s="49">
        <v>45.627389144248902</v>
      </c>
      <c r="S1558" s="55" t="s">
        <v>55</v>
      </c>
      <c r="T1558" t="s">
        <v>55</v>
      </c>
    </row>
    <row r="1559" spans="1:20" hidden="1">
      <c r="A1559" s="55" t="s">
        <v>3364</v>
      </c>
      <c r="B1559" s="47">
        <v>1.6890687799999999</v>
      </c>
      <c r="C1559" s="55" t="s">
        <v>3365</v>
      </c>
      <c r="D1559" s="55" t="s">
        <v>255</v>
      </c>
      <c r="E1559" s="55" t="s">
        <v>256</v>
      </c>
      <c r="F1559" s="55" t="s">
        <v>29</v>
      </c>
      <c r="G1559" s="55" t="s">
        <v>257</v>
      </c>
      <c r="H1559" s="55" t="s">
        <v>258</v>
      </c>
      <c r="I1559" s="47">
        <v>2.0490327994917901</v>
      </c>
      <c r="J1559" s="48">
        <v>824324.91096234799</v>
      </c>
      <c r="K1559" s="47">
        <v>1.8280217621378501</v>
      </c>
      <c r="L1559" s="49">
        <v>1.50688387631152</v>
      </c>
      <c r="M1559" s="47">
        <v>1.7853614378221201</v>
      </c>
      <c r="N1559" s="49">
        <v>1.47171790826833</v>
      </c>
      <c r="O1559" s="49">
        <v>2.0212746858168802</v>
      </c>
      <c r="P1559" s="49">
        <v>1.6661870754164501</v>
      </c>
      <c r="Q1559" s="49">
        <v>2.15275058275058</v>
      </c>
      <c r="R1559" s="49">
        <v>1.77456593245001</v>
      </c>
      <c r="S1559" s="55" t="s">
        <v>55</v>
      </c>
      <c r="T1559" t="s">
        <v>55</v>
      </c>
    </row>
    <row r="1560" spans="1:20" hidden="1">
      <c r="A1560" s="55" t="s">
        <v>3366</v>
      </c>
      <c r="B1560" s="47">
        <v>2.8631593199999998</v>
      </c>
      <c r="C1560" s="55" t="s">
        <v>3367</v>
      </c>
      <c r="D1560" s="55" t="s">
        <v>99</v>
      </c>
      <c r="E1560" s="55" t="s">
        <v>99</v>
      </c>
      <c r="F1560" s="55" t="s">
        <v>29</v>
      </c>
      <c r="G1560" s="55" t="s">
        <v>100</v>
      </c>
      <c r="H1560" s="55" t="s">
        <v>101</v>
      </c>
      <c r="I1560" s="47">
        <v>3.4597933732321402</v>
      </c>
      <c r="J1560" s="48">
        <v>827552.11399380094</v>
      </c>
      <c r="K1560" s="47">
        <v>2.6177981545177902</v>
      </c>
      <c r="L1560" s="49">
        <v>2.1663643967802702</v>
      </c>
      <c r="M1560" s="47">
        <v>2.6720510109686799</v>
      </c>
      <c r="N1560" s="49">
        <v>2.2112614628263998</v>
      </c>
      <c r="O1560" s="49">
        <v>3.2922277079593099</v>
      </c>
      <c r="P1560" s="49">
        <v>2.7244899994706899</v>
      </c>
      <c r="Q1560" s="49">
        <v>3.6289224109224101</v>
      </c>
      <c r="R1560" s="49">
        <v>3.0031224126783198</v>
      </c>
      <c r="S1560" s="55" t="s">
        <v>55</v>
      </c>
      <c r="T1560" t="s">
        <v>55</v>
      </c>
    </row>
    <row r="1561" spans="1:20" hidden="1">
      <c r="A1561" s="55" t="s">
        <v>3368</v>
      </c>
      <c r="B1561" s="47">
        <v>13.471917749999999</v>
      </c>
      <c r="C1561" s="55" t="s">
        <v>3369</v>
      </c>
      <c r="D1561" s="55" t="s">
        <v>132</v>
      </c>
      <c r="E1561" s="55" t="s">
        <v>133</v>
      </c>
      <c r="F1561" s="55" t="s">
        <v>29</v>
      </c>
      <c r="G1561" s="55" t="s">
        <v>134</v>
      </c>
      <c r="H1561" s="55" t="s">
        <v>135</v>
      </c>
      <c r="I1561" s="47">
        <v>22.641535191745</v>
      </c>
      <c r="J1561" s="48">
        <v>595009.02372166899</v>
      </c>
      <c r="K1561" s="47">
        <v>12.0219255136986</v>
      </c>
      <c r="L1561" s="49">
        <v>7.1531541631604201</v>
      </c>
      <c r="M1561" s="47">
        <v>10.357494843161</v>
      </c>
      <c r="N1561" s="49">
        <v>6.1628028948314499</v>
      </c>
      <c r="O1561" s="49">
        <v>10.510200253396199</v>
      </c>
      <c r="P1561" s="49">
        <v>6.2536639918925099</v>
      </c>
      <c r="Q1561" s="49">
        <v>11.5663426473733</v>
      </c>
      <c r="R1561" s="49">
        <v>6.8820782466438901</v>
      </c>
      <c r="S1561" s="55" t="s">
        <v>55</v>
      </c>
      <c r="T1561" t="s">
        <v>55</v>
      </c>
    </row>
    <row r="1562" spans="1:20" hidden="1">
      <c r="A1562" s="55" t="s">
        <v>3370</v>
      </c>
      <c r="B1562" s="47">
        <v>531.39786601000003</v>
      </c>
      <c r="C1562" s="55" t="s">
        <v>3371</v>
      </c>
      <c r="D1562" s="55" t="s">
        <v>184</v>
      </c>
      <c r="E1562" s="55" t="s">
        <v>52</v>
      </c>
      <c r="F1562" s="55" t="s">
        <v>29</v>
      </c>
      <c r="G1562" s="55" t="s">
        <v>185</v>
      </c>
      <c r="H1562" s="55" t="s">
        <v>54</v>
      </c>
      <c r="I1562" s="47">
        <v>194.80806279999999</v>
      </c>
      <c r="J1562" s="48">
        <v>2727802.2191286799</v>
      </c>
      <c r="K1562" s="47">
        <v>147.5352752</v>
      </c>
      <c r="L1562" s="49">
        <v>402.447051090321</v>
      </c>
      <c r="M1562" s="47">
        <v>169.28995699999999</v>
      </c>
      <c r="N1562" s="49">
        <v>461.78952038079899</v>
      </c>
      <c r="O1562" s="49">
        <v>184.79190149999999</v>
      </c>
      <c r="P1562" s="49">
        <v>504.07575898870903</v>
      </c>
      <c r="Q1562" s="49">
        <v>201.1078928</v>
      </c>
      <c r="R1562" s="49">
        <v>548.58255626413404</v>
      </c>
      <c r="S1562" s="55" t="s">
        <v>55</v>
      </c>
      <c r="T1562" t="s">
        <v>55</v>
      </c>
    </row>
    <row r="1563" spans="1:20" hidden="1">
      <c r="A1563" s="55" t="s">
        <v>3372</v>
      </c>
      <c r="B1563" s="47">
        <v>10.77351706</v>
      </c>
      <c r="C1563" s="55" t="s">
        <v>3373</v>
      </c>
      <c r="D1563" s="55" t="s">
        <v>184</v>
      </c>
      <c r="E1563" s="55" t="s">
        <v>52</v>
      </c>
      <c r="F1563" s="55" t="s">
        <v>29</v>
      </c>
      <c r="G1563" s="55" t="s">
        <v>185</v>
      </c>
      <c r="H1563" s="55" t="s">
        <v>54</v>
      </c>
      <c r="I1563" s="47">
        <v>0.477274549098196</v>
      </c>
      <c r="J1563" s="48">
        <v>22572997.199109901</v>
      </c>
      <c r="K1563" s="47">
        <v>0.31176296296296302</v>
      </c>
      <c r="L1563" s="49">
        <v>7.03742448974916</v>
      </c>
      <c r="M1563" s="47">
        <v>0.30740287110568099</v>
      </c>
      <c r="N1563" s="49">
        <v>6.9390041484668696</v>
      </c>
      <c r="O1563" s="49">
        <v>0.37968040602891401</v>
      </c>
      <c r="P1563" s="49">
        <v>8.5705247418475707</v>
      </c>
      <c r="Q1563" s="49">
        <v>0.38409288354898302</v>
      </c>
      <c r="R1563" s="49">
        <v>8.6701275845492205</v>
      </c>
      <c r="S1563" s="55" t="s">
        <v>55</v>
      </c>
      <c r="T1563" t="s">
        <v>55</v>
      </c>
    </row>
    <row r="1564" spans="1:20" hidden="1">
      <c r="A1564" s="55" t="s">
        <v>3374</v>
      </c>
      <c r="B1564" s="47">
        <v>1.71464065</v>
      </c>
      <c r="C1564" s="55" t="s">
        <v>3375</v>
      </c>
      <c r="D1564" s="55" t="s">
        <v>243</v>
      </c>
      <c r="E1564" s="55" t="s">
        <v>244</v>
      </c>
      <c r="F1564" s="55" t="s">
        <v>29</v>
      </c>
      <c r="G1564" s="55" t="s">
        <v>245</v>
      </c>
      <c r="H1564" s="55" t="s">
        <v>246</v>
      </c>
      <c r="I1564" s="47">
        <v>14.9504619464333</v>
      </c>
      <c r="J1564" s="48">
        <v>114688.13847648801</v>
      </c>
      <c r="K1564" s="47">
        <v>9.7416843706302299</v>
      </c>
      <c r="L1564" s="49">
        <v>1.11725564609307</v>
      </c>
      <c r="M1564" s="47">
        <v>11.912485098350899</v>
      </c>
      <c r="N1564" s="49">
        <v>1.3662207405587601</v>
      </c>
      <c r="O1564" s="49">
        <v>12.0824007031605</v>
      </c>
      <c r="P1564" s="49">
        <v>1.3857080449724799</v>
      </c>
      <c r="Q1564" s="49">
        <v>12.832066167058199</v>
      </c>
      <c r="R1564" s="49">
        <v>1.4716857815070199</v>
      </c>
      <c r="S1564" s="55" t="s">
        <v>55</v>
      </c>
      <c r="T1564" t="s">
        <v>55</v>
      </c>
    </row>
    <row r="1565" spans="1:20" hidden="1">
      <c r="A1565" s="55" t="s">
        <v>3376</v>
      </c>
      <c r="B1565" s="47">
        <v>1.0481815400000001</v>
      </c>
      <c r="C1565" s="55" t="s">
        <v>3377</v>
      </c>
      <c r="D1565" s="55" t="s">
        <v>132</v>
      </c>
      <c r="E1565" s="55" t="s">
        <v>133</v>
      </c>
      <c r="F1565" s="55" t="s">
        <v>29</v>
      </c>
      <c r="G1565" s="55" t="s">
        <v>134</v>
      </c>
      <c r="H1565" s="55" t="s">
        <v>135</v>
      </c>
      <c r="I1565" s="47">
        <v>30.33004</v>
      </c>
      <c r="J1565" s="48">
        <v>34559.187524975197</v>
      </c>
      <c r="K1565" s="47">
        <v>20.695721800000001</v>
      </c>
      <c r="L1565" s="49">
        <v>0.71522733065091804</v>
      </c>
      <c r="M1565" s="47">
        <v>20.155940999999999</v>
      </c>
      <c r="N1565" s="49">
        <v>0.69657294476133702</v>
      </c>
      <c r="O1565" s="49">
        <v>19.721821500000001</v>
      </c>
      <c r="P1565" s="49">
        <v>0.68157012755258795</v>
      </c>
      <c r="Q1565" s="49">
        <v>21.4997784</v>
      </c>
      <c r="R1565" s="49">
        <v>0.74301487347101203</v>
      </c>
      <c r="S1565" s="55" t="s">
        <v>55</v>
      </c>
      <c r="T1565" t="s">
        <v>55</v>
      </c>
    </row>
    <row r="1566" spans="1:20" hidden="1">
      <c r="A1566" s="55" t="s">
        <v>3378</v>
      </c>
      <c r="B1566" s="47">
        <v>2.4739351200000002</v>
      </c>
      <c r="C1566" s="55" t="s">
        <v>3379</v>
      </c>
      <c r="D1566" s="55" t="s">
        <v>163</v>
      </c>
      <c r="E1566" s="55" t="s">
        <v>163</v>
      </c>
      <c r="F1566" s="55" t="s">
        <v>29</v>
      </c>
      <c r="G1566" s="55" t="s">
        <v>164</v>
      </c>
      <c r="H1566" s="55" t="s">
        <v>165</v>
      </c>
      <c r="I1566" s="47">
        <v>18.465641999999999</v>
      </c>
      <c r="J1566" s="48">
        <v>133975.039698051</v>
      </c>
      <c r="K1566" s="47">
        <v>11.179625</v>
      </c>
      <c r="L1566" s="49">
        <v>1.4977907031843301</v>
      </c>
      <c r="M1566" s="47">
        <v>14.090118</v>
      </c>
      <c r="N1566" s="49">
        <v>1.88772411840023</v>
      </c>
      <c r="O1566" s="49">
        <v>11.8367775</v>
      </c>
      <c r="P1566" s="49">
        <v>1.5858327354595001</v>
      </c>
      <c r="Q1566" s="49">
        <v>12.1444195</v>
      </c>
      <c r="R1566" s="49">
        <v>1.62704908462229</v>
      </c>
      <c r="S1566" s="55" t="s">
        <v>55</v>
      </c>
      <c r="T1566" t="s">
        <v>55</v>
      </c>
    </row>
    <row r="1567" spans="1:20" hidden="1">
      <c r="A1567" s="55" t="s">
        <v>3380</v>
      </c>
      <c r="B1567" s="47">
        <v>200.547426</v>
      </c>
      <c r="C1567" s="55" t="s">
        <v>3381</v>
      </c>
      <c r="D1567" s="55" t="s">
        <v>99</v>
      </c>
      <c r="E1567" s="55" t="s">
        <v>99</v>
      </c>
      <c r="F1567" s="55" t="s">
        <v>29</v>
      </c>
      <c r="G1567" s="55" t="s">
        <v>100</v>
      </c>
      <c r="H1567" s="55" t="s">
        <v>101</v>
      </c>
      <c r="I1567" s="47">
        <v>2.7081830887024001</v>
      </c>
      <c r="J1567" s="48">
        <v>74052388.421083599</v>
      </c>
      <c r="K1567" s="47">
        <v>2.1031124156634502</v>
      </c>
      <c r="L1567" s="49">
        <v>155.740497497913</v>
      </c>
      <c r="M1567" s="47">
        <v>2.0939054446940699</v>
      </c>
      <c r="N1567" s="49">
        <v>155.058699307507</v>
      </c>
      <c r="O1567" s="49">
        <v>2.25096499102334</v>
      </c>
      <c r="P1567" s="49">
        <v>166.68933383752099</v>
      </c>
      <c r="Q1567" s="49">
        <v>2.3034431235431199</v>
      </c>
      <c r="R1567" s="49">
        <v>170.575464890489</v>
      </c>
      <c r="S1567" s="55" t="s">
        <v>55</v>
      </c>
      <c r="T1567" t="s">
        <v>55</v>
      </c>
    </row>
    <row r="1568" spans="1:20" hidden="1">
      <c r="A1568" s="55" t="s">
        <v>3382</v>
      </c>
      <c r="B1568" s="47">
        <v>79.320616340000001</v>
      </c>
      <c r="C1568" s="55" t="s">
        <v>3383</v>
      </c>
      <c r="D1568" s="55" t="s">
        <v>856</v>
      </c>
      <c r="E1568" s="55" t="s">
        <v>547</v>
      </c>
      <c r="F1568" s="55" t="s">
        <v>29</v>
      </c>
      <c r="G1568" s="55" t="s">
        <v>857</v>
      </c>
      <c r="H1568" s="55" t="s">
        <v>549</v>
      </c>
      <c r="I1568" s="47">
        <v>25.424553555024801</v>
      </c>
      <c r="J1568" s="48">
        <v>3119843.0355259199</v>
      </c>
      <c r="K1568" s="47">
        <v>18.6985433160132</v>
      </c>
      <c r="L1568" s="49">
        <v>58.336520138943598</v>
      </c>
      <c r="M1568" s="47">
        <v>20.489919092346302</v>
      </c>
      <c r="N1568" s="49">
        <v>63.9253313787463</v>
      </c>
      <c r="O1568" s="49">
        <v>20.408738168151402</v>
      </c>
      <c r="P1568" s="49">
        <v>63.672059637779299</v>
      </c>
      <c r="Q1568" s="49">
        <v>21.8220784834919</v>
      </c>
      <c r="R1568" s="49">
        <v>68.081459577422294</v>
      </c>
      <c r="S1568" s="55" t="s">
        <v>55</v>
      </c>
      <c r="T1568" t="s">
        <v>55</v>
      </c>
    </row>
    <row r="1569" spans="1:20" hidden="1">
      <c r="A1569" s="55" t="s">
        <v>3382</v>
      </c>
      <c r="B1569" s="47">
        <v>1.5715341199999999</v>
      </c>
      <c r="C1569" s="55" t="s">
        <v>3383</v>
      </c>
      <c r="D1569" s="55" t="s">
        <v>856</v>
      </c>
      <c r="E1569" s="55" t="s">
        <v>547</v>
      </c>
      <c r="F1569" s="55" t="s">
        <v>29</v>
      </c>
      <c r="G1569" s="55" t="s">
        <v>857</v>
      </c>
      <c r="H1569" s="55" t="s">
        <v>549</v>
      </c>
      <c r="I1569" s="47">
        <v>25.424553555024801</v>
      </c>
      <c r="J1569" s="48">
        <v>61811.670226532202</v>
      </c>
      <c r="K1569" s="47">
        <v>18.6985433160132</v>
      </c>
      <c r="L1569" s="49">
        <v>1.1557881931659399</v>
      </c>
      <c r="M1569" s="47">
        <v>20.489919092346302</v>
      </c>
      <c r="N1569" s="49">
        <v>1.2665161219044401</v>
      </c>
      <c r="O1569" s="49">
        <v>20.408738168151402</v>
      </c>
      <c r="P1569" s="49">
        <v>1.26149819338942</v>
      </c>
      <c r="Q1569" s="49">
        <v>21.8220784834919</v>
      </c>
      <c r="R1569" s="49">
        <v>1.3488591188791099</v>
      </c>
      <c r="S1569" s="55" t="s">
        <v>55</v>
      </c>
      <c r="T1569" t="s">
        <v>55</v>
      </c>
    </row>
    <row r="1570" spans="1:20">
      <c r="A1570" s="55" t="s">
        <v>3384</v>
      </c>
      <c r="B1570" s="47">
        <v>55.918502429999997</v>
      </c>
      <c r="C1570" s="55" t="s">
        <v>3385</v>
      </c>
      <c r="D1570" s="55" t="s">
        <v>691</v>
      </c>
      <c r="E1570" s="55" t="s">
        <v>691</v>
      </c>
      <c r="F1570" s="55" t="s">
        <v>26</v>
      </c>
      <c r="G1570" s="55" t="s">
        <v>692</v>
      </c>
      <c r="H1570" s="55" t="s">
        <v>693</v>
      </c>
      <c r="I1570" s="47">
        <v>1.74289514762516</v>
      </c>
      <c r="J1570" s="48">
        <v>32083687.022821601</v>
      </c>
      <c r="K1570" s="47">
        <v>1.65843748792768</v>
      </c>
      <c r="L1570" s="49">
        <v>53.208789309586102</v>
      </c>
      <c r="M1570" s="47">
        <v>1.4950232234092</v>
      </c>
      <c r="N1570" s="49">
        <v>47.965857191710597</v>
      </c>
      <c r="O1570" s="49">
        <v>1.63555027936565</v>
      </c>
      <c r="P1570" s="49">
        <v>52.474483273255899</v>
      </c>
      <c r="Q1570" s="49">
        <v>1.6587362390647999</v>
      </c>
      <c r="R1570" s="49">
        <v>53.218374347567199</v>
      </c>
      <c r="S1570" s="55" t="s">
        <v>96</v>
      </c>
      <c r="T1570" t="s">
        <v>55</v>
      </c>
    </row>
    <row r="1571" spans="1:20" hidden="1">
      <c r="A1571" s="55" t="s">
        <v>3386</v>
      </c>
      <c r="B1571" s="47">
        <v>179.30852451000001</v>
      </c>
      <c r="C1571" s="55" t="s">
        <v>3387</v>
      </c>
      <c r="D1571" s="55" t="s">
        <v>277</v>
      </c>
      <c r="E1571" s="55" t="s">
        <v>59</v>
      </c>
      <c r="F1571" s="55" t="s">
        <v>29</v>
      </c>
      <c r="G1571" s="55" t="s">
        <v>278</v>
      </c>
      <c r="H1571" s="55" t="s">
        <v>61</v>
      </c>
      <c r="I1571" s="47">
        <v>28.971910141206699</v>
      </c>
      <c r="J1571" s="48">
        <v>6189047.3785147397</v>
      </c>
      <c r="K1571" s="47">
        <v>26.327695120851899</v>
      </c>
      <c r="L1571" s="49">
        <v>162.943352470044</v>
      </c>
      <c r="M1571" s="47">
        <v>27.350268359395201</v>
      </c>
      <c r="N1571" s="49">
        <v>169.27210669139001</v>
      </c>
      <c r="O1571" s="49">
        <v>28.8123101539414</v>
      </c>
      <c r="P1571" s="49">
        <v>178.320752627205</v>
      </c>
      <c r="Q1571" s="49">
        <v>29.433035276508999</v>
      </c>
      <c r="R1571" s="49">
        <v>182.16244981981001</v>
      </c>
      <c r="S1571" s="55" t="s">
        <v>55</v>
      </c>
      <c r="T1571" t="s">
        <v>55</v>
      </c>
    </row>
    <row r="1572" spans="1:20" hidden="1">
      <c r="A1572" s="55" t="s">
        <v>3388</v>
      </c>
      <c r="B1572" s="47">
        <v>1.6673507400000001</v>
      </c>
      <c r="C1572" s="55" t="s">
        <v>3389</v>
      </c>
      <c r="D1572" s="55" t="s">
        <v>132</v>
      </c>
      <c r="E1572" s="55" t="s">
        <v>133</v>
      </c>
      <c r="F1572" s="55" t="s">
        <v>29</v>
      </c>
      <c r="G1572" s="55" t="s">
        <v>134</v>
      </c>
      <c r="H1572" s="55" t="s">
        <v>135</v>
      </c>
      <c r="I1572" s="47">
        <v>3.77418390804598</v>
      </c>
      <c r="J1572" s="48">
        <v>441777.82021842198</v>
      </c>
      <c r="K1572" s="47">
        <v>2.6995147434409099</v>
      </c>
      <c r="L1572" s="49">
        <v>1.19258573900482</v>
      </c>
      <c r="M1572" s="47">
        <v>2.8296271736610201</v>
      </c>
      <c r="N1572" s="49">
        <v>1.2500665248107801</v>
      </c>
      <c r="O1572" s="49">
        <v>2.8265654450261799</v>
      </c>
      <c r="P1572" s="49">
        <v>1.24871392100838</v>
      </c>
      <c r="Q1572" s="49">
        <v>2.8089908568803099</v>
      </c>
      <c r="R1572" s="49">
        <v>1.24094985776606</v>
      </c>
      <c r="S1572" s="55" t="s">
        <v>55</v>
      </c>
      <c r="T1572" t="s">
        <v>55</v>
      </c>
    </row>
    <row r="1573" spans="1:20" hidden="1">
      <c r="A1573" s="55" t="s">
        <v>3390</v>
      </c>
      <c r="B1573" s="47">
        <v>2.6546599400000002</v>
      </c>
      <c r="C1573" s="55" t="s">
        <v>3391</v>
      </c>
      <c r="D1573" s="55" t="s">
        <v>132</v>
      </c>
      <c r="E1573" s="55" t="s">
        <v>133</v>
      </c>
      <c r="F1573" s="55" t="s">
        <v>29</v>
      </c>
      <c r="G1573" s="55" t="s">
        <v>134</v>
      </c>
      <c r="H1573" s="55" t="s">
        <v>135</v>
      </c>
      <c r="I1573" s="47">
        <v>3.68691954022988</v>
      </c>
      <c r="J1573" s="48">
        <v>720021.12089337397</v>
      </c>
      <c r="K1573" s="47">
        <v>2.5707686556768099</v>
      </c>
      <c r="L1573" s="49">
        <v>1.8510077290179701</v>
      </c>
      <c r="M1573" s="47">
        <v>2.87587665198238</v>
      </c>
      <c r="N1573" s="49">
        <v>2.07069193051144</v>
      </c>
      <c r="O1573" s="49">
        <v>2.84334031413613</v>
      </c>
      <c r="P1573" s="49">
        <v>2.04726508006561</v>
      </c>
      <c r="Q1573" s="49">
        <v>2.71564070755801</v>
      </c>
      <c r="R1573" s="49">
        <v>1.95531866619959</v>
      </c>
      <c r="S1573" s="55" t="s">
        <v>55</v>
      </c>
      <c r="T1573" t="s">
        <v>55</v>
      </c>
    </row>
    <row r="1574" spans="1:20" hidden="1">
      <c r="A1574" s="55" t="s">
        <v>3392</v>
      </c>
      <c r="B1574" s="47">
        <v>15.8178248</v>
      </c>
      <c r="C1574" s="55" t="s">
        <v>3393</v>
      </c>
      <c r="D1574" s="55" t="s">
        <v>305</v>
      </c>
      <c r="E1574" s="55" t="s">
        <v>306</v>
      </c>
      <c r="F1574" s="55" t="s">
        <v>29</v>
      </c>
      <c r="G1574" s="55" t="s">
        <v>307</v>
      </c>
      <c r="H1574" s="55" t="s">
        <v>308</v>
      </c>
      <c r="I1574" s="47">
        <v>5.1293449999999998</v>
      </c>
      <c r="J1574" s="48">
        <v>3083790.3864918398</v>
      </c>
      <c r="K1574" s="47">
        <v>3.7116354999999999</v>
      </c>
      <c r="L1574" s="49">
        <v>11.4459058730618</v>
      </c>
      <c r="M1574" s="47">
        <v>3.4001250000000001</v>
      </c>
      <c r="N1574" s="49">
        <v>10.485272787870599</v>
      </c>
      <c r="O1574" s="49">
        <v>3.7490804999999998</v>
      </c>
      <c r="P1574" s="49">
        <v>11.561378404084</v>
      </c>
      <c r="Q1574" s="49">
        <v>3.8234142000000002</v>
      </c>
      <c r="R1574" s="49">
        <v>11.7906079535364</v>
      </c>
      <c r="S1574" s="55" t="s">
        <v>55</v>
      </c>
      <c r="T1574" t="s">
        <v>55</v>
      </c>
    </row>
    <row r="1575" spans="1:20" hidden="1">
      <c r="A1575" s="55" t="s">
        <v>3394</v>
      </c>
      <c r="B1575" s="47">
        <v>43.338946319999998</v>
      </c>
      <c r="C1575" s="55" t="s">
        <v>3395</v>
      </c>
      <c r="D1575" s="55" t="s">
        <v>69</v>
      </c>
      <c r="E1575" s="55" t="s">
        <v>69</v>
      </c>
      <c r="F1575" s="55" t="s">
        <v>29</v>
      </c>
      <c r="G1575" s="55" t="s">
        <v>70</v>
      </c>
      <c r="H1575" s="55" t="s">
        <v>71</v>
      </c>
      <c r="I1575" s="47">
        <v>32.292572</v>
      </c>
      <c r="J1575" s="48">
        <v>1342071.6788987899</v>
      </c>
      <c r="K1575" s="47">
        <v>23.414606599999999</v>
      </c>
      <c r="L1575" s="49">
        <v>31.424080390416599</v>
      </c>
      <c r="M1575" s="47">
        <v>26.856453999999999</v>
      </c>
      <c r="N1575" s="49">
        <v>36.043286309048099</v>
      </c>
      <c r="O1575" s="49">
        <v>30.0202785</v>
      </c>
      <c r="P1575" s="49">
        <v>40.289365567504198</v>
      </c>
      <c r="Q1575" s="49">
        <v>32.028020400000003</v>
      </c>
      <c r="R1575" s="49">
        <v>42.983899110032603</v>
      </c>
      <c r="S1575" s="55" t="s">
        <v>55</v>
      </c>
      <c r="T1575" t="s">
        <v>55</v>
      </c>
    </row>
    <row r="1576" spans="1:20" hidden="1">
      <c r="A1576" s="55" t="s">
        <v>3396</v>
      </c>
      <c r="B1576" s="47">
        <v>56.342646260000002</v>
      </c>
      <c r="C1576" s="55" t="s">
        <v>3397</v>
      </c>
      <c r="D1576" s="55" t="s">
        <v>104</v>
      </c>
      <c r="E1576" s="55" t="s">
        <v>105</v>
      </c>
      <c r="F1576" s="55" t="s">
        <v>29</v>
      </c>
      <c r="G1576" s="55" t="s">
        <v>106</v>
      </c>
      <c r="H1576" s="55" t="s">
        <v>107</v>
      </c>
      <c r="I1576" s="47">
        <v>40.240826599999998</v>
      </c>
      <c r="J1576" s="48">
        <v>1400136.40425567</v>
      </c>
      <c r="K1576" s="47">
        <v>38.1269931</v>
      </c>
      <c r="L1576" s="49">
        <v>53.382991024114801</v>
      </c>
      <c r="M1576" s="47">
        <v>42.288488000000001</v>
      </c>
      <c r="N1576" s="49">
        <v>59.209651529729101</v>
      </c>
      <c r="O1576" s="49">
        <v>45.071869499999998</v>
      </c>
      <c r="P1576" s="49">
        <v>63.106765294810899</v>
      </c>
      <c r="Q1576" s="49">
        <v>43.082674500000003</v>
      </c>
      <c r="R1576" s="49">
        <v>60.321620960147499</v>
      </c>
      <c r="S1576" s="55" t="s">
        <v>55</v>
      </c>
      <c r="T1576" t="s">
        <v>55</v>
      </c>
    </row>
    <row r="1577" spans="1:20" hidden="1">
      <c r="A1577" s="55" t="s">
        <v>3398</v>
      </c>
      <c r="B1577" s="47">
        <v>9.9478489099999994</v>
      </c>
      <c r="C1577" s="55" t="s">
        <v>3399</v>
      </c>
      <c r="D1577" s="55" t="s">
        <v>510</v>
      </c>
      <c r="E1577" s="55" t="s">
        <v>115</v>
      </c>
      <c r="F1577" s="55" t="s">
        <v>29</v>
      </c>
      <c r="G1577" s="55" t="s">
        <v>511</v>
      </c>
      <c r="H1577" s="55" t="s">
        <v>117</v>
      </c>
      <c r="I1577" s="47">
        <v>11.370903913283099</v>
      </c>
      <c r="J1577" s="48">
        <v>874851.19792273198</v>
      </c>
      <c r="K1577" s="47">
        <v>5.5343632498819098</v>
      </c>
      <c r="L1577" s="49">
        <v>4.8417443188987299</v>
      </c>
      <c r="M1577" s="47">
        <v>6.3746414953966299</v>
      </c>
      <c r="N1577" s="49">
        <v>5.5768627485757003</v>
      </c>
      <c r="O1577" s="49">
        <v>7.5736720489977696</v>
      </c>
      <c r="P1577" s="49">
        <v>6.6258360647396097</v>
      </c>
      <c r="Q1577" s="49">
        <v>8.1569008580488696</v>
      </c>
      <c r="R1577" s="49">
        <v>7.13607448700101</v>
      </c>
      <c r="S1577" s="55" t="s">
        <v>55</v>
      </c>
      <c r="T1577" t="s">
        <v>55</v>
      </c>
    </row>
    <row r="1578" spans="1:20" hidden="1">
      <c r="A1578" s="55" t="s">
        <v>3400</v>
      </c>
      <c r="B1578" s="47">
        <v>1.0661421200000001</v>
      </c>
      <c r="C1578" s="55" t="s">
        <v>3401</v>
      </c>
      <c r="D1578" s="55" t="s">
        <v>768</v>
      </c>
      <c r="E1578" s="55" t="s">
        <v>723</v>
      </c>
      <c r="F1578" s="55" t="s">
        <v>29</v>
      </c>
      <c r="G1578" s="55" t="s">
        <v>769</v>
      </c>
      <c r="H1578" s="55" t="s">
        <v>725</v>
      </c>
      <c r="I1578" s="47">
        <v>5.80100045020259</v>
      </c>
      <c r="J1578" s="48">
        <v>183785.90540581101</v>
      </c>
      <c r="K1578" s="47">
        <v>2.9522643510142501</v>
      </c>
      <c r="L1578" s="49">
        <v>0.54258457674845295</v>
      </c>
      <c r="M1578" s="47">
        <v>1.3956111478570901</v>
      </c>
      <c r="N1578" s="49">
        <v>0.25649365840335803</v>
      </c>
      <c r="O1578" s="49">
        <v>1.1900597978264</v>
      </c>
      <c r="P1578" s="49">
        <v>0.21871621743058101</v>
      </c>
      <c r="Q1578" s="49">
        <v>1.0980924542486601</v>
      </c>
      <c r="R1578" s="49">
        <v>0.20181391592337899</v>
      </c>
      <c r="S1578" s="55" t="s">
        <v>55</v>
      </c>
      <c r="T1578" t="s">
        <v>55</v>
      </c>
    </row>
    <row r="1579" spans="1:20" hidden="1">
      <c r="A1579" s="55" t="s">
        <v>3402</v>
      </c>
      <c r="B1579" s="47">
        <v>9.0462684000000007</v>
      </c>
      <c r="C1579" s="55" t="s">
        <v>3403</v>
      </c>
      <c r="D1579" s="55" t="s">
        <v>359</v>
      </c>
      <c r="E1579" s="55" t="s">
        <v>312</v>
      </c>
      <c r="F1579" s="55" t="s">
        <v>29</v>
      </c>
      <c r="G1579" s="55" t="s">
        <v>360</v>
      </c>
      <c r="H1579" s="55" t="s">
        <v>314</v>
      </c>
      <c r="I1579" s="47">
        <v>16.547713000000002</v>
      </c>
      <c r="J1579" s="48">
        <v>546677.86418582394</v>
      </c>
      <c r="K1579" s="47">
        <v>8.6038394</v>
      </c>
      <c r="L1579" s="49">
        <v>4.7035285469898396</v>
      </c>
      <c r="M1579" s="47">
        <v>10.009968000000001</v>
      </c>
      <c r="N1579" s="49">
        <v>5.4722279268084497</v>
      </c>
      <c r="O1579" s="49">
        <v>9.7273440000000004</v>
      </c>
      <c r="P1579" s="49">
        <v>5.3177236421207903</v>
      </c>
      <c r="Q1579" s="49">
        <v>10.6852421</v>
      </c>
      <c r="R1579" s="49">
        <v>5.8413853295364504</v>
      </c>
      <c r="S1579" s="55" t="s">
        <v>55</v>
      </c>
      <c r="T1579" t="s">
        <v>55</v>
      </c>
    </row>
    <row r="1580" spans="1:20" hidden="1">
      <c r="A1580" s="55" t="s">
        <v>3404</v>
      </c>
      <c r="B1580" s="47">
        <v>7.0361363499999996</v>
      </c>
      <c r="C1580" s="55" t="s">
        <v>3405</v>
      </c>
      <c r="D1580" s="55" t="s">
        <v>546</v>
      </c>
      <c r="E1580" s="55" t="s">
        <v>547</v>
      </c>
      <c r="F1580" s="55" t="s">
        <v>29</v>
      </c>
      <c r="G1580" s="55" t="s">
        <v>548</v>
      </c>
      <c r="H1580" s="55" t="s">
        <v>549</v>
      </c>
      <c r="I1580" s="47">
        <v>3.42996756829048</v>
      </c>
      <c r="J1580" s="48">
        <v>2051371.10188679</v>
      </c>
      <c r="K1580" s="47">
        <v>2.6799153988622799</v>
      </c>
      <c r="L1580" s="49">
        <v>5.4975010047274901</v>
      </c>
      <c r="M1580" s="47">
        <v>2.27963096339368</v>
      </c>
      <c r="N1580" s="49">
        <v>4.6763690812721403</v>
      </c>
      <c r="O1580" s="49">
        <v>2.5204682824655902</v>
      </c>
      <c r="P1580" s="49">
        <v>5.1704157978721499</v>
      </c>
      <c r="Q1580" s="49">
        <v>2.6202049950049999</v>
      </c>
      <c r="R1580" s="49">
        <v>5.3750128077726798</v>
      </c>
      <c r="S1580" s="55" t="s">
        <v>55</v>
      </c>
      <c r="T1580" t="s">
        <v>55</v>
      </c>
    </row>
    <row r="1581" spans="1:20" hidden="1">
      <c r="A1581" s="55" t="s">
        <v>3406</v>
      </c>
      <c r="B1581" s="47">
        <v>1.7791708900000001</v>
      </c>
      <c r="C1581" s="55" t="s">
        <v>3407</v>
      </c>
      <c r="D1581" s="55" t="s">
        <v>249</v>
      </c>
      <c r="E1581" s="55" t="s">
        <v>52</v>
      </c>
      <c r="F1581" s="55" t="s">
        <v>29</v>
      </c>
      <c r="G1581" s="55" t="s">
        <v>250</v>
      </c>
      <c r="H1581" s="55" t="s">
        <v>54</v>
      </c>
      <c r="I1581" s="47">
        <v>20.371024775151302</v>
      </c>
      <c r="J1581" s="48">
        <v>87338.310646514103</v>
      </c>
      <c r="K1581" s="47">
        <v>13.000251852096801</v>
      </c>
      <c r="L1581" s="49">
        <v>1.1354200347413499</v>
      </c>
      <c r="M1581" s="47">
        <v>14.7082628518567</v>
      </c>
      <c r="N1581" s="49">
        <v>1.2845948300260399</v>
      </c>
      <c r="O1581" s="49">
        <v>15.021745960502701</v>
      </c>
      <c r="P1581" s="49">
        <v>1.3119739151514</v>
      </c>
      <c r="Q1581" s="49">
        <v>15.5613113553114</v>
      </c>
      <c r="R1581" s="49">
        <v>1.3590986452173099</v>
      </c>
      <c r="S1581" s="55" t="s">
        <v>55</v>
      </c>
      <c r="T1581" t="s">
        <v>55</v>
      </c>
    </row>
    <row r="1582" spans="1:20" hidden="1">
      <c r="A1582" s="55" t="s">
        <v>3408</v>
      </c>
      <c r="B1582" s="47">
        <v>37.211388599999999</v>
      </c>
      <c r="C1582" s="55" t="s">
        <v>3409</v>
      </c>
      <c r="D1582" s="55" t="s">
        <v>299</v>
      </c>
      <c r="E1582" s="55" t="s">
        <v>212</v>
      </c>
      <c r="F1582" s="55" t="s">
        <v>24</v>
      </c>
      <c r="G1582" s="55" t="s">
        <v>300</v>
      </c>
      <c r="H1582" s="55" t="s">
        <v>214</v>
      </c>
      <c r="I1582" s="47">
        <v>70.091255607319098</v>
      </c>
      <c r="J1582" s="48">
        <v>530899.15821274405</v>
      </c>
      <c r="K1582" s="47">
        <v>51.236659444809597</v>
      </c>
      <c r="L1582" s="49">
        <v>27.201499368882502</v>
      </c>
      <c r="M1582" s="47">
        <v>52.468480669785798</v>
      </c>
      <c r="N1582" s="49">
        <v>27.855472220290899</v>
      </c>
      <c r="O1582" s="49">
        <v>58.218330142143202</v>
      </c>
      <c r="P1582" s="49">
        <v>30.908062465015501</v>
      </c>
      <c r="Q1582" s="49">
        <v>59.097455914242502</v>
      </c>
      <c r="R1582" s="49">
        <v>31.374789597386101</v>
      </c>
      <c r="S1582" s="55" t="s">
        <v>55</v>
      </c>
      <c r="T1582" t="s">
        <v>55</v>
      </c>
    </row>
    <row r="1583" spans="1:20" hidden="1">
      <c r="A1583" s="55" t="s">
        <v>3410</v>
      </c>
      <c r="B1583" s="47">
        <v>4.5341360499999999</v>
      </c>
      <c r="C1583" s="55" t="s">
        <v>3411</v>
      </c>
      <c r="D1583" s="55" t="s">
        <v>1471</v>
      </c>
      <c r="E1583" s="55" t="s">
        <v>723</v>
      </c>
      <c r="F1583" s="55" t="s">
        <v>29</v>
      </c>
      <c r="G1583" s="55" t="s">
        <v>1472</v>
      </c>
      <c r="H1583" s="55" t="s">
        <v>725</v>
      </c>
      <c r="I1583" s="47">
        <v>0.61701798678996</v>
      </c>
      <c r="J1583" s="48">
        <v>7348466.5715968404</v>
      </c>
      <c r="K1583" s="47">
        <v>0.34659916902566001</v>
      </c>
      <c r="L1583" s="49">
        <v>2.5469724073283002</v>
      </c>
      <c r="M1583" s="47">
        <v>0.254643754744033</v>
      </c>
      <c r="N1583" s="49">
        <v>1.8712411194024301</v>
      </c>
      <c r="O1583" s="49">
        <v>0.25792048948468799</v>
      </c>
      <c r="P1583" s="49">
        <v>1.8953200951081199</v>
      </c>
      <c r="Q1583" s="49">
        <v>0.26610167410307201</v>
      </c>
      <c r="R1583" s="49">
        <v>1.95543925679238</v>
      </c>
      <c r="S1583" s="55" t="s">
        <v>55</v>
      </c>
      <c r="T1583" t="s">
        <v>55</v>
      </c>
    </row>
    <row r="1584" spans="1:20" hidden="1">
      <c r="A1584" s="55" t="s">
        <v>3412</v>
      </c>
      <c r="B1584" s="47">
        <v>544.70484654999996</v>
      </c>
      <c r="C1584" s="55" t="s">
        <v>3413</v>
      </c>
      <c r="D1584" s="55" t="s">
        <v>132</v>
      </c>
      <c r="E1584" s="55" t="s">
        <v>133</v>
      </c>
      <c r="F1584" s="55" t="s">
        <v>29</v>
      </c>
      <c r="G1584" s="55" t="s">
        <v>134</v>
      </c>
      <c r="H1584" s="55" t="s">
        <v>135</v>
      </c>
      <c r="I1584" s="47">
        <v>30.163130385424001</v>
      </c>
      <c r="J1584" s="48">
        <v>18058631.169569299</v>
      </c>
      <c r="K1584" s="47">
        <v>22.260442281443801</v>
      </c>
      <c r="L1584" s="49">
        <v>401.99311683207901</v>
      </c>
      <c r="M1584" s="47">
        <v>19.655818432824901</v>
      </c>
      <c r="N1584" s="49">
        <v>354.95717541440598</v>
      </c>
      <c r="O1584" s="49">
        <v>19.982384760296199</v>
      </c>
      <c r="P1584" s="49">
        <v>360.854516274611</v>
      </c>
      <c r="Q1584" s="49">
        <v>19.281249668752501</v>
      </c>
      <c r="R1584" s="49">
        <v>348.19297625638097</v>
      </c>
      <c r="S1584" s="55" t="s">
        <v>55</v>
      </c>
      <c r="T1584" t="s">
        <v>55</v>
      </c>
    </row>
    <row r="1585" spans="1:20" hidden="1">
      <c r="A1585" s="55" t="s">
        <v>3414</v>
      </c>
      <c r="B1585" s="47">
        <v>29.641652619999999</v>
      </c>
      <c r="C1585" s="55" t="s">
        <v>3415</v>
      </c>
      <c r="D1585" s="55" t="s">
        <v>3416</v>
      </c>
      <c r="E1585" s="55" t="s">
        <v>741</v>
      </c>
      <c r="F1585" s="55" t="s">
        <v>29</v>
      </c>
      <c r="G1585" s="55" t="s">
        <v>3417</v>
      </c>
      <c r="H1585" s="55" t="s">
        <v>743</v>
      </c>
      <c r="I1585" s="47">
        <v>7.9554435958631702</v>
      </c>
      <c r="J1585" s="48">
        <v>3725958.49154328</v>
      </c>
      <c r="K1585" s="47">
        <v>5.2548049701935602</v>
      </c>
      <c r="L1585" s="49">
        <v>19.5791852000965</v>
      </c>
      <c r="M1585" s="47">
        <v>5.7648321080866296</v>
      </c>
      <c r="N1585" s="49">
        <v>21.479525145446701</v>
      </c>
      <c r="O1585" s="49">
        <v>5.8135937403960796</v>
      </c>
      <c r="P1585" s="49">
        <v>21.6612089634116</v>
      </c>
      <c r="Q1585" s="49">
        <v>6.0349735157774402</v>
      </c>
      <c r="R1585" s="49">
        <v>22.486060817349799</v>
      </c>
      <c r="S1585" s="55" t="s">
        <v>55</v>
      </c>
      <c r="T1585" t="s">
        <v>55</v>
      </c>
    </row>
    <row r="1586" spans="1:20" hidden="1">
      <c r="A1586" s="55" t="s">
        <v>3418</v>
      </c>
      <c r="B1586" s="47">
        <v>275.74224149999998</v>
      </c>
      <c r="C1586" s="55" t="s">
        <v>3419</v>
      </c>
      <c r="D1586" s="55" t="s">
        <v>120</v>
      </c>
      <c r="E1586" s="55" t="s">
        <v>121</v>
      </c>
      <c r="F1586" s="55" t="s">
        <v>29</v>
      </c>
      <c r="G1586" s="55" t="s">
        <v>122</v>
      </c>
      <c r="H1586" s="55" t="s">
        <v>123</v>
      </c>
      <c r="I1586" s="47">
        <v>85.733005695388599</v>
      </c>
      <c r="J1586" s="48">
        <v>3216290.3803900098</v>
      </c>
      <c r="K1586" s="47">
        <v>71.946722248464795</v>
      </c>
      <c r="L1586" s="49">
        <v>231.40155066832901</v>
      </c>
      <c r="M1586" s="47">
        <v>77.575002324932598</v>
      </c>
      <c r="N1586" s="49">
        <v>249.50373373641301</v>
      </c>
      <c r="O1586" s="49">
        <v>82.3102575167038</v>
      </c>
      <c r="P1586" s="49">
        <v>264.733689458399</v>
      </c>
      <c r="Q1586" s="49">
        <v>85.445043835105395</v>
      </c>
      <c r="R1586" s="49">
        <v>274.81607253885198</v>
      </c>
      <c r="S1586" s="55" t="s">
        <v>55</v>
      </c>
      <c r="T1586" t="s">
        <v>55</v>
      </c>
    </row>
    <row r="1587" spans="1:20" hidden="1">
      <c r="A1587" s="55" t="s">
        <v>3420</v>
      </c>
      <c r="B1587" s="47">
        <v>44.442778339999997</v>
      </c>
      <c r="C1587" s="55" t="s">
        <v>3421</v>
      </c>
      <c r="D1587" s="55" t="s">
        <v>193</v>
      </c>
      <c r="E1587" s="55" t="s">
        <v>194</v>
      </c>
      <c r="F1587" s="55" t="s">
        <v>29</v>
      </c>
      <c r="G1587" s="55" t="s">
        <v>195</v>
      </c>
      <c r="H1587" s="55" t="s">
        <v>196</v>
      </c>
      <c r="I1587" s="47">
        <v>18.331833</v>
      </c>
      <c r="J1587" s="48">
        <v>2424349.94580193</v>
      </c>
      <c r="K1587" s="47">
        <v>12.9325902</v>
      </c>
      <c r="L1587" s="49">
        <v>31.3531243504485</v>
      </c>
      <c r="M1587" s="47">
        <v>15.740311999999999</v>
      </c>
      <c r="N1587" s="49">
        <v>38.160024544105397</v>
      </c>
      <c r="O1587" s="49">
        <v>13.282983</v>
      </c>
      <c r="P1587" s="49">
        <v>32.202599116137897</v>
      </c>
      <c r="Q1587" s="49">
        <v>13.880655900000001</v>
      </c>
      <c r="R1587" s="49">
        <v>33.6515673788602</v>
      </c>
      <c r="S1587" s="55" t="s">
        <v>55</v>
      </c>
      <c r="T1587" t="s">
        <v>55</v>
      </c>
    </row>
    <row r="1588" spans="1:20" hidden="1">
      <c r="A1588" s="55" t="s">
        <v>3422</v>
      </c>
      <c r="B1588" s="47">
        <v>278.90450522999998</v>
      </c>
      <c r="C1588" s="55" t="s">
        <v>3423</v>
      </c>
      <c r="D1588" s="55" t="s">
        <v>132</v>
      </c>
      <c r="E1588" s="55" t="s">
        <v>133</v>
      </c>
      <c r="F1588" s="55" t="s">
        <v>29</v>
      </c>
      <c r="G1588" s="55" t="s">
        <v>134</v>
      </c>
      <c r="H1588" s="55" t="s">
        <v>135</v>
      </c>
      <c r="I1588" s="47">
        <v>7.0009322991248997</v>
      </c>
      <c r="J1588" s="48">
        <v>39838194.873683102</v>
      </c>
      <c r="K1588" s="47">
        <v>5.0946376370728403</v>
      </c>
      <c r="L1588" s="49">
        <v>202.96116699650801</v>
      </c>
      <c r="M1588" s="47">
        <v>5.1145995802702204</v>
      </c>
      <c r="N1588" s="49">
        <v>203.756414779663</v>
      </c>
      <c r="O1588" s="49">
        <v>4.52155820128585</v>
      </c>
      <c r="P1588" s="49">
        <v>180.13071675552601</v>
      </c>
      <c r="Q1588" s="49">
        <v>4.7781656040664702</v>
      </c>
      <c r="R1588" s="49">
        <v>190.35349247353</v>
      </c>
      <c r="S1588" s="55" t="s">
        <v>55</v>
      </c>
      <c r="T1588" t="s">
        <v>55</v>
      </c>
    </row>
    <row r="1589" spans="1:20" hidden="1">
      <c r="A1589" s="55" t="s">
        <v>3424</v>
      </c>
      <c r="B1589" s="47">
        <v>10.345214670000001</v>
      </c>
      <c r="C1589" s="55" t="s">
        <v>3425</v>
      </c>
      <c r="D1589" s="55" t="s">
        <v>708</v>
      </c>
      <c r="E1589" s="55" t="s">
        <v>194</v>
      </c>
      <c r="F1589" s="55" t="s">
        <v>29</v>
      </c>
      <c r="G1589" s="55" t="s">
        <v>709</v>
      </c>
      <c r="H1589" s="55" t="s">
        <v>196</v>
      </c>
      <c r="I1589" s="47">
        <v>1.14680220000669</v>
      </c>
      <c r="J1589" s="48">
        <v>9020923.2855846006</v>
      </c>
      <c r="K1589" s="47">
        <v>0.79865028442915698</v>
      </c>
      <c r="L1589" s="49">
        <v>7.2045629478457496</v>
      </c>
      <c r="M1589" s="47">
        <v>0.85074269855953499</v>
      </c>
      <c r="N1589" s="49">
        <v>7.6744846194767904</v>
      </c>
      <c r="O1589" s="49">
        <v>0.88201077199281896</v>
      </c>
      <c r="P1589" s="49">
        <v>7.9565515112064702</v>
      </c>
      <c r="Q1589" s="49">
        <v>0.922607392607393</v>
      </c>
      <c r="R1589" s="49">
        <v>8.3227705114245296</v>
      </c>
      <c r="S1589" s="55" t="s">
        <v>55</v>
      </c>
      <c r="T1589" t="s">
        <v>55</v>
      </c>
    </row>
    <row r="1590" spans="1:20" hidden="1">
      <c r="A1590" s="55" t="s">
        <v>3426</v>
      </c>
      <c r="B1590" s="47">
        <v>2.9541448899999998</v>
      </c>
      <c r="C1590" s="55" t="s">
        <v>3427</v>
      </c>
      <c r="D1590" s="55" t="s">
        <v>132</v>
      </c>
      <c r="E1590" s="55" t="s">
        <v>133</v>
      </c>
      <c r="F1590" s="55" t="s">
        <v>29</v>
      </c>
      <c r="G1590" s="55" t="s">
        <v>134</v>
      </c>
      <c r="H1590" s="55" t="s">
        <v>135</v>
      </c>
      <c r="I1590" s="47">
        <v>0.65616770871644003</v>
      </c>
      <c r="J1590" s="48">
        <v>4502118.6668553697</v>
      </c>
      <c r="K1590" s="47">
        <v>0.55461825307580404</v>
      </c>
      <c r="L1590" s="49">
        <v>2.4969571901512899</v>
      </c>
      <c r="M1590" s="47">
        <v>0.54070090524646497</v>
      </c>
      <c r="N1590" s="49">
        <v>2.4342996386957001</v>
      </c>
      <c r="O1590" s="49">
        <v>0.55278800119688798</v>
      </c>
      <c r="P1590" s="49">
        <v>2.48871717900218</v>
      </c>
      <c r="Q1590" s="49">
        <v>0.564328188478188</v>
      </c>
      <c r="R1590" s="49">
        <v>2.5406724715803199</v>
      </c>
      <c r="S1590" s="55" t="s">
        <v>55</v>
      </c>
      <c r="T1590" t="s">
        <v>55</v>
      </c>
    </row>
    <row r="1591" spans="1:20" hidden="1">
      <c r="A1591" s="55" t="s">
        <v>3428</v>
      </c>
      <c r="B1591" s="47">
        <v>2.3431987400000001</v>
      </c>
      <c r="C1591" s="55" t="s">
        <v>3429</v>
      </c>
      <c r="D1591" s="55" t="s">
        <v>163</v>
      </c>
      <c r="E1591" s="55" t="s">
        <v>163</v>
      </c>
      <c r="F1591" s="55" t="s">
        <v>29</v>
      </c>
      <c r="G1591" s="55" t="s">
        <v>164</v>
      </c>
      <c r="H1591" s="55" t="s">
        <v>165</v>
      </c>
      <c r="I1591" s="47">
        <v>4.5039945129133301</v>
      </c>
      <c r="J1591" s="48">
        <v>520249.02190307999</v>
      </c>
      <c r="K1591" s="47">
        <v>5.0645957547237304</v>
      </c>
      <c r="L1591" s="49">
        <v>2.6348509877295099</v>
      </c>
      <c r="M1591" s="47">
        <v>6.1361800926449002</v>
      </c>
      <c r="N1591" s="49">
        <v>3.1923416914196601</v>
      </c>
      <c r="O1591" s="49">
        <v>4.8811226381959099</v>
      </c>
      <c r="P1591" s="49">
        <v>2.5393992783104</v>
      </c>
      <c r="Q1591" s="49">
        <v>5.1539794676269199</v>
      </c>
      <c r="R1591" s="49">
        <v>2.68135277694146</v>
      </c>
      <c r="S1591" s="55" t="s">
        <v>55</v>
      </c>
      <c r="T1591" t="s">
        <v>55</v>
      </c>
    </row>
    <row r="1592" spans="1:20" hidden="1">
      <c r="A1592" s="55" t="s">
        <v>3430</v>
      </c>
      <c r="B1592" s="47">
        <v>0.65139780000000003</v>
      </c>
      <c r="C1592" s="55" t="s">
        <v>3431</v>
      </c>
      <c r="D1592" s="55" t="s">
        <v>1010</v>
      </c>
      <c r="E1592" s="55" t="s">
        <v>59</v>
      </c>
      <c r="F1592" s="55" t="s">
        <v>29</v>
      </c>
      <c r="G1592" s="55" t="s">
        <v>1011</v>
      </c>
      <c r="H1592" s="55" t="s">
        <v>61</v>
      </c>
      <c r="I1592" s="47">
        <v>2.60245031457382</v>
      </c>
      <c r="J1592" s="48">
        <v>250301.72386083499</v>
      </c>
      <c r="K1592" s="47">
        <v>2.2578963139902499</v>
      </c>
      <c r="L1592" s="49">
        <v>0.56515533969078502</v>
      </c>
      <c r="M1592" s="47">
        <v>2.2063101626934798</v>
      </c>
      <c r="N1592" s="49">
        <v>0.55224323709385803</v>
      </c>
      <c r="O1592" s="49">
        <v>2.3186574583298101</v>
      </c>
      <c r="P1592" s="49">
        <v>0.58036395886273395</v>
      </c>
      <c r="Q1592" s="49">
        <v>2.2744281861187599</v>
      </c>
      <c r="R1592" s="49">
        <v>0.56929329578319798</v>
      </c>
      <c r="S1592" s="55" t="s">
        <v>55</v>
      </c>
      <c r="T1592" t="s">
        <v>55</v>
      </c>
    </row>
    <row r="1593" spans="1:20" hidden="1">
      <c r="A1593" s="55" t="s">
        <v>3432</v>
      </c>
      <c r="B1593" s="47">
        <v>7.8752387700000002</v>
      </c>
      <c r="C1593" s="55" t="s">
        <v>3433</v>
      </c>
      <c r="D1593" s="55" t="s">
        <v>158</v>
      </c>
      <c r="E1593" s="55" t="s">
        <v>158</v>
      </c>
      <c r="F1593" s="55" t="s">
        <v>29</v>
      </c>
      <c r="G1593" s="55" t="s">
        <v>159</v>
      </c>
      <c r="H1593" s="55" t="s">
        <v>160</v>
      </c>
      <c r="I1593" s="47">
        <v>3.38664509178661</v>
      </c>
      <c r="J1593" s="48">
        <v>2325380.5924628102</v>
      </c>
      <c r="K1593" s="47">
        <v>2.8885721682662702</v>
      </c>
      <c r="L1593" s="49">
        <v>6.7170296600145898</v>
      </c>
      <c r="M1593" s="47">
        <v>2.9797351994125001</v>
      </c>
      <c r="N1593" s="49">
        <v>6.9290184033921198</v>
      </c>
      <c r="O1593" s="49">
        <v>3.4591511549200402</v>
      </c>
      <c r="P1593" s="49">
        <v>8.0438429620463605</v>
      </c>
      <c r="Q1593" s="49">
        <v>3.2786195297606402</v>
      </c>
      <c r="R1593" s="49">
        <v>7.6240382245749201</v>
      </c>
      <c r="S1593" s="55" t="s">
        <v>55</v>
      </c>
      <c r="T1593" t="s">
        <v>55</v>
      </c>
    </row>
    <row r="1594" spans="1:20" hidden="1">
      <c r="A1594" s="55" t="s">
        <v>3432</v>
      </c>
      <c r="B1594" s="47">
        <v>1.1417650800000001</v>
      </c>
      <c r="C1594" s="55" t="s">
        <v>3433</v>
      </c>
      <c r="D1594" s="55" t="s">
        <v>158</v>
      </c>
      <c r="E1594" s="55" t="s">
        <v>158</v>
      </c>
      <c r="F1594" s="55" t="s">
        <v>29</v>
      </c>
      <c r="G1594" s="55" t="s">
        <v>159</v>
      </c>
      <c r="H1594" s="55" t="s">
        <v>160</v>
      </c>
      <c r="I1594" s="47">
        <v>3.38664509178661</v>
      </c>
      <c r="J1594" s="48">
        <v>337137.50601414999</v>
      </c>
      <c r="K1594" s="47">
        <v>2.8885721682662702</v>
      </c>
      <c r="L1594" s="49">
        <v>0.97384601675117599</v>
      </c>
      <c r="M1594" s="47">
        <v>2.9797351994125001</v>
      </c>
      <c r="N1594" s="49">
        <v>1.00458049371251</v>
      </c>
      <c r="O1594" s="49">
        <v>3.4591511549200402</v>
      </c>
      <c r="P1594" s="49">
        <v>1.1662095932957099</v>
      </c>
      <c r="Q1594" s="49">
        <v>3.2786195297606402</v>
      </c>
      <c r="R1594" s="49">
        <v>1.10534561143279</v>
      </c>
      <c r="S1594" s="55" t="s">
        <v>55</v>
      </c>
      <c r="T1594" t="s">
        <v>55</v>
      </c>
    </row>
    <row r="1595" spans="1:20" hidden="1">
      <c r="A1595" s="55" t="s">
        <v>3434</v>
      </c>
      <c r="B1595" s="47">
        <v>49.76505307</v>
      </c>
      <c r="C1595" s="55" t="s">
        <v>3435</v>
      </c>
      <c r="D1595" s="55" t="s">
        <v>1471</v>
      </c>
      <c r="E1595" s="55" t="s">
        <v>723</v>
      </c>
      <c r="F1595" s="55" t="s">
        <v>29</v>
      </c>
      <c r="G1595" s="55" t="s">
        <v>1472</v>
      </c>
      <c r="H1595" s="55" t="s">
        <v>725</v>
      </c>
      <c r="I1595" s="47">
        <v>35.744844200000003</v>
      </c>
      <c r="J1595" s="48">
        <v>1392230.2414175901</v>
      </c>
      <c r="K1595" s="47">
        <v>24.5415128</v>
      </c>
      <c r="L1595" s="49">
        <v>34.167436290296799</v>
      </c>
      <c r="M1595" s="47">
        <v>26.049491</v>
      </c>
      <c r="N1595" s="49">
        <v>36.266889143735199</v>
      </c>
      <c r="O1595" s="49">
        <v>27.2752515</v>
      </c>
      <c r="P1595" s="49">
        <v>37.973429980570401</v>
      </c>
      <c r="Q1595" s="49">
        <v>28.223076800000001</v>
      </c>
      <c r="R1595" s="49">
        <v>39.293021026811097</v>
      </c>
      <c r="S1595" s="55" t="s">
        <v>55</v>
      </c>
      <c r="T1595" t="s">
        <v>55</v>
      </c>
    </row>
    <row r="1596" spans="1:20" hidden="1">
      <c r="A1596" s="55" t="s">
        <v>3436</v>
      </c>
      <c r="B1596" s="47">
        <v>33.699230300000004</v>
      </c>
      <c r="C1596" s="55" t="s">
        <v>3437</v>
      </c>
      <c r="D1596" s="55" t="s">
        <v>510</v>
      </c>
      <c r="E1596" s="55" t="s">
        <v>115</v>
      </c>
      <c r="F1596" s="55" t="s">
        <v>29</v>
      </c>
      <c r="G1596" s="55" t="s">
        <v>511</v>
      </c>
      <c r="H1596" s="55" t="s">
        <v>117</v>
      </c>
      <c r="I1596" s="47">
        <v>131.86430920000001</v>
      </c>
      <c r="J1596" s="48">
        <v>255559.90475700301</v>
      </c>
      <c r="K1596" s="47">
        <v>97.048088699999994</v>
      </c>
      <c r="L1596" s="49">
        <v>24.8016003050212</v>
      </c>
      <c r="M1596" s="47">
        <v>104.034758</v>
      </c>
      <c r="N1596" s="49">
        <v>26.587112845897899</v>
      </c>
      <c r="O1596" s="49">
        <v>105.6098475</v>
      </c>
      <c r="P1596" s="49">
        <v>26.989642568501601</v>
      </c>
      <c r="Q1596" s="49">
        <v>113.224778</v>
      </c>
      <c r="R1596" s="49">
        <v>28.935713481812801</v>
      </c>
      <c r="S1596" s="55" t="s">
        <v>55</v>
      </c>
      <c r="T1596" t="s">
        <v>55</v>
      </c>
    </row>
    <row r="1597" spans="1:20" hidden="1">
      <c r="A1597" s="55" t="s">
        <v>3438</v>
      </c>
      <c r="B1597" s="47">
        <v>4.3714651800000004</v>
      </c>
      <c r="C1597" s="55" t="s">
        <v>3439</v>
      </c>
      <c r="D1597" s="55" t="s">
        <v>179</v>
      </c>
      <c r="E1597" s="55" t="s">
        <v>179</v>
      </c>
      <c r="F1597" s="55" t="s">
        <v>29</v>
      </c>
      <c r="G1597" s="55" t="s">
        <v>180</v>
      </c>
      <c r="H1597" s="55" t="s">
        <v>181</v>
      </c>
      <c r="I1597" s="47">
        <v>70.769789517127506</v>
      </c>
      <c r="J1597" s="48">
        <v>61770.215932916297</v>
      </c>
      <c r="K1597" s="47">
        <v>46.328913824057402</v>
      </c>
      <c r="L1597" s="49">
        <v>2.86174701084949</v>
      </c>
      <c r="M1597" s="47">
        <v>57.1877810158202</v>
      </c>
      <c r="N1597" s="49">
        <v>3.5325015820715402</v>
      </c>
      <c r="O1597" s="49">
        <v>57.767839092315597</v>
      </c>
      <c r="P1597" s="49">
        <v>3.5683318947103002</v>
      </c>
      <c r="Q1597" s="49">
        <v>56.915661402789198</v>
      </c>
      <c r="R1597" s="49">
        <v>3.5156926948150402</v>
      </c>
      <c r="S1597" s="55" t="s">
        <v>55</v>
      </c>
      <c r="T1597" t="s">
        <v>55</v>
      </c>
    </row>
    <row r="1598" spans="1:20" hidden="1">
      <c r="A1598" s="55" t="s">
        <v>3440</v>
      </c>
      <c r="B1598" s="47">
        <v>3.0863773299999999</v>
      </c>
      <c r="C1598" s="55" t="s">
        <v>3441</v>
      </c>
      <c r="D1598" s="55" t="s">
        <v>388</v>
      </c>
      <c r="E1598" s="55" t="s">
        <v>282</v>
      </c>
      <c r="F1598" s="55" t="s">
        <v>29</v>
      </c>
      <c r="G1598" s="55" t="s">
        <v>389</v>
      </c>
      <c r="H1598" s="55" t="s">
        <v>284</v>
      </c>
      <c r="I1598" s="47">
        <v>16.326322203687202</v>
      </c>
      <c r="J1598" s="48">
        <v>189043.024601276</v>
      </c>
      <c r="K1598" s="47">
        <v>11.2125550768032</v>
      </c>
      <c r="L1598" s="49">
        <v>2.1196553252272698</v>
      </c>
      <c r="M1598" s="47">
        <v>10.977448083394901</v>
      </c>
      <c r="N1598" s="49">
        <v>2.0752099880884498</v>
      </c>
      <c r="O1598" s="49">
        <v>12.1070211592133</v>
      </c>
      <c r="P1598" s="49">
        <v>2.2887478988493299</v>
      </c>
      <c r="Q1598" s="49">
        <v>12.3938398592529</v>
      </c>
      <c r="R1598" s="49">
        <v>2.3429689734170198</v>
      </c>
      <c r="S1598" s="55" t="s">
        <v>55</v>
      </c>
      <c r="T1598" t="s">
        <v>55</v>
      </c>
    </row>
    <row r="1599" spans="1:20" hidden="1">
      <c r="A1599" s="55" t="s">
        <v>3442</v>
      </c>
      <c r="B1599" s="47">
        <v>2.7626009200000001</v>
      </c>
      <c r="C1599" s="55" t="s">
        <v>3443</v>
      </c>
      <c r="D1599" s="55" t="s">
        <v>311</v>
      </c>
      <c r="E1599" s="55" t="s">
        <v>312</v>
      </c>
      <c r="F1599" s="55" t="s">
        <v>29</v>
      </c>
      <c r="G1599" s="55" t="s">
        <v>313</v>
      </c>
      <c r="H1599" s="55" t="s">
        <v>314</v>
      </c>
      <c r="I1599" s="47">
        <v>33.586058999999999</v>
      </c>
      <c r="J1599" s="48">
        <v>82254.393705435999</v>
      </c>
      <c r="K1599" s="47">
        <v>18.397190899999998</v>
      </c>
      <c r="L1599" s="49">
        <v>1.5132497833626599</v>
      </c>
      <c r="M1599" s="47">
        <v>22.993912000000002</v>
      </c>
      <c r="N1599" s="49">
        <v>1.8913502904761501</v>
      </c>
      <c r="O1599" s="49">
        <v>20.366626499999999</v>
      </c>
      <c r="P1599" s="49">
        <v>1.6752445145825701</v>
      </c>
      <c r="Q1599" s="49">
        <v>20.779425</v>
      </c>
      <c r="R1599" s="49">
        <v>1.70919900492258</v>
      </c>
      <c r="S1599" s="55" t="s">
        <v>55</v>
      </c>
      <c r="T1599" t="s">
        <v>55</v>
      </c>
    </row>
    <row r="1600" spans="1:20" hidden="1">
      <c r="A1600" s="55" t="s">
        <v>3444</v>
      </c>
      <c r="B1600" s="47">
        <v>0.61270409000000003</v>
      </c>
      <c r="C1600" s="55" t="s">
        <v>3445</v>
      </c>
      <c r="D1600" s="55" t="s">
        <v>305</v>
      </c>
      <c r="E1600" s="55" t="s">
        <v>306</v>
      </c>
      <c r="F1600" s="55" t="s">
        <v>29</v>
      </c>
      <c r="G1600" s="55" t="s">
        <v>307</v>
      </c>
      <c r="H1600" s="55" t="s">
        <v>308</v>
      </c>
      <c r="I1600" s="47">
        <v>17.6854323127287</v>
      </c>
      <c r="J1600" s="48">
        <v>34644.563908060103</v>
      </c>
      <c r="K1600" s="47">
        <v>11.667564179897999</v>
      </c>
      <c r="L1600" s="49">
        <v>0.40421767288186899</v>
      </c>
      <c r="M1600" s="47">
        <v>12.4558807450901</v>
      </c>
      <c r="N1600" s="49">
        <v>0.43152855650444899</v>
      </c>
      <c r="O1600" s="49">
        <v>11.023867644145</v>
      </c>
      <c r="P1600" s="49">
        <v>0.38191708711157701</v>
      </c>
      <c r="Q1600" s="49">
        <v>11.3189689196349</v>
      </c>
      <c r="R1600" s="49">
        <v>0.39214074210963701</v>
      </c>
      <c r="S1600" s="55" t="s">
        <v>55</v>
      </c>
      <c r="T1600" t="s">
        <v>55</v>
      </c>
    </row>
    <row r="1601" spans="1:20" hidden="1">
      <c r="A1601" s="55" t="s">
        <v>3446</v>
      </c>
      <c r="B1601" s="47">
        <v>1.9126465800000001</v>
      </c>
      <c r="C1601" s="55" t="s">
        <v>3447</v>
      </c>
      <c r="D1601" s="55" t="s">
        <v>1665</v>
      </c>
      <c r="E1601" s="55" t="s">
        <v>228</v>
      </c>
      <c r="F1601" s="55" t="s">
        <v>29</v>
      </c>
      <c r="G1601" s="55" t="s">
        <v>1666</v>
      </c>
      <c r="H1601" s="55" t="s">
        <v>230</v>
      </c>
      <c r="I1601" s="47">
        <v>43.26</v>
      </c>
      <c r="J1601" s="48">
        <v>44212.819694868202</v>
      </c>
      <c r="K1601" s="47">
        <v>25.4</v>
      </c>
      <c r="L1601" s="49">
        <v>1.1230056202496499</v>
      </c>
      <c r="M1601" s="47">
        <v>23.11</v>
      </c>
      <c r="N1601" s="49">
        <v>1.0217582631484099</v>
      </c>
      <c r="O1601" s="49">
        <v>23.5</v>
      </c>
      <c r="P1601" s="49">
        <v>1.0390012628294001</v>
      </c>
      <c r="Q1601" s="49">
        <v>24.15</v>
      </c>
      <c r="R1601" s="49">
        <v>1.06773959563107</v>
      </c>
      <c r="S1601" s="55" t="s">
        <v>55</v>
      </c>
      <c r="T1601" t="s">
        <v>55</v>
      </c>
    </row>
    <row r="1602" spans="1:20" hidden="1">
      <c r="A1602" s="55" t="s">
        <v>3448</v>
      </c>
      <c r="B1602" s="47">
        <v>0.84895664999999998</v>
      </c>
      <c r="C1602" s="55" t="s">
        <v>3449</v>
      </c>
      <c r="D1602" s="55" t="s">
        <v>3450</v>
      </c>
      <c r="E1602" s="55" t="s">
        <v>571</v>
      </c>
      <c r="F1602" s="55" t="s">
        <v>29</v>
      </c>
      <c r="G1602" s="55" t="s">
        <v>3451</v>
      </c>
      <c r="H1602" s="55" t="s">
        <v>573</v>
      </c>
      <c r="I1602" s="47">
        <v>41.38</v>
      </c>
      <c r="J1602" s="48">
        <v>20516.110439825999</v>
      </c>
      <c r="K1602" s="47">
        <v>28.44</v>
      </c>
      <c r="L1602" s="49">
        <v>0.583478180908652</v>
      </c>
      <c r="M1602" s="47">
        <v>29.18</v>
      </c>
      <c r="N1602" s="49">
        <v>0.59866010263412295</v>
      </c>
      <c r="O1602" s="49">
        <v>30.14</v>
      </c>
      <c r="P1602" s="49">
        <v>0.61835556865635599</v>
      </c>
      <c r="Q1602" s="49">
        <v>31.5</v>
      </c>
      <c r="R1602" s="49">
        <v>0.64625747885451901</v>
      </c>
      <c r="S1602" s="55" t="s">
        <v>55</v>
      </c>
      <c r="T1602" t="s">
        <v>55</v>
      </c>
    </row>
    <row r="1603" spans="1:20" hidden="1">
      <c r="A1603" s="55" t="s">
        <v>3452</v>
      </c>
      <c r="B1603" s="47">
        <v>150.77146895000001</v>
      </c>
      <c r="C1603" s="55" t="s">
        <v>3453</v>
      </c>
      <c r="D1603" s="55" t="s">
        <v>671</v>
      </c>
      <c r="E1603" s="55" t="s">
        <v>153</v>
      </c>
      <c r="F1603" s="55" t="s">
        <v>29</v>
      </c>
      <c r="G1603" s="55" t="s">
        <v>672</v>
      </c>
      <c r="H1603" s="55" t="s">
        <v>155</v>
      </c>
      <c r="I1603" s="47">
        <v>326.95783119999999</v>
      </c>
      <c r="J1603" s="48">
        <v>461134.29489252099</v>
      </c>
      <c r="K1603" s="47">
        <v>241.6677177</v>
      </c>
      <c r="L1603" s="49">
        <v>111.441272599874</v>
      </c>
      <c r="M1603" s="47">
        <v>284.72193399999998</v>
      </c>
      <c r="N1603" s="49">
        <v>131.29504827552501</v>
      </c>
      <c r="O1603" s="49">
        <v>330.56388900000002</v>
      </c>
      <c r="P1603" s="49">
        <v>152.43434587094501</v>
      </c>
      <c r="Q1603" s="49">
        <v>344.95692559999998</v>
      </c>
      <c r="R1603" s="49">
        <v>159.07146865484799</v>
      </c>
      <c r="S1603" s="55" t="s">
        <v>55</v>
      </c>
      <c r="T1603" t="s">
        <v>55</v>
      </c>
    </row>
    <row r="1604" spans="1:20" hidden="1">
      <c r="A1604" s="55" t="s">
        <v>3454</v>
      </c>
      <c r="B1604" s="47">
        <v>2.78903108</v>
      </c>
      <c r="C1604" s="55" t="s">
        <v>3455</v>
      </c>
      <c r="D1604" s="55" t="s">
        <v>376</v>
      </c>
      <c r="E1604" s="55" t="s">
        <v>330</v>
      </c>
      <c r="F1604" s="55" t="s">
        <v>29</v>
      </c>
      <c r="G1604" s="55" t="s">
        <v>377</v>
      </c>
      <c r="H1604" s="55" t="s">
        <v>332</v>
      </c>
      <c r="I1604" s="47">
        <v>0.61249199919561004</v>
      </c>
      <c r="J1604" s="48">
        <v>4553579.6119179605</v>
      </c>
      <c r="K1604" s="47">
        <v>0.51426306981534198</v>
      </c>
      <c r="L1604" s="49">
        <v>2.3417378298734799</v>
      </c>
      <c r="M1604" s="47">
        <v>0.50323847587843196</v>
      </c>
      <c r="N1604" s="49">
        <v>2.2915364636926898</v>
      </c>
      <c r="O1604" s="49">
        <v>0.51439123445299895</v>
      </c>
      <c r="P1604" s="49">
        <v>2.3423214377544901</v>
      </c>
      <c r="Q1604" s="49">
        <v>0.51252882863799998</v>
      </c>
      <c r="R1604" s="49">
        <v>2.3338408246061899</v>
      </c>
      <c r="S1604" s="55" t="s">
        <v>55</v>
      </c>
      <c r="T1604" t="s">
        <v>55</v>
      </c>
    </row>
    <row r="1605" spans="1:20" hidden="1">
      <c r="A1605" s="55" t="s">
        <v>3456</v>
      </c>
      <c r="B1605" s="47">
        <v>8.3925954699999998</v>
      </c>
      <c r="C1605" s="55" t="s">
        <v>3457</v>
      </c>
      <c r="D1605" s="55" t="s">
        <v>132</v>
      </c>
      <c r="E1605" s="55" t="s">
        <v>133</v>
      </c>
      <c r="F1605" s="55" t="s">
        <v>29</v>
      </c>
      <c r="G1605" s="55" t="s">
        <v>134</v>
      </c>
      <c r="H1605" s="55" t="s">
        <v>135</v>
      </c>
      <c r="I1605" s="47">
        <v>13.4522648</v>
      </c>
      <c r="J1605" s="48">
        <v>623879.740309602</v>
      </c>
      <c r="K1605" s="47">
        <v>7.5395390999999998</v>
      </c>
      <c r="L1605" s="49">
        <v>4.7037656957620904</v>
      </c>
      <c r="M1605" s="47">
        <v>7.444007</v>
      </c>
      <c r="N1605" s="49">
        <v>4.6441651540228603</v>
      </c>
      <c r="O1605" s="49">
        <v>7.1849699999999999</v>
      </c>
      <c r="P1605" s="49">
        <v>4.4825572177322801</v>
      </c>
      <c r="Q1605" s="49">
        <v>8.2286523000000003</v>
      </c>
      <c r="R1605" s="49">
        <v>5.1336894600220102</v>
      </c>
      <c r="S1605" s="55" t="s">
        <v>55</v>
      </c>
      <c r="T1605" t="s">
        <v>55</v>
      </c>
    </row>
    <row r="1606" spans="1:20" hidden="1">
      <c r="A1606" s="55" t="s">
        <v>3458</v>
      </c>
      <c r="B1606" s="47">
        <v>0.64313425999999996</v>
      </c>
      <c r="C1606" s="55" t="s">
        <v>3459</v>
      </c>
      <c r="D1606" s="55" t="s">
        <v>335</v>
      </c>
      <c r="E1606" s="55" t="s">
        <v>75</v>
      </c>
      <c r="F1606" s="55" t="s">
        <v>29</v>
      </c>
      <c r="G1606" s="55" t="s">
        <v>336</v>
      </c>
      <c r="H1606" s="55" t="s">
        <v>77</v>
      </c>
      <c r="I1606" s="47">
        <v>61.302363200000002</v>
      </c>
      <c r="J1606" s="48">
        <v>10491.182173544699</v>
      </c>
      <c r="K1606" s="47">
        <v>36.588676700000001</v>
      </c>
      <c r="L1606" s="49">
        <v>0.383858472748629</v>
      </c>
      <c r="M1606" s="47">
        <v>41.127912000000002</v>
      </c>
      <c r="N1606" s="49">
        <v>0.43148041720951302</v>
      </c>
      <c r="O1606" s="49">
        <v>43.432222500000002</v>
      </c>
      <c r="P1606" s="49">
        <v>0.45565535844942501</v>
      </c>
      <c r="Q1606" s="49">
        <v>48.1620895</v>
      </c>
      <c r="R1606" s="49">
        <v>0.50527725480306196</v>
      </c>
      <c r="S1606" s="55" t="s">
        <v>55</v>
      </c>
      <c r="T1606" t="s">
        <v>55</v>
      </c>
    </row>
    <row r="1607" spans="1:20" hidden="1">
      <c r="A1607" s="55" t="s">
        <v>3460</v>
      </c>
      <c r="B1607" s="47">
        <v>3.70495449</v>
      </c>
      <c r="C1607" s="55" t="s">
        <v>3461</v>
      </c>
      <c r="D1607" s="55" t="s">
        <v>69</v>
      </c>
      <c r="E1607" s="55" t="s">
        <v>69</v>
      </c>
      <c r="F1607" s="55" t="s">
        <v>29</v>
      </c>
      <c r="G1607" s="55" t="s">
        <v>70</v>
      </c>
      <c r="H1607" s="55" t="s">
        <v>71</v>
      </c>
      <c r="I1607" s="47">
        <v>22.363944199999999</v>
      </c>
      <c r="J1607" s="48">
        <v>165666.41630236199</v>
      </c>
      <c r="K1607" s="47">
        <v>15.20429</v>
      </c>
      <c r="L1607" s="49">
        <v>2.5188402367218399</v>
      </c>
      <c r="M1607" s="47">
        <v>16.184595000000002</v>
      </c>
      <c r="N1607" s="49">
        <v>2.6812438529551299</v>
      </c>
      <c r="O1607" s="49">
        <v>17.944002000000001</v>
      </c>
      <c r="P1607" s="49">
        <v>2.9727185054624199</v>
      </c>
      <c r="Q1607" s="49">
        <v>20.243777600000001</v>
      </c>
      <c r="R1607" s="49">
        <v>3.3537140874140401</v>
      </c>
      <c r="S1607" s="55" t="s">
        <v>55</v>
      </c>
      <c r="T1607" t="s">
        <v>55</v>
      </c>
    </row>
    <row r="1608" spans="1:20" hidden="1">
      <c r="A1608" s="55" t="s">
        <v>3462</v>
      </c>
      <c r="B1608" s="47">
        <v>2.9331491299999999</v>
      </c>
      <c r="C1608" s="55" t="s">
        <v>3463</v>
      </c>
      <c r="D1608" s="55" t="s">
        <v>1589</v>
      </c>
      <c r="E1608" s="55" t="s">
        <v>457</v>
      </c>
      <c r="F1608" s="55" t="s">
        <v>29</v>
      </c>
      <c r="G1608" s="55" t="s">
        <v>1590</v>
      </c>
      <c r="H1608" s="55" t="s">
        <v>459</v>
      </c>
      <c r="I1608" s="47">
        <v>16.012477000000001</v>
      </c>
      <c r="J1608" s="48">
        <v>183178.97537026901</v>
      </c>
      <c r="K1608" s="47">
        <v>12.914702800000001</v>
      </c>
      <c r="L1608" s="49">
        <v>2.3657020261155401</v>
      </c>
      <c r="M1608" s="47">
        <v>15.368565</v>
      </c>
      <c r="N1608" s="49">
        <v>2.8151979896113799</v>
      </c>
      <c r="O1608" s="49">
        <v>13.973845499999999</v>
      </c>
      <c r="P1608" s="49">
        <v>2.5597147006724401</v>
      </c>
      <c r="Q1608" s="49">
        <v>15.072009599999999</v>
      </c>
      <c r="R1608" s="49">
        <v>2.7608752752988601</v>
      </c>
      <c r="S1608" s="55" t="s">
        <v>55</v>
      </c>
      <c r="T1608" t="s">
        <v>55</v>
      </c>
    </row>
    <row r="1609" spans="1:20" hidden="1">
      <c r="A1609" s="55" t="s">
        <v>3464</v>
      </c>
      <c r="B1609" s="47">
        <v>48.537977730000001</v>
      </c>
      <c r="C1609" s="55" t="s">
        <v>3465</v>
      </c>
      <c r="D1609" s="55" t="s">
        <v>92</v>
      </c>
      <c r="E1609" s="55" t="s">
        <v>93</v>
      </c>
      <c r="F1609" s="55" t="s">
        <v>29</v>
      </c>
      <c r="G1609" s="55" t="s">
        <v>94</v>
      </c>
      <c r="H1609" s="55" t="s">
        <v>95</v>
      </c>
      <c r="I1609" s="47">
        <v>17.228449715077801</v>
      </c>
      <c r="J1609" s="48">
        <v>2817315.4597607902</v>
      </c>
      <c r="K1609" s="47">
        <v>14.574351312785399</v>
      </c>
      <c r="L1609" s="49">
        <v>41.060545269495201</v>
      </c>
      <c r="M1609" s="47">
        <v>16.342398463617599</v>
      </c>
      <c r="N1609" s="49">
        <v>46.041691841120802</v>
      </c>
      <c r="O1609" s="49">
        <v>16.4363711550644</v>
      </c>
      <c r="P1609" s="49">
        <v>46.306442557529202</v>
      </c>
      <c r="Q1609" s="49">
        <v>17.043404162805601</v>
      </c>
      <c r="R1609" s="49">
        <v>48.016646034823601</v>
      </c>
      <c r="S1609" s="55" t="s">
        <v>55</v>
      </c>
      <c r="T1609" t="s">
        <v>55</v>
      </c>
    </row>
    <row r="1610" spans="1:20" hidden="1">
      <c r="A1610" s="55" t="s">
        <v>3466</v>
      </c>
      <c r="B1610" s="47">
        <v>0.83616904000000003</v>
      </c>
      <c r="C1610" s="55" t="s">
        <v>3467</v>
      </c>
      <c r="D1610" s="55" t="s">
        <v>69</v>
      </c>
      <c r="E1610" s="55" t="s">
        <v>69</v>
      </c>
      <c r="F1610" s="55" t="s">
        <v>29</v>
      </c>
      <c r="G1610" s="55" t="s">
        <v>70</v>
      </c>
      <c r="H1610" s="55" t="s">
        <v>71</v>
      </c>
      <c r="I1610" s="47">
        <v>7.8564082005180298</v>
      </c>
      <c r="J1610" s="48">
        <v>106431.46571035701</v>
      </c>
      <c r="K1610" s="47">
        <v>5.0179844536400902</v>
      </c>
      <c r="L1610" s="49">
        <v>0.53407144031269804</v>
      </c>
      <c r="M1610" s="47">
        <v>4.9807003420051501</v>
      </c>
      <c r="N1610" s="49">
        <v>0.53010323766368295</v>
      </c>
      <c r="O1610" s="49">
        <v>5.43192837797171</v>
      </c>
      <c r="P1610" s="49">
        <v>0.57812809890120997</v>
      </c>
      <c r="Q1610" s="49">
        <v>4.79197801011924</v>
      </c>
      <c r="R1610" s="49">
        <v>0.51001724326878894</v>
      </c>
      <c r="S1610" s="55" t="s">
        <v>55</v>
      </c>
      <c r="T1610" t="s">
        <v>55</v>
      </c>
    </row>
    <row r="1611" spans="1:20" hidden="1">
      <c r="A1611" s="55" t="s">
        <v>3468</v>
      </c>
      <c r="B1611" s="47">
        <v>1.0237238099999999</v>
      </c>
      <c r="C1611" s="55" t="s">
        <v>3469</v>
      </c>
      <c r="D1611" s="55" t="s">
        <v>305</v>
      </c>
      <c r="E1611" s="55" t="s">
        <v>306</v>
      </c>
      <c r="F1611" s="55" t="s">
        <v>29</v>
      </c>
      <c r="G1611" s="55" t="s">
        <v>307</v>
      </c>
      <c r="H1611" s="55" t="s">
        <v>308</v>
      </c>
      <c r="I1611" s="47">
        <v>3.4983867779204099</v>
      </c>
      <c r="J1611" s="48">
        <v>292627.39513569302</v>
      </c>
      <c r="K1611" s="47">
        <v>2.7583040163797201</v>
      </c>
      <c r="L1611" s="49">
        <v>0.80715531930551798</v>
      </c>
      <c r="M1611" s="47">
        <v>2.9479331165815101</v>
      </c>
      <c r="N1611" s="49">
        <v>0.86264598893949296</v>
      </c>
      <c r="O1611" s="49">
        <v>3.0250548408325502</v>
      </c>
      <c r="P1611" s="49">
        <v>0.88521391821544804</v>
      </c>
      <c r="Q1611" s="49">
        <v>3.0684237180976002</v>
      </c>
      <c r="R1611" s="49">
        <v>0.89790483979947899</v>
      </c>
      <c r="S1611" s="55" t="s">
        <v>55</v>
      </c>
      <c r="T1611" t="s">
        <v>55</v>
      </c>
    </row>
    <row r="1612" spans="1:20" hidden="1">
      <c r="A1612" s="55" t="s">
        <v>3470</v>
      </c>
      <c r="B1612" s="47">
        <v>6.1661088499999996</v>
      </c>
      <c r="C1612" s="55" t="s">
        <v>3471</v>
      </c>
      <c r="D1612" s="55" t="s">
        <v>174</v>
      </c>
      <c r="E1612" s="55" t="s">
        <v>174</v>
      </c>
      <c r="F1612" s="55" t="s">
        <v>29</v>
      </c>
      <c r="G1612" s="55" t="s">
        <v>175</v>
      </c>
      <c r="H1612" s="55" t="s">
        <v>176</v>
      </c>
      <c r="I1612" s="47">
        <v>32.652644407374403</v>
      </c>
      <c r="J1612" s="48">
        <v>188839.49407195399</v>
      </c>
      <c r="K1612" s="47">
        <v>19.6310430309079</v>
      </c>
      <c r="L1612" s="49">
        <v>3.7071162340614099</v>
      </c>
      <c r="M1612" s="47">
        <v>20.42921694164</v>
      </c>
      <c r="N1612" s="49">
        <v>3.8578429915454899</v>
      </c>
      <c r="O1612" s="49">
        <v>25.783470987213601</v>
      </c>
      <c r="P1612" s="49">
        <v>4.8689376166443203</v>
      </c>
      <c r="Q1612" s="49">
        <v>25.6189738554069</v>
      </c>
      <c r="R1612" s="49">
        <v>4.8378740614976596</v>
      </c>
      <c r="S1612" s="55" t="s">
        <v>55</v>
      </c>
      <c r="T1612" t="s">
        <v>55</v>
      </c>
    </row>
    <row r="1613" spans="1:20" hidden="1">
      <c r="A1613" s="55" t="s">
        <v>3472</v>
      </c>
      <c r="B1613" s="47">
        <v>17.500749290000002</v>
      </c>
      <c r="C1613" s="55" t="s">
        <v>3473</v>
      </c>
      <c r="D1613" s="55" t="s">
        <v>728</v>
      </c>
      <c r="E1613" s="55" t="s">
        <v>686</v>
      </c>
      <c r="F1613" s="55" t="s">
        <v>29</v>
      </c>
      <c r="G1613" s="55" t="s">
        <v>729</v>
      </c>
      <c r="H1613" s="55" t="s">
        <v>688</v>
      </c>
      <c r="I1613" s="47">
        <v>110.386008280249</v>
      </c>
      <c r="J1613" s="48">
        <v>158541.37279399499</v>
      </c>
      <c r="K1613" s="47">
        <v>71.702293953926201</v>
      </c>
      <c r="L1613" s="49">
        <v>11.367780115934</v>
      </c>
      <c r="M1613" s="47">
        <v>67.427579413937494</v>
      </c>
      <c r="N1613" s="49">
        <v>10.6900610044618</v>
      </c>
      <c r="O1613" s="49">
        <v>75.108372006230994</v>
      </c>
      <c r="P1613" s="49">
        <v>11.907784406189901</v>
      </c>
      <c r="Q1613" s="49">
        <v>74.2874669612536</v>
      </c>
      <c r="R1613" s="49">
        <v>11.7776369934257</v>
      </c>
      <c r="S1613" s="55" t="s">
        <v>55</v>
      </c>
      <c r="T1613" t="s">
        <v>55</v>
      </c>
    </row>
    <row r="1614" spans="1:20" hidden="1">
      <c r="A1614" s="55" t="s">
        <v>3474</v>
      </c>
      <c r="B1614" s="47">
        <v>10.815665709999999</v>
      </c>
      <c r="C1614" s="55" t="s">
        <v>3475</v>
      </c>
      <c r="D1614" s="55" t="s">
        <v>400</v>
      </c>
      <c r="E1614" s="55" t="s">
        <v>115</v>
      </c>
      <c r="F1614" s="55" t="s">
        <v>29</v>
      </c>
      <c r="G1614" s="55" t="s">
        <v>401</v>
      </c>
      <c r="H1614" s="55" t="s">
        <v>117</v>
      </c>
      <c r="I1614" s="47">
        <v>260.91238320786198</v>
      </c>
      <c r="J1614" s="48">
        <v>41453.247933362501</v>
      </c>
      <c r="K1614" s="47">
        <v>157.12091741928199</v>
      </c>
      <c r="L1614" s="49">
        <v>6.5131723452988801</v>
      </c>
      <c r="M1614" s="47">
        <v>146.986169252237</v>
      </c>
      <c r="N1614" s="49">
        <v>6.0930541167881698</v>
      </c>
      <c r="O1614" s="49">
        <v>167.779398163173</v>
      </c>
      <c r="P1614" s="49">
        <v>6.9550009901683598</v>
      </c>
      <c r="Q1614" s="49">
        <v>175.70535166318899</v>
      </c>
      <c r="R1614" s="49">
        <v>7.2835575057128299</v>
      </c>
      <c r="S1614" s="55" t="s">
        <v>55</v>
      </c>
      <c r="T1614" t="s">
        <v>55</v>
      </c>
    </row>
    <row r="1615" spans="1:20" hidden="1">
      <c r="A1615" s="55" t="s">
        <v>3476</v>
      </c>
      <c r="B1615" s="47">
        <v>68.238827079999993</v>
      </c>
      <c r="C1615" s="55" t="s">
        <v>3477</v>
      </c>
      <c r="D1615" s="55" t="s">
        <v>546</v>
      </c>
      <c r="E1615" s="55" t="s">
        <v>547</v>
      </c>
      <c r="F1615" s="55" t="s">
        <v>29</v>
      </c>
      <c r="G1615" s="55" t="s">
        <v>548</v>
      </c>
      <c r="H1615" s="55" t="s">
        <v>549</v>
      </c>
      <c r="I1615" s="47">
        <v>197.61411272548099</v>
      </c>
      <c r="J1615" s="48">
        <v>345313.531199035</v>
      </c>
      <c r="K1615" s="47">
        <v>117.205672809302</v>
      </c>
      <c r="L1615" s="49">
        <v>40.4727047543388</v>
      </c>
      <c r="M1615" s="47">
        <v>126.147623737996</v>
      </c>
      <c r="N1615" s="49">
        <v>43.560481405334599</v>
      </c>
      <c r="O1615" s="49">
        <v>131.906742876615</v>
      </c>
      <c r="P1615" s="49">
        <v>45.549183171687098</v>
      </c>
      <c r="Q1615" s="49">
        <v>126.58342539176</v>
      </c>
      <c r="R1615" s="49">
        <v>43.710969613298197</v>
      </c>
      <c r="S1615" s="55" t="s">
        <v>55</v>
      </c>
      <c r="T1615" t="s">
        <v>55</v>
      </c>
    </row>
    <row r="1616" spans="1:20" hidden="1">
      <c r="A1616" s="55" t="s">
        <v>3478</v>
      </c>
      <c r="B1616" s="47">
        <v>54.588873579999998</v>
      </c>
      <c r="C1616" s="55" t="s">
        <v>3479</v>
      </c>
      <c r="D1616" s="55" t="s">
        <v>856</v>
      </c>
      <c r="E1616" s="55" t="s">
        <v>547</v>
      </c>
      <c r="F1616" s="55" t="s">
        <v>29</v>
      </c>
      <c r="G1616" s="55" t="s">
        <v>857</v>
      </c>
      <c r="H1616" s="55" t="s">
        <v>549</v>
      </c>
      <c r="I1616" s="47">
        <v>93.017580403986301</v>
      </c>
      <c r="J1616" s="48">
        <v>586866.19607727998</v>
      </c>
      <c r="K1616" s="47">
        <v>60.163159603041301</v>
      </c>
      <c r="L1616" s="49">
        <v>35.307724620227098</v>
      </c>
      <c r="M1616" s="47">
        <v>66.013535254042495</v>
      </c>
      <c r="N1616" s="49">
        <v>38.741112324153299</v>
      </c>
      <c r="O1616" s="49">
        <v>69.876943110274595</v>
      </c>
      <c r="P1616" s="49">
        <v>41.008415796635397</v>
      </c>
      <c r="Q1616" s="49">
        <v>69.224129945583201</v>
      </c>
      <c r="R1616" s="49">
        <v>40.625301817923798</v>
      </c>
      <c r="S1616" s="55" t="s">
        <v>55</v>
      </c>
      <c r="T1616" t="s">
        <v>55</v>
      </c>
    </row>
    <row r="1617" spans="1:20" hidden="1">
      <c r="A1617" s="55" t="s">
        <v>3478</v>
      </c>
      <c r="B1617" s="47">
        <v>0.31790717000000002</v>
      </c>
      <c r="C1617" s="55" t="s">
        <v>3479</v>
      </c>
      <c r="D1617" s="55" t="s">
        <v>856</v>
      </c>
      <c r="E1617" s="55" t="s">
        <v>547</v>
      </c>
      <c r="F1617" s="55" t="s">
        <v>29</v>
      </c>
      <c r="G1617" s="55" t="s">
        <v>857</v>
      </c>
      <c r="H1617" s="55" t="s">
        <v>549</v>
      </c>
      <c r="I1617" s="47">
        <v>93.017580403986301</v>
      </c>
      <c r="J1617" s="48">
        <v>3417.7105942693001</v>
      </c>
      <c r="K1617" s="47">
        <v>60.163159603041301</v>
      </c>
      <c r="L1617" s="49">
        <v>0.205620267960029</v>
      </c>
      <c r="M1617" s="47">
        <v>66.013535254042495</v>
      </c>
      <c r="N1617" s="49">
        <v>0.225615158802911</v>
      </c>
      <c r="O1617" s="49">
        <v>69.876943110274595</v>
      </c>
      <c r="P1617" s="49">
        <v>0.238819168763138</v>
      </c>
      <c r="Q1617" s="49">
        <v>69.224129945583201</v>
      </c>
      <c r="R1617" s="49">
        <v>0.236588042294094</v>
      </c>
      <c r="S1617" s="55" t="s">
        <v>55</v>
      </c>
      <c r="T1617" t="s">
        <v>55</v>
      </c>
    </row>
    <row r="1618" spans="1:20" hidden="1">
      <c r="A1618" s="55" t="s">
        <v>3478</v>
      </c>
      <c r="B1618" s="47">
        <v>3.5747292399999999</v>
      </c>
      <c r="C1618" s="55" t="s">
        <v>3479</v>
      </c>
      <c r="D1618" s="55" t="s">
        <v>856</v>
      </c>
      <c r="E1618" s="55" t="s">
        <v>547</v>
      </c>
      <c r="F1618" s="55" t="s">
        <v>29</v>
      </c>
      <c r="G1618" s="55" t="s">
        <v>857</v>
      </c>
      <c r="H1618" s="55" t="s">
        <v>549</v>
      </c>
      <c r="I1618" s="47">
        <v>93.017580403986301</v>
      </c>
      <c r="J1618" s="48">
        <v>38430.684011286103</v>
      </c>
      <c r="K1618" s="47">
        <v>60.163159603041301</v>
      </c>
      <c r="L1618" s="49">
        <v>2.3121113758250602</v>
      </c>
      <c r="M1618" s="47">
        <v>66.013535254042495</v>
      </c>
      <c r="N1618" s="49">
        <v>2.5369453138160099</v>
      </c>
      <c r="O1618" s="49">
        <v>69.876943110274595</v>
      </c>
      <c r="P1618" s="49">
        <v>2.6854187203455799</v>
      </c>
      <c r="Q1618" s="49">
        <v>69.224129945583201</v>
      </c>
      <c r="R1618" s="49">
        <v>2.66033066389492</v>
      </c>
      <c r="S1618" s="55" t="s">
        <v>55</v>
      </c>
      <c r="T1618" t="s">
        <v>55</v>
      </c>
    </row>
    <row r="1619" spans="1:20" hidden="1">
      <c r="A1619" s="55" t="s">
        <v>3480</v>
      </c>
      <c r="B1619" s="47">
        <v>0.52748002000000005</v>
      </c>
      <c r="C1619" s="55" t="s">
        <v>3481</v>
      </c>
      <c r="D1619" s="55" t="s">
        <v>376</v>
      </c>
      <c r="E1619" s="55" t="s">
        <v>330</v>
      </c>
      <c r="F1619" s="55" t="s">
        <v>29</v>
      </c>
      <c r="G1619" s="55" t="s">
        <v>377</v>
      </c>
      <c r="H1619" s="55" t="s">
        <v>332</v>
      </c>
      <c r="I1619" s="47">
        <v>24.277202520376498</v>
      </c>
      <c r="J1619" s="48">
        <v>21727.380638575301</v>
      </c>
      <c r="K1619" s="47">
        <v>13.135744135284</v>
      </c>
      <c r="L1619" s="49">
        <v>0.28540531279824899</v>
      </c>
      <c r="M1619" s="47">
        <v>13.358996142165299</v>
      </c>
      <c r="N1619" s="49">
        <v>0.29025599413008502</v>
      </c>
      <c r="O1619" s="49">
        <v>14.4985315116505</v>
      </c>
      <c r="P1619" s="49">
        <v>0.31501511285400902</v>
      </c>
      <c r="Q1619" s="49">
        <v>14.736577881428699</v>
      </c>
      <c r="R1619" s="49">
        <v>0.32018723693981099</v>
      </c>
      <c r="S1619" s="55" t="s">
        <v>55</v>
      </c>
      <c r="T1619" t="s">
        <v>55</v>
      </c>
    </row>
    <row r="1620" spans="1:20" hidden="1">
      <c r="A1620" s="55" t="s">
        <v>3482</v>
      </c>
      <c r="B1620" s="47">
        <v>24.30566288</v>
      </c>
      <c r="C1620" s="55" t="s">
        <v>3483</v>
      </c>
      <c r="D1620" s="55" t="s">
        <v>58</v>
      </c>
      <c r="E1620" s="55" t="s">
        <v>59</v>
      </c>
      <c r="F1620" s="55" t="s">
        <v>29</v>
      </c>
      <c r="G1620" s="55" t="s">
        <v>60</v>
      </c>
      <c r="H1620" s="55" t="s">
        <v>61</v>
      </c>
      <c r="I1620" s="47">
        <v>48.999414600338802</v>
      </c>
      <c r="J1620" s="48">
        <v>496039.862480968</v>
      </c>
      <c r="K1620" s="47">
        <v>26.296366795091298</v>
      </c>
      <c r="L1620" s="49">
        <v>13.044046168786201</v>
      </c>
      <c r="M1620" s="47">
        <v>28.531480190625199</v>
      </c>
      <c r="N1620" s="49">
        <v>14.1527515101362</v>
      </c>
      <c r="O1620" s="49">
        <v>27.037344266910701</v>
      </c>
      <c r="P1620" s="49">
        <v>13.411600532009</v>
      </c>
      <c r="Q1620" s="49">
        <v>27.352392544015999</v>
      </c>
      <c r="R1620" s="49">
        <v>13.567877036059199</v>
      </c>
      <c r="S1620" s="55" t="s">
        <v>55</v>
      </c>
      <c r="T1620" t="s">
        <v>55</v>
      </c>
    </row>
    <row r="1621" spans="1:20" hidden="1">
      <c r="A1621" s="55" t="s">
        <v>3484</v>
      </c>
      <c r="B1621" s="47">
        <v>41.372265710000001</v>
      </c>
      <c r="C1621" s="55" t="s">
        <v>3485</v>
      </c>
      <c r="D1621" s="55" t="s">
        <v>80</v>
      </c>
      <c r="E1621" s="55" t="s">
        <v>81</v>
      </c>
      <c r="F1621" s="55" t="s">
        <v>29</v>
      </c>
      <c r="G1621" s="55" t="s">
        <v>82</v>
      </c>
      <c r="H1621" s="55" t="s">
        <v>83</v>
      </c>
      <c r="I1621" s="47">
        <v>222.2210666</v>
      </c>
      <c r="J1621" s="48">
        <v>186176.163866905</v>
      </c>
      <c r="K1621" s="47">
        <v>133.93190749999999</v>
      </c>
      <c r="L1621" s="49">
        <v>24.934928757727199</v>
      </c>
      <c r="M1621" s="47">
        <v>162.50784100000001</v>
      </c>
      <c r="N1621" s="49">
        <v>30.255086435672901</v>
      </c>
      <c r="O1621" s="49">
        <v>197.75248199999999</v>
      </c>
      <c r="P1621" s="49">
        <v>36.816798493919201</v>
      </c>
      <c r="Q1621" s="49">
        <v>205.19913070000001</v>
      </c>
      <c r="R1621" s="49">
        <v>38.203186982549703</v>
      </c>
      <c r="S1621" s="55" t="s">
        <v>55</v>
      </c>
      <c r="T1621" t="s">
        <v>55</v>
      </c>
    </row>
    <row r="1622" spans="1:20" hidden="1">
      <c r="A1622" s="55" t="s">
        <v>3486</v>
      </c>
      <c r="B1622" s="47">
        <v>168.57741215999999</v>
      </c>
      <c r="C1622" s="55" t="s">
        <v>3487</v>
      </c>
      <c r="D1622" s="55" t="s">
        <v>92</v>
      </c>
      <c r="E1622" s="55" t="s">
        <v>93</v>
      </c>
      <c r="F1622" s="55" t="s">
        <v>29</v>
      </c>
      <c r="G1622" s="55" t="s">
        <v>94</v>
      </c>
      <c r="H1622" s="55" t="s">
        <v>95</v>
      </c>
      <c r="I1622" s="47">
        <v>9.0498184199999994</v>
      </c>
      <c r="J1622" s="48">
        <v>18627712.108283401</v>
      </c>
      <c r="K1622" s="47">
        <v>8.2319999999999993</v>
      </c>
      <c r="L1622" s="49">
        <v>153.343326075389</v>
      </c>
      <c r="M1622" s="47">
        <v>8.984</v>
      </c>
      <c r="N1622" s="49">
        <v>167.351365580818</v>
      </c>
      <c r="O1622" s="49">
        <v>8.7439999999999998</v>
      </c>
      <c r="P1622" s="49">
        <v>162.88071467482999</v>
      </c>
      <c r="Q1622" s="49">
        <v>8.9079999999999995</v>
      </c>
      <c r="R1622" s="49">
        <v>165.935659460588</v>
      </c>
      <c r="S1622" s="55" t="s">
        <v>96</v>
      </c>
      <c r="T1622" t="s">
        <v>55</v>
      </c>
    </row>
    <row r="1623" spans="1:20" hidden="1">
      <c r="A1623" s="55" t="s">
        <v>3488</v>
      </c>
      <c r="B1623" s="47">
        <v>7.8290939399999999</v>
      </c>
      <c r="C1623" s="55" t="s">
        <v>3489</v>
      </c>
      <c r="D1623" s="55" t="s">
        <v>255</v>
      </c>
      <c r="E1623" s="55" t="s">
        <v>256</v>
      </c>
      <c r="F1623" s="55" t="s">
        <v>29</v>
      </c>
      <c r="G1623" s="55" t="s">
        <v>257</v>
      </c>
      <c r="H1623" s="55" t="s">
        <v>258</v>
      </c>
      <c r="I1623" s="47">
        <v>21.371720558515499</v>
      </c>
      <c r="J1623" s="48">
        <v>366329.60451471602</v>
      </c>
      <c r="K1623" s="47">
        <v>15.572261785545599</v>
      </c>
      <c r="L1623" s="49">
        <v>5.7045805012985404</v>
      </c>
      <c r="M1623" s="47">
        <v>19.9924272296103</v>
      </c>
      <c r="N1623" s="49">
        <v>7.3238179603123701</v>
      </c>
      <c r="O1623" s="49">
        <v>19.5410996659243</v>
      </c>
      <c r="P1623" s="49">
        <v>7.1584833124006897</v>
      </c>
      <c r="Q1623" s="49">
        <v>21.051178138407</v>
      </c>
      <c r="R1623" s="49">
        <v>7.7116697620114598</v>
      </c>
      <c r="S1623" s="55" t="s">
        <v>55</v>
      </c>
      <c r="T1623" t="s">
        <v>55</v>
      </c>
    </row>
    <row r="1624" spans="1:20" hidden="1">
      <c r="A1624" s="55" t="s">
        <v>3490</v>
      </c>
      <c r="B1624" s="47">
        <v>45.627064160000003</v>
      </c>
      <c r="C1624" s="55" t="s">
        <v>3491</v>
      </c>
      <c r="D1624" s="55" t="s">
        <v>86</v>
      </c>
      <c r="E1624" s="55" t="s">
        <v>87</v>
      </c>
      <c r="F1624" s="55" t="s">
        <v>29</v>
      </c>
      <c r="G1624" s="55" t="s">
        <v>88</v>
      </c>
      <c r="H1624" s="55" t="s">
        <v>89</v>
      </c>
      <c r="I1624" s="47">
        <v>41.772398741896097</v>
      </c>
      <c r="J1624" s="48">
        <v>1092277.80865354</v>
      </c>
      <c r="K1624" s="47">
        <v>32.177240085470999</v>
      </c>
      <c r="L1624" s="49">
        <v>35.146485289076999</v>
      </c>
      <c r="M1624" s="47">
        <v>38.358972464061601</v>
      </c>
      <c r="N1624" s="49">
        <v>41.898654385246502</v>
      </c>
      <c r="O1624" s="49">
        <v>41.111360709332303</v>
      </c>
      <c r="P1624" s="49">
        <v>44.905026986354599</v>
      </c>
      <c r="Q1624" s="49">
        <v>42.284565784606798</v>
      </c>
      <c r="R1624" s="49">
        <v>46.186492855076601</v>
      </c>
      <c r="S1624" s="55" t="s">
        <v>55</v>
      </c>
      <c r="T1624" t="s">
        <v>55</v>
      </c>
    </row>
    <row r="1625" spans="1:20" hidden="1">
      <c r="A1625" s="55" t="s">
        <v>3492</v>
      </c>
      <c r="B1625" s="47">
        <v>1.89106394</v>
      </c>
      <c r="C1625" s="55" t="s">
        <v>3493</v>
      </c>
      <c r="D1625" s="55" t="s">
        <v>311</v>
      </c>
      <c r="E1625" s="55" t="s">
        <v>312</v>
      </c>
      <c r="F1625" s="55" t="s">
        <v>29</v>
      </c>
      <c r="G1625" s="55" t="s">
        <v>313</v>
      </c>
      <c r="H1625" s="55" t="s">
        <v>314</v>
      </c>
      <c r="I1625" s="47">
        <v>925.42421458754404</v>
      </c>
      <c r="J1625" s="48">
        <v>2043.45629840995</v>
      </c>
      <c r="K1625" s="47">
        <v>639.62030231459596</v>
      </c>
      <c r="L1625" s="49">
        <v>1.3070361353556399</v>
      </c>
      <c r="M1625" s="47">
        <v>631.56170371059204</v>
      </c>
      <c r="N1625" s="49">
        <v>1.29056874128193</v>
      </c>
      <c r="O1625" s="49">
        <v>577.85579064588001</v>
      </c>
      <c r="P1625" s="49">
        <v>1.1808230549679899</v>
      </c>
      <c r="Q1625" s="49">
        <v>590.018699869427</v>
      </c>
      <c r="R1625" s="49">
        <v>1.20567742842783</v>
      </c>
      <c r="S1625" s="55" t="s">
        <v>55</v>
      </c>
      <c r="T1625" t="s">
        <v>55</v>
      </c>
    </row>
    <row r="1626" spans="1:20" hidden="1">
      <c r="A1626" s="55" t="s">
        <v>3494</v>
      </c>
      <c r="B1626" s="47">
        <v>1.1251043000000001</v>
      </c>
      <c r="C1626" s="55" t="s">
        <v>3495</v>
      </c>
      <c r="D1626" s="55" t="s">
        <v>255</v>
      </c>
      <c r="E1626" s="55" t="s">
        <v>256</v>
      </c>
      <c r="F1626" s="55" t="s">
        <v>29</v>
      </c>
      <c r="G1626" s="55" t="s">
        <v>257</v>
      </c>
      <c r="H1626" s="55" t="s">
        <v>258</v>
      </c>
      <c r="I1626" s="47">
        <v>29.678836199999999</v>
      </c>
      <c r="J1626" s="48">
        <v>37909.313303868701</v>
      </c>
      <c r="K1626" s="47">
        <v>18.084161399999999</v>
      </c>
      <c r="L1626" s="49">
        <v>0.68555814035032903</v>
      </c>
      <c r="M1626" s="47">
        <v>17.372371999999999</v>
      </c>
      <c r="N1626" s="49">
        <v>0.658574692979356</v>
      </c>
      <c r="O1626" s="49">
        <v>19.058593500000001</v>
      </c>
      <c r="P1626" s="49">
        <v>0.72249819212257604</v>
      </c>
      <c r="Q1626" s="49">
        <v>21.638307900000001</v>
      </c>
      <c r="R1626" s="49">
        <v>0.82029339354667696</v>
      </c>
      <c r="S1626" s="55" t="s">
        <v>55</v>
      </c>
      <c r="T1626" t="s">
        <v>55</v>
      </c>
    </row>
    <row r="1627" spans="1:20" hidden="1">
      <c r="A1627" s="55" t="s">
        <v>3496</v>
      </c>
      <c r="B1627" s="47">
        <v>226.65108172999999</v>
      </c>
      <c r="C1627" s="55" t="s">
        <v>3497</v>
      </c>
      <c r="D1627" s="55" t="s">
        <v>132</v>
      </c>
      <c r="E1627" s="55" t="s">
        <v>133</v>
      </c>
      <c r="F1627" s="55" t="s">
        <v>29</v>
      </c>
      <c r="G1627" s="55" t="s">
        <v>134</v>
      </c>
      <c r="H1627" s="55" t="s">
        <v>135</v>
      </c>
      <c r="I1627" s="47">
        <v>6.7376472880168201</v>
      </c>
      <c r="J1627" s="48">
        <v>33639499.374374799</v>
      </c>
      <c r="K1627" s="47">
        <v>4.8696794870062297</v>
      </c>
      <c r="L1627" s="49">
        <v>163.81358005655201</v>
      </c>
      <c r="M1627" s="47">
        <v>3.8966206708879199</v>
      </c>
      <c r="N1627" s="49">
        <v>131.08036862051</v>
      </c>
      <c r="O1627" s="49">
        <v>3.9714645641158901</v>
      </c>
      <c r="P1627" s="49">
        <v>133.59807971992799</v>
      </c>
      <c r="Q1627" s="49">
        <v>4.2149905807653498</v>
      </c>
      <c r="R1627" s="49">
        <v>141.79017300465199</v>
      </c>
      <c r="S1627" s="55" t="s">
        <v>55</v>
      </c>
      <c r="T1627" t="s">
        <v>55</v>
      </c>
    </row>
    <row r="1628" spans="1:20" hidden="1">
      <c r="A1628" s="55" t="s">
        <v>3496</v>
      </c>
      <c r="B1628" s="47">
        <v>77.555945429999994</v>
      </c>
      <c r="C1628" s="55" t="s">
        <v>3497</v>
      </c>
      <c r="D1628" s="55" t="s">
        <v>132</v>
      </c>
      <c r="E1628" s="55" t="s">
        <v>133</v>
      </c>
      <c r="F1628" s="55" t="s">
        <v>29</v>
      </c>
      <c r="G1628" s="55" t="s">
        <v>134</v>
      </c>
      <c r="H1628" s="55" t="s">
        <v>135</v>
      </c>
      <c r="I1628" s="47">
        <v>6.7376472880168201</v>
      </c>
      <c r="J1628" s="48">
        <v>11510834.882665399</v>
      </c>
      <c r="K1628" s="47">
        <v>4.8696794870062297</v>
      </c>
      <c r="L1628" s="49">
        <v>56.0540765064315</v>
      </c>
      <c r="M1628" s="47">
        <v>3.8966206708879199</v>
      </c>
      <c r="N1628" s="49">
        <v>44.853357142971802</v>
      </c>
      <c r="O1628" s="49">
        <v>3.9714645641158901</v>
      </c>
      <c r="P1628" s="49">
        <v>45.714872839894802</v>
      </c>
      <c r="Q1628" s="49">
        <v>4.2149905807653498</v>
      </c>
      <c r="R1628" s="49">
        <v>48.518060607179898</v>
      </c>
      <c r="S1628" s="55" t="s">
        <v>55</v>
      </c>
      <c r="T1628" t="s">
        <v>55</v>
      </c>
    </row>
    <row r="1629" spans="1:20" hidden="1">
      <c r="A1629" s="55" t="s">
        <v>3498</v>
      </c>
      <c r="B1629" s="47">
        <v>20.41398014</v>
      </c>
      <c r="C1629" s="55" t="s">
        <v>3499</v>
      </c>
      <c r="D1629" s="55" t="s">
        <v>345</v>
      </c>
      <c r="E1629" s="55" t="s">
        <v>234</v>
      </c>
      <c r="F1629" s="55" t="s">
        <v>29</v>
      </c>
      <c r="G1629" s="55" t="s">
        <v>346</v>
      </c>
      <c r="H1629" s="55" t="s">
        <v>236</v>
      </c>
      <c r="I1629" s="47">
        <v>17.338595767344099</v>
      </c>
      <c r="J1629" s="48">
        <v>1177372.1709602401</v>
      </c>
      <c r="K1629" s="47">
        <v>13.147772017784501</v>
      </c>
      <c r="L1629" s="49">
        <v>15.4798208838693</v>
      </c>
      <c r="M1629" s="47">
        <v>13.018624706303999</v>
      </c>
      <c r="N1629" s="49">
        <v>15.3277664333778</v>
      </c>
      <c r="O1629" s="49">
        <v>13.872899571261501</v>
      </c>
      <c r="P1629" s="49">
        <v>16.333565885729602</v>
      </c>
      <c r="Q1629" s="49">
        <v>14.465934904954899</v>
      </c>
      <c r="R1629" s="49">
        <v>17.031789184016301</v>
      </c>
      <c r="S1629" s="55" t="s">
        <v>55</v>
      </c>
      <c r="T1629" t="s">
        <v>55</v>
      </c>
    </row>
    <row r="1630" spans="1:20" hidden="1">
      <c r="A1630" s="55" t="s">
        <v>3500</v>
      </c>
      <c r="B1630" s="47">
        <v>28.391928060000001</v>
      </c>
      <c r="C1630" s="55" t="s">
        <v>3501</v>
      </c>
      <c r="D1630" s="55" t="s">
        <v>295</v>
      </c>
      <c r="E1630" s="55" t="s">
        <v>234</v>
      </c>
      <c r="F1630" s="55" t="s">
        <v>29</v>
      </c>
      <c r="G1630" s="55" t="s">
        <v>296</v>
      </c>
      <c r="H1630" s="55" t="s">
        <v>236</v>
      </c>
      <c r="I1630" s="47">
        <v>6.0318759215136701</v>
      </c>
      <c r="J1630" s="48">
        <v>4706981.4481321704</v>
      </c>
      <c r="K1630" s="47">
        <v>4.3469352879170797</v>
      </c>
      <c r="L1630" s="49">
        <v>20.4609437564568</v>
      </c>
      <c r="M1630" s="47">
        <v>4.2811674830419602</v>
      </c>
      <c r="N1630" s="49">
        <v>20.151375919025199</v>
      </c>
      <c r="O1630" s="49">
        <v>4.4328174613485798</v>
      </c>
      <c r="P1630" s="49">
        <v>20.8651895535241</v>
      </c>
      <c r="Q1630" s="49">
        <v>4.5736100725464697</v>
      </c>
      <c r="R1630" s="49">
        <v>21.527897762466701</v>
      </c>
      <c r="S1630" s="55" t="s">
        <v>55</v>
      </c>
      <c r="T1630" t="s">
        <v>55</v>
      </c>
    </row>
    <row r="1631" spans="1:20" hidden="1">
      <c r="A1631" s="55" t="s">
        <v>3502</v>
      </c>
      <c r="B1631" s="47">
        <v>13.644326299999999</v>
      </c>
      <c r="C1631" s="55" t="s">
        <v>3503</v>
      </c>
      <c r="D1631" s="55" t="s">
        <v>163</v>
      </c>
      <c r="E1631" s="55" t="s">
        <v>163</v>
      </c>
      <c r="F1631" s="55" t="s">
        <v>29</v>
      </c>
      <c r="G1631" s="55" t="s">
        <v>164</v>
      </c>
      <c r="H1631" s="55" t="s">
        <v>165</v>
      </c>
      <c r="I1631" s="47">
        <v>153.6394938</v>
      </c>
      <c r="J1631" s="48">
        <v>88807.415089257498</v>
      </c>
      <c r="K1631" s="47">
        <v>116.2681</v>
      </c>
      <c r="L1631" s="49">
        <v>10.325469418339299</v>
      </c>
      <c r="M1631" s="47">
        <v>123.3112</v>
      </c>
      <c r="N1631" s="49">
        <v>10.9509489235544</v>
      </c>
      <c r="O1631" s="49">
        <v>139.885839</v>
      </c>
      <c r="P1631" s="49">
        <v>12.422899769181999</v>
      </c>
      <c r="Q1631" s="49">
        <v>139.47150060000001</v>
      </c>
      <c r="R1631" s="49">
        <v>12.3861034469058</v>
      </c>
      <c r="S1631" s="55" t="s">
        <v>55</v>
      </c>
      <c r="T1631" t="s">
        <v>55</v>
      </c>
    </row>
    <row r="1632" spans="1:20" hidden="1">
      <c r="A1632" s="55" t="s">
        <v>3504</v>
      </c>
      <c r="B1632" s="47">
        <v>12.298069460000001</v>
      </c>
      <c r="C1632" s="55" t="s">
        <v>3505</v>
      </c>
      <c r="D1632" s="55" t="s">
        <v>120</v>
      </c>
      <c r="E1632" s="55" t="s">
        <v>121</v>
      </c>
      <c r="F1632" s="55" t="s">
        <v>29</v>
      </c>
      <c r="G1632" s="55" t="s">
        <v>122</v>
      </c>
      <c r="H1632" s="55" t="s">
        <v>123</v>
      </c>
      <c r="I1632" s="47">
        <v>166.92226719999999</v>
      </c>
      <c r="J1632" s="48">
        <v>73675.427888029604</v>
      </c>
      <c r="K1632" s="47">
        <v>143.13497480000001</v>
      </c>
      <c r="L1632" s="49">
        <v>10.545530514132301</v>
      </c>
      <c r="M1632" s="47">
        <v>182.94485900000001</v>
      </c>
      <c r="N1632" s="49">
        <v>13.478540766740201</v>
      </c>
      <c r="O1632" s="49">
        <v>198.56309400000001</v>
      </c>
      <c r="P1632" s="49">
        <v>14.629220913220999</v>
      </c>
      <c r="Q1632" s="49">
        <v>213.2338417</v>
      </c>
      <c r="R1632" s="49">
        <v>15.710094527455899</v>
      </c>
      <c r="S1632" s="55" t="s">
        <v>55</v>
      </c>
      <c r="T1632" t="s">
        <v>55</v>
      </c>
    </row>
    <row r="1633" spans="1:20" hidden="1">
      <c r="A1633" s="55" t="s">
        <v>3506</v>
      </c>
      <c r="B1633" s="47">
        <v>16.137385699999999</v>
      </c>
      <c r="C1633" s="55" t="s">
        <v>3507</v>
      </c>
      <c r="D1633" s="55" t="s">
        <v>92</v>
      </c>
      <c r="E1633" s="55" t="s">
        <v>93</v>
      </c>
      <c r="F1633" s="55" t="s">
        <v>29</v>
      </c>
      <c r="G1633" s="55" t="s">
        <v>94</v>
      </c>
      <c r="H1633" s="55" t="s">
        <v>95</v>
      </c>
      <c r="I1633" s="47">
        <v>95.272008</v>
      </c>
      <c r="J1633" s="48">
        <v>169382.23554603799</v>
      </c>
      <c r="K1633" s="47">
        <v>73.025310500000003</v>
      </c>
      <c r="L1633" s="49">
        <v>12.3691903439335</v>
      </c>
      <c r="M1633" s="47">
        <v>79.599193</v>
      </c>
      <c r="N1633" s="49">
        <v>13.4826892580005</v>
      </c>
      <c r="O1633" s="49">
        <v>83.962822500000001</v>
      </c>
      <c r="P1633" s="49">
        <v>14.221810577805201</v>
      </c>
      <c r="Q1633" s="49">
        <v>85.315701399999995</v>
      </c>
      <c r="R1633" s="49">
        <v>14.4509642303102</v>
      </c>
      <c r="S1633" s="55" t="s">
        <v>96</v>
      </c>
      <c r="T1633" t="s">
        <v>55</v>
      </c>
    </row>
    <row r="1634" spans="1:20" hidden="1">
      <c r="A1634" s="55" t="s">
        <v>3508</v>
      </c>
      <c r="B1634" s="47">
        <v>34.988275029999997</v>
      </c>
      <c r="C1634" s="55" t="s">
        <v>3509</v>
      </c>
      <c r="D1634" s="55" t="s">
        <v>400</v>
      </c>
      <c r="E1634" s="55" t="s">
        <v>115</v>
      </c>
      <c r="F1634" s="55" t="s">
        <v>29</v>
      </c>
      <c r="G1634" s="55" t="s">
        <v>401</v>
      </c>
      <c r="H1634" s="55" t="s">
        <v>117</v>
      </c>
      <c r="I1634" s="47">
        <v>153.43432000000001</v>
      </c>
      <c r="J1634" s="48">
        <v>228034.21705130901</v>
      </c>
      <c r="K1634" s="47">
        <v>103.47860900000001</v>
      </c>
      <c r="L1634" s="49">
        <v>23.5966635848735</v>
      </c>
      <c r="M1634" s="47">
        <v>125.22433700000001</v>
      </c>
      <c r="N1634" s="49">
        <v>28.555433643564299</v>
      </c>
      <c r="O1634" s="49">
        <v>136.91052450000001</v>
      </c>
      <c r="P1634" s="49">
        <v>31.220284260441598</v>
      </c>
      <c r="Q1634" s="49">
        <v>144.33850369999999</v>
      </c>
      <c r="R1634" s="49">
        <v>32.914117681587001</v>
      </c>
      <c r="S1634" s="55" t="s">
        <v>55</v>
      </c>
      <c r="T1634" t="s">
        <v>55</v>
      </c>
    </row>
    <row r="1635" spans="1:20" hidden="1">
      <c r="A1635" s="55" t="s">
        <v>3510</v>
      </c>
      <c r="B1635" s="47">
        <v>41.116303360000003</v>
      </c>
      <c r="C1635" s="55" t="s">
        <v>3511</v>
      </c>
      <c r="D1635" s="55" t="s">
        <v>120</v>
      </c>
      <c r="E1635" s="55" t="s">
        <v>121</v>
      </c>
      <c r="F1635" s="55" t="s">
        <v>29</v>
      </c>
      <c r="G1635" s="55" t="s">
        <v>122</v>
      </c>
      <c r="H1635" s="55" t="s">
        <v>123</v>
      </c>
      <c r="I1635" s="47">
        <v>232.9436278</v>
      </c>
      <c r="J1635" s="48">
        <v>176507.52565466799</v>
      </c>
      <c r="K1635" s="47">
        <v>200.18683709999999</v>
      </c>
      <c r="L1635" s="49">
        <v>35.334483285155102</v>
      </c>
      <c r="M1635" s="47">
        <v>219.63900799999999</v>
      </c>
      <c r="N1635" s="49">
        <v>38.767937839325903</v>
      </c>
      <c r="O1635" s="49">
        <v>238.7897145</v>
      </c>
      <c r="P1635" s="49">
        <v>42.148181658179702</v>
      </c>
      <c r="Q1635" s="49">
        <v>254.7557505</v>
      </c>
      <c r="R1635" s="49">
        <v>44.966307167053003</v>
      </c>
      <c r="S1635" s="55" t="s">
        <v>55</v>
      </c>
      <c r="T1635" t="s">
        <v>55</v>
      </c>
    </row>
    <row r="1636" spans="1:20" hidden="1">
      <c r="A1636" s="55" t="s">
        <v>3512</v>
      </c>
      <c r="B1636" s="47">
        <v>0.85597714000000003</v>
      </c>
      <c r="C1636" s="55" t="s">
        <v>3513</v>
      </c>
      <c r="D1636" s="55" t="s">
        <v>92</v>
      </c>
      <c r="E1636" s="55" t="s">
        <v>93</v>
      </c>
      <c r="F1636" s="55" t="s">
        <v>29</v>
      </c>
      <c r="G1636" s="55" t="s">
        <v>94</v>
      </c>
      <c r="H1636" s="55" t="s">
        <v>95</v>
      </c>
      <c r="I1636" s="47">
        <v>3.443478471292E-3</v>
      </c>
      <c r="J1636" s="48">
        <v>248579204.759435</v>
      </c>
      <c r="K1636" s="47">
        <v>1.736932531416E-3</v>
      </c>
      <c r="L1636" s="49">
        <v>0.43176530738018198</v>
      </c>
      <c r="M1636" s="47">
        <v>1.808335734962E-3</v>
      </c>
      <c r="N1636" s="49">
        <v>0.44951465893492198</v>
      </c>
      <c r="O1636" s="49">
        <v>2.0548309633250002E-3</v>
      </c>
      <c r="P1636" s="49">
        <v>0.51078824677839196</v>
      </c>
      <c r="Q1636" s="49">
        <v>2.2096431445439999E-3</v>
      </c>
      <c r="R1636" s="49">
        <v>0.549271335672885</v>
      </c>
      <c r="S1636" s="55" t="s">
        <v>96</v>
      </c>
      <c r="T1636" t="s">
        <v>55</v>
      </c>
    </row>
    <row r="1637" spans="1:20" hidden="1">
      <c r="A1637" s="55" t="s">
        <v>3514</v>
      </c>
      <c r="B1637" s="47">
        <v>12.65701632</v>
      </c>
      <c r="C1637" s="55" t="s">
        <v>3515</v>
      </c>
      <c r="D1637" s="55" t="s">
        <v>335</v>
      </c>
      <c r="E1637" s="55" t="s">
        <v>75</v>
      </c>
      <c r="F1637" s="55" t="s">
        <v>29</v>
      </c>
      <c r="G1637" s="55" t="s">
        <v>336</v>
      </c>
      <c r="H1637" s="55" t="s">
        <v>77</v>
      </c>
      <c r="I1637" s="47">
        <v>10.7538230709822</v>
      </c>
      <c r="J1637" s="48">
        <v>1176978.29287831</v>
      </c>
      <c r="K1637" s="47">
        <v>9.3551630484649397</v>
      </c>
      <c r="L1637" s="49">
        <v>11.010823834380499</v>
      </c>
      <c r="M1637" s="47">
        <v>6.3303745188927696</v>
      </c>
      <c r="N1637" s="49">
        <v>7.4507133945267601</v>
      </c>
      <c r="O1637" s="49">
        <v>7.8499871260267797</v>
      </c>
      <c r="P1637" s="49">
        <v>9.2392644467077005</v>
      </c>
      <c r="Q1637" s="49">
        <v>8.3933936639884195</v>
      </c>
      <c r="R1637" s="49">
        <v>9.8788421460966998</v>
      </c>
      <c r="S1637" s="55" t="s">
        <v>55</v>
      </c>
      <c r="T1637" t="s">
        <v>55</v>
      </c>
    </row>
    <row r="1638" spans="1:20" hidden="1">
      <c r="A1638" s="55" t="s">
        <v>3516</v>
      </c>
      <c r="B1638" s="47">
        <v>19.77183394</v>
      </c>
      <c r="C1638" s="55" t="s">
        <v>3517</v>
      </c>
      <c r="D1638" s="55" t="s">
        <v>1010</v>
      </c>
      <c r="E1638" s="55" t="s">
        <v>59</v>
      </c>
      <c r="F1638" s="55" t="s">
        <v>29</v>
      </c>
      <c r="G1638" s="55" t="s">
        <v>1011</v>
      </c>
      <c r="H1638" s="55" t="s">
        <v>61</v>
      </c>
      <c r="I1638" s="47">
        <v>8.2203884911164202</v>
      </c>
      <c r="J1638" s="48">
        <v>2405218.92138881</v>
      </c>
      <c r="K1638" s="47">
        <v>6.5975776807398896</v>
      </c>
      <c r="L1638" s="49">
        <v>15.8686186730481</v>
      </c>
      <c r="M1638" s="47">
        <v>7.7937827836280604</v>
      </c>
      <c r="N1638" s="49">
        <v>18.7457538203765</v>
      </c>
      <c r="O1638" s="49">
        <v>8.1700582074323602</v>
      </c>
      <c r="P1638" s="49">
        <v>19.650778589364201</v>
      </c>
      <c r="Q1638" s="49">
        <v>8.6427064613549103</v>
      </c>
      <c r="R1638" s="49">
        <v>20.787601112860099</v>
      </c>
      <c r="S1638" s="55" t="s">
        <v>55</v>
      </c>
      <c r="T1638" t="s">
        <v>55</v>
      </c>
    </row>
    <row r="1639" spans="1:20" hidden="1">
      <c r="A1639" s="55" t="s">
        <v>3518</v>
      </c>
      <c r="B1639" s="47">
        <v>2.2753505000000001</v>
      </c>
      <c r="C1639" s="55" t="s">
        <v>3519</v>
      </c>
      <c r="D1639" s="55" t="s">
        <v>80</v>
      </c>
      <c r="E1639" s="55" t="s">
        <v>81</v>
      </c>
      <c r="F1639" s="55" t="s">
        <v>29</v>
      </c>
      <c r="G1639" s="55" t="s">
        <v>82</v>
      </c>
      <c r="H1639" s="55" t="s">
        <v>83</v>
      </c>
      <c r="I1639" s="47">
        <v>0.65845250320924298</v>
      </c>
      <c r="J1639" s="48">
        <v>3455603.0828497601</v>
      </c>
      <c r="K1639" s="47">
        <v>0.52747525657699901</v>
      </c>
      <c r="L1639" s="49">
        <v>1.82274512275444</v>
      </c>
      <c r="M1639" s="47">
        <v>0.54162421943541295</v>
      </c>
      <c r="N1639" s="49">
        <v>1.87163832242711</v>
      </c>
      <c r="O1639" s="49">
        <v>0.54914551531027</v>
      </c>
      <c r="P1639" s="49">
        <v>1.8976289356392899</v>
      </c>
      <c r="Q1639" s="49">
        <v>0.56244504657944305</v>
      </c>
      <c r="R1639" s="49">
        <v>1.9435868368935001</v>
      </c>
      <c r="S1639" s="55" t="s">
        <v>55</v>
      </c>
      <c r="T1639" t="s">
        <v>55</v>
      </c>
    </row>
    <row r="1640" spans="1:20" hidden="1">
      <c r="A1640" s="55" t="s">
        <v>3520</v>
      </c>
      <c r="B1640" s="47">
        <v>6.2489722099999998</v>
      </c>
      <c r="C1640" s="55" t="s">
        <v>3521</v>
      </c>
      <c r="D1640" s="55" t="s">
        <v>163</v>
      </c>
      <c r="E1640" s="55" t="s">
        <v>163</v>
      </c>
      <c r="F1640" s="55" t="s">
        <v>29</v>
      </c>
      <c r="G1640" s="55" t="s">
        <v>164</v>
      </c>
      <c r="H1640" s="55" t="s">
        <v>165</v>
      </c>
      <c r="I1640" s="47">
        <v>34.041009600000002</v>
      </c>
      <c r="J1640" s="48">
        <v>183571.88236861199</v>
      </c>
      <c r="K1640" s="47">
        <v>28.181598699999999</v>
      </c>
      <c r="L1640" s="49">
        <v>5.17334912151584</v>
      </c>
      <c r="M1640" s="47">
        <v>50.911205000000002</v>
      </c>
      <c r="N1640" s="49">
        <v>9.3458657355043009</v>
      </c>
      <c r="O1640" s="49">
        <v>53.960966999999997</v>
      </c>
      <c r="P1640" s="49">
        <v>9.9057162866205708</v>
      </c>
      <c r="Q1640" s="49">
        <v>53.361563400000001</v>
      </c>
      <c r="R1640" s="49">
        <v>9.7956826394700407</v>
      </c>
      <c r="S1640" s="55" t="s">
        <v>55</v>
      </c>
      <c r="T1640" t="s">
        <v>55</v>
      </c>
    </row>
    <row r="1641" spans="1:20" hidden="1">
      <c r="A1641" s="55" t="s">
        <v>3522</v>
      </c>
      <c r="B1641" s="47">
        <v>26.915586609999998</v>
      </c>
      <c r="C1641" s="55" t="s">
        <v>3523</v>
      </c>
      <c r="D1641" s="55" t="s">
        <v>152</v>
      </c>
      <c r="E1641" s="55" t="s">
        <v>153</v>
      </c>
      <c r="F1641" s="55" t="s">
        <v>29</v>
      </c>
      <c r="G1641" s="55" t="s">
        <v>154</v>
      </c>
      <c r="H1641" s="55" t="s">
        <v>155</v>
      </c>
      <c r="I1641" s="47">
        <v>1.1933402298850599</v>
      </c>
      <c r="J1641" s="48">
        <v>22554830.496741399</v>
      </c>
      <c r="K1641" s="47">
        <v>1.03827490132343</v>
      </c>
      <c r="L1641" s="49">
        <v>23.418114408370901</v>
      </c>
      <c r="M1641" s="47">
        <v>1.08476049153721</v>
      </c>
      <c r="N1641" s="49">
        <v>24.466589016183701</v>
      </c>
      <c r="O1641" s="49">
        <v>1.07568848167539</v>
      </c>
      <c r="P1641" s="49">
        <v>24.2619713714856</v>
      </c>
      <c r="Q1641" s="49">
        <v>1.08413468872042</v>
      </c>
      <c r="R1641" s="49">
        <v>24.452474139726601</v>
      </c>
      <c r="S1641" s="55" t="s">
        <v>55</v>
      </c>
      <c r="T1641" t="s">
        <v>55</v>
      </c>
    </row>
    <row r="1642" spans="1:20" hidden="1">
      <c r="A1642" s="55" t="s">
        <v>3524</v>
      </c>
      <c r="B1642" s="47">
        <v>2.8539476600000002</v>
      </c>
      <c r="C1642" s="55" t="s">
        <v>3525</v>
      </c>
      <c r="D1642" s="55" t="s">
        <v>64</v>
      </c>
      <c r="E1642" s="55" t="s">
        <v>64</v>
      </c>
      <c r="F1642" s="55" t="s">
        <v>29</v>
      </c>
      <c r="G1642" s="55" t="s">
        <v>65</v>
      </c>
      <c r="H1642" s="55" t="s">
        <v>66</v>
      </c>
      <c r="I1642" s="47">
        <v>21.117392981811498</v>
      </c>
      <c r="J1642" s="48">
        <v>135146.77983490299</v>
      </c>
      <c r="K1642" s="47">
        <v>11.203917052432701</v>
      </c>
      <c r="L1642" s="49">
        <v>1.51417331117364</v>
      </c>
      <c r="M1642" s="47">
        <v>10.641266623267899</v>
      </c>
      <c r="N1642" s="49">
        <v>1.4381329174992901</v>
      </c>
      <c r="O1642" s="49">
        <v>10.770684855233901</v>
      </c>
      <c r="P1642" s="49">
        <v>1.45562337480142</v>
      </c>
      <c r="Q1642" s="49">
        <v>10.999326711434399</v>
      </c>
      <c r="R1642" s="49">
        <v>1.4865235854023899</v>
      </c>
      <c r="S1642" s="55" t="s">
        <v>55</v>
      </c>
      <c r="T1642" t="s">
        <v>55</v>
      </c>
    </row>
    <row r="1643" spans="1:20" hidden="1">
      <c r="A1643" s="55" t="s">
        <v>3526</v>
      </c>
      <c r="B1643" s="47">
        <v>50.919654039999998</v>
      </c>
      <c r="C1643" s="55" t="s">
        <v>3527</v>
      </c>
      <c r="D1643" s="55" t="s">
        <v>1329</v>
      </c>
      <c r="E1643" s="55" t="s">
        <v>75</v>
      </c>
      <c r="F1643" s="55" t="s">
        <v>29</v>
      </c>
      <c r="G1643" s="55" t="s">
        <v>1330</v>
      </c>
      <c r="H1643" s="55" t="s">
        <v>77</v>
      </c>
      <c r="I1643" s="47">
        <v>67.216721000000007</v>
      </c>
      <c r="J1643" s="48">
        <v>757544.45147659001</v>
      </c>
      <c r="K1643" s="47">
        <v>45.800687699999997</v>
      </c>
      <c r="L1643" s="49">
        <v>34.696056840947101</v>
      </c>
      <c r="M1643" s="47">
        <v>54.402000000000001</v>
      </c>
      <c r="N1643" s="49">
        <v>41.211933249229503</v>
      </c>
      <c r="O1643" s="49">
        <v>57.636355500000001</v>
      </c>
      <c r="P1643" s="49">
        <v>43.662101312357201</v>
      </c>
      <c r="Q1643" s="49">
        <v>62.033510100000001</v>
      </c>
      <c r="R1643" s="49">
        <v>46.993141381872</v>
      </c>
      <c r="S1643" s="55" t="s">
        <v>55</v>
      </c>
      <c r="T1643" t="s">
        <v>55</v>
      </c>
    </row>
    <row r="1644" spans="1:20" hidden="1">
      <c r="A1644" s="55" t="s">
        <v>3528</v>
      </c>
      <c r="B1644" s="47">
        <v>0.54033492000000005</v>
      </c>
      <c r="C1644" s="55" t="s">
        <v>3529</v>
      </c>
      <c r="D1644" s="55" t="s">
        <v>174</v>
      </c>
      <c r="E1644" s="55" t="s">
        <v>174</v>
      </c>
      <c r="F1644" s="55" t="s">
        <v>29</v>
      </c>
      <c r="G1644" s="55" t="s">
        <v>175</v>
      </c>
      <c r="H1644" s="55" t="s">
        <v>176</v>
      </c>
      <c r="I1644" s="47">
        <v>0.47340919540229898</v>
      </c>
      <c r="J1644" s="48">
        <v>1141369.7183064399</v>
      </c>
      <c r="K1644" s="47">
        <v>0.27825767355467801</v>
      </c>
      <c r="L1644" s="49">
        <v>0.31759488248170797</v>
      </c>
      <c r="M1644" s="47">
        <v>0.33425759332251298</v>
      </c>
      <c r="N1644" s="49">
        <v>0.38151149513230498</v>
      </c>
      <c r="O1644" s="49">
        <v>0.35436910994764398</v>
      </c>
      <c r="P1644" s="49">
        <v>0.40446617119744599</v>
      </c>
      <c r="Q1644" s="49">
        <v>0.35218465426142898</v>
      </c>
      <c r="R1644" s="49">
        <v>0.40197289962621802</v>
      </c>
      <c r="S1644" s="55" t="s">
        <v>55</v>
      </c>
      <c r="T1644" t="s">
        <v>55</v>
      </c>
    </row>
    <row r="1645" spans="1:20" hidden="1">
      <c r="A1645" s="55" t="s">
        <v>3530</v>
      </c>
      <c r="B1645" s="47">
        <v>54.134133069999997</v>
      </c>
      <c r="C1645" s="55" t="s">
        <v>3531</v>
      </c>
      <c r="D1645" s="55" t="s">
        <v>528</v>
      </c>
      <c r="E1645" s="55" t="s">
        <v>262</v>
      </c>
      <c r="F1645" s="55" t="s">
        <v>29</v>
      </c>
      <c r="G1645" s="55" t="s">
        <v>529</v>
      </c>
      <c r="H1645" s="55" t="s">
        <v>264</v>
      </c>
      <c r="I1645" s="47">
        <v>115.55</v>
      </c>
      <c r="J1645" s="48">
        <v>468490.98286456103</v>
      </c>
      <c r="K1645" s="47">
        <v>99.64</v>
      </c>
      <c r="L1645" s="49">
        <v>46.680441532624798</v>
      </c>
      <c r="M1645" s="47">
        <v>123.65</v>
      </c>
      <c r="N1645" s="49">
        <v>57.928910031202903</v>
      </c>
      <c r="O1645" s="49">
        <v>139.6</v>
      </c>
      <c r="P1645" s="49">
        <v>65.401341207892699</v>
      </c>
      <c r="Q1645" s="49">
        <v>142</v>
      </c>
      <c r="R1645" s="49">
        <v>66.525719566767606</v>
      </c>
      <c r="S1645" s="55" t="s">
        <v>55</v>
      </c>
      <c r="T1645" t="s">
        <v>55</v>
      </c>
    </row>
    <row r="1646" spans="1:20" hidden="1">
      <c r="A1646" s="55" t="s">
        <v>3532</v>
      </c>
      <c r="B1646" s="47">
        <v>41.620586930000002</v>
      </c>
      <c r="C1646" s="55" t="s">
        <v>3533</v>
      </c>
      <c r="D1646" s="55" t="s">
        <v>64</v>
      </c>
      <c r="E1646" s="55" t="s">
        <v>64</v>
      </c>
      <c r="F1646" s="55" t="s">
        <v>29</v>
      </c>
      <c r="G1646" s="55" t="s">
        <v>65</v>
      </c>
      <c r="H1646" s="55" t="s">
        <v>66</v>
      </c>
      <c r="I1646" s="47">
        <v>160.24073780000001</v>
      </c>
      <c r="J1646" s="48">
        <v>259737.863800575</v>
      </c>
      <c r="K1646" s="47">
        <v>133.45789139999999</v>
      </c>
      <c r="L1646" s="49">
        <v>34.664067619565103</v>
      </c>
      <c r="M1646" s="47">
        <v>128.86020400000001</v>
      </c>
      <c r="N1646" s="49">
        <v>33.469874115866297</v>
      </c>
      <c r="O1646" s="49">
        <v>139.80293549999999</v>
      </c>
      <c r="P1646" s="49">
        <v>36.312115819819503</v>
      </c>
      <c r="Q1646" s="49">
        <v>150.74780190000001</v>
      </c>
      <c r="R1646" s="49">
        <v>39.1549120381382</v>
      </c>
      <c r="S1646" s="55" t="s">
        <v>55</v>
      </c>
      <c r="T1646" t="s">
        <v>55</v>
      </c>
    </row>
    <row r="1647" spans="1:20" hidden="1">
      <c r="A1647" s="55" t="s">
        <v>3534</v>
      </c>
      <c r="B1647" s="47">
        <v>53.57105945</v>
      </c>
      <c r="C1647" s="55" t="s">
        <v>3535</v>
      </c>
      <c r="D1647" s="55" t="s">
        <v>128</v>
      </c>
      <c r="E1647" s="55" t="s">
        <v>121</v>
      </c>
      <c r="F1647" s="55" t="s">
        <v>29</v>
      </c>
      <c r="G1647" s="55" t="s">
        <v>129</v>
      </c>
      <c r="H1647" s="55" t="s">
        <v>123</v>
      </c>
      <c r="I1647" s="47">
        <v>295.93198439999998</v>
      </c>
      <c r="J1647" s="48">
        <v>181024.90529577201</v>
      </c>
      <c r="K1647" s="47">
        <v>188.72995739999999</v>
      </c>
      <c r="L1647" s="49">
        <v>34.164822664810202</v>
      </c>
      <c r="M1647" s="47">
        <v>247.63790399999999</v>
      </c>
      <c r="N1647" s="49">
        <v>44.828628119243596</v>
      </c>
      <c r="O1647" s="49">
        <v>285.92496</v>
      </c>
      <c r="P1647" s="49">
        <v>51.759538805697503</v>
      </c>
      <c r="Q1647" s="49">
        <v>290.52406739999998</v>
      </c>
      <c r="R1647" s="49">
        <v>52.592091787227602</v>
      </c>
      <c r="S1647" s="55" t="s">
        <v>55</v>
      </c>
      <c r="T1647" t="s">
        <v>55</v>
      </c>
    </row>
    <row r="1648" spans="1:20" hidden="1">
      <c r="A1648" s="55" t="s">
        <v>3536</v>
      </c>
      <c r="B1648" s="47">
        <v>0.63947410999999998</v>
      </c>
      <c r="C1648" s="55" t="s">
        <v>3537</v>
      </c>
      <c r="D1648" s="55" t="s">
        <v>456</v>
      </c>
      <c r="E1648" s="55" t="s">
        <v>457</v>
      </c>
      <c r="F1648" s="55" t="s">
        <v>29</v>
      </c>
      <c r="G1648" s="55" t="s">
        <v>458</v>
      </c>
      <c r="H1648" s="55" t="s">
        <v>459</v>
      </c>
      <c r="I1648" s="47">
        <v>18.224785799999999</v>
      </c>
      <c r="J1648" s="48">
        <v>35088.155055298397</v>
      </c>
      <c r="K1648" s="47">
        <v>8.1834854999999997</v>
      </c>
      <c r="L1648" s="49">
        <v>0.28714340811678601</v>
      </c>
      <c r="M1648" s="47">
        <v>8.2056349999999991</v>
      </c>
      <c r="N1648" s="49">
        <v>0.287920593207183</v>
      </c>
      <c r="O1648" s="49">
        <v>10.6577055</v>
      </c>
      <c r="P1648" s="49">
        <v>0.37395922311770602</v>
      </c>
      <c r="Q1648" s="49">
        <v>10.2327124</v>
      </c>
      <c r="R1648" s="49">
        <v>0.35904699932747403</v>
      </c>
      <c r="S1648" s="55" t="s">
        <v>55</v>
      </c>
      <c r="T1648" t="s">
        <v>55</v>
      </c>
    </row>
    <row r="1649" spans="1:20" hidden="1">
      <c r="A1649" s="55" t="s">
        <v>3538</v>
      </c>
      <c r="B1649" s="47">
        <v>2.9939060899999999</v>
      </c>
      <c r="C1649" s="55" t="s">
        <v>3539</v>
      </c>
      <c r="D1649" s="55" t="s">
        <v>305</v>
      </c>
      <c r="E1649" s="55" t="s">
        <v>306</v>
      </c>
      <c r="F1649" s="55" t="s">
        <v>29</v>
      </c>
      <c r="G1649" s="55" t="s">
        <v>307</v>
      </c>
      <c r="H1649" s="55" t="s">
        <v>308</v>
      </c>
      <c r="I1649" s="47">
        <v>23.9</v>
      </c>
      <c r="J1649" s="48">
        <v>125268.037238494</v>
      </c>
      <c r="K1649" s="47">
        <v>15.14</v>
      </c>
      <c r="L1649" s="49">
        <v>1.8965580837908</v>
      </c>
      <c r="M1649" s="47">
        <v>16.260000000000002</v>
      </c>
      <c r="N1649" s="49">
        <v>2.0368582854979098</v>
      </c>
      <c r="O1649" s="49">
        <v>15.21</v>
      </c>
      <c r="P1649" s="49">
        <v>1.9053268463974899</v>
      </c>
      <c r="Q1649" s="49">
        <v>16.600000000000001</v>
      </c>
      <c r="R1649" s="49">
        <v>2.0794494181590002</v>
      </c>
      <c r="S1649" s="55" t="s">
        <v>55</v>
      </c>
      <c r="T1649" t="s">
        <v>55</v>
      </c>
    </row>
    <row r="1650" spans="1:20" hidden="1">
      <c r="A1650" s="55" t="s">
        <v>3540</v>
      </c>
      <c r="B1650" s="47">
        <v>7.6861827399999996</v>
      </c>
      <c r="C1650" s="55" t="s">
        <v>3541</v>
      </c>
      <c r="D1650" s="55" t="s">
        <v>163</v>
      </c>
      <c r="E1650" s="55" t="s">
        <v>163</v>
      </c>
      <c r="F1650" s="55" t="s">
        <v>29</v>
      </c>
      <c r="G1650" s="55" t="s">
        <v>164</v>
      </c>
      <c r="H1650" s="55" t="s">
        <v>165</v>
      </c>
      <c r="I1650" s="47">
        <v>18.8759896</v>
      </c>
      <c r="J1650" s="48">
        <v>407193.63079115102</v>
      </c>
      <c r="K1650" s="47">
        <v>8.4786275999999994</v>
      </c>
      <c r="L1650" s="49">
        <v>3.4524431565700602</v>
      </c>
      <c r="M1650" s="47">
        <v>12.222315999999999</v>
      </c>
      <c r="N1650" s="49">
        <v>4.9768492287167696</v>
      </c>
      <c r="O1650" s="49">
        <v>20.007377999999999</v>
      </c>
      <c r="P1650" s="49">
        <v>8.1468768904309901</v>
      </c>
      <c r="Q1650" s="49">
        <v>26.163604899999999</v>
      </c>
      <c r="R1650" s="49">
        <v>10.653653273816101</v>
      </c>
      <c r="S1650" s="55" t="s">
        <v>55</v>
      </c>
      <c r="T1650" t="s">
        <v>55</v>
      </c>
    </row>
    <row r="1651" spans="1:20" hidden="1">
      <c r="A1651" s="55" t="s">
        <v>3542</v>
      </c>
      <c r="B1651" s="47">
        <v>45.584117890000002</v>
      </c>
      <c r="C1651" s="55" t="s">
        <v>3543</v>
      </c>
      <c r="D1651" s="55" t="s">
        <v>514</v>
      </c>
      <c r="E1651" s="55" t="s">
        <v>330</v>
      </c>
      <c r="F1651" s="55" t="s">
        <v>29</v>
      </c>
      <c r="G1651" s="55" t="s">
        <v>515</v>
      </c>
      <c r="H1651" s="55" t="s">
        <v>332</v>
      </c>
      <c r="I1651" s="47">
        <v>9.1490064243195199</v>
      </c>
      <c r="J1651" s="48">
        <v>4982411.8353256499</v>
      </c>
      <c r="K1651" s="47">
        <v>4.3239153017577099</v>
      </c>
      <c r="L1651" s="49">
        <v>21.543526774423299</v>
      </c>
      <c r="M1651" s="47">
        <v>3.8493659263909601</v>
      </c>
      <c r="N1651" s="49">
        <v>19.179126350149598</v>
      </c>
      <c r="O1651" s="49">
        <v>4.7301233923401798</v>
      </c>
      <c r="P1651" s="49">
        <v>23.567422772546401</v>
      </c>
      <c r="Q1651" s="49">
        <v>5.3480989574844999</v>
      </c>
      <c r="R1651" s="49">
        <v>26.646431542263599</v>
      </c>
      <c r="S1651" s="55" t="s">
        <v>55</v>
      </c>
      <c r="T1651" t="s">
        <v>55</v>
      </c>
    </row>
    <row r="1652" spans="1:20" hidden="1">
      <c r="A1652" s="55" t="s">
        <v>3544</v>
      </c>
      <c r="B1652" s="47">
        <v>5.1786048200000003</v>
      </c>
      <c r="C1652" s="55" t="s">
        <v>3545</v>
      </c>
      <c r="D1652" s="55" t="s">
        <v>728</v>
      </c>
      <c r="E1652" s="55" t="s">
        <v>686</v>
      </c>
      <c r="F1652" s="55" t="s">
        <v>29</v>
      </c>
      <c r="G1652" s="55" t="s">
        <v>729</v>
      </c>
      <c r="H1652" s="55" t="s">
        <v>688</v>
      </c>
      <c r="I1652" s="47">
        <v>3.7292145751302401</v>
      </c>
      <c r="J1652" s="48">
        <v>1388658.31280817</v>
      </c>
      <c r="K1652" s="47">
        <v>1.5682899737602001</v>
      </c>
      <c r="L1652" s="49">
        <v>2.17781890895581</v>
      </c>
      <c r="M1652" s="47">
        <v>1.3447877265949899</v>
      </c>
      <c r="N1652" s="49">
        <v>1.86745065549853</v>
      </c>
      <c r="O1652" s="49">
        <v>1.3246094157847299</v>
      </c>
      <c r="P1652" s="49">
        <v>1.83942987645344</v>
      </c>
      <c r="Q1652" s="49">
        <v>1.4289778353740299</v>
      </c>
      <c r="R1652" s="49">
        <v>1.9843619499107701</v>
      </c>
      <c r="S1652" s="55" t="s">
        <v>55</v>
      </c>
      <c r="T1652" t="s">
        <v>55</v>
      </c>
    </row>
    <row r="1653" spans="1:20">
      <c r="A1653" s="55" t="s">
        <v>3546</v>
      </c>
      <c r="B1653" s="47">
        <v>7.9768692899999998</v>
      </c>
      <c r="C1653" s="55" t="s">
        <v>3547</v>
      </c>
      <c r="D1653" s="55" t="s">
        <v>422</v>
      </c>
      <c r="E1653" s="55" t="s">
        <v>147</v>
      </c>
      <c r="F1653" s="55" t="s">
        <v>26</v>
      </c>
      <c r="G1653" s="55" t="s">
        <v>423</v>
      </c>
      <c r="H1653" s="55" t="s">
        <v>149</v>
      </c>
      <c r="I1653" s="47">
        <v>23.596381487755998</v>
      </c>
      <c r="J1653" s="48">
        <v>338054.76886950398</v>
      </c>
      <c r="K1653" s="47">
        <v>9.6800748430365307</v>
      </c>
      <c r="L1653" s="49">
        <v>3.2723954637022201</v>
      </c>
      <c r="M1653" s="47">
        <v>10.260756099295801</v>
      </c>
      <c r="N1653" s="49">
        <v>3.4686975315737998</v>
      </c>
      <c r="O1653" s="49">
        <v>11.242866896600299</v>
      </c>
      <c r="P1653" s="49">
        <v>3.8007047701608099</v>
      </c>
      <c r="Q1653" s="49">
        <v>12.461631548934299</v>
      </c>
      <c r="R1653" s="49">
        <v>4.2127139730119101</v>
      </c>
      <c r="S1653" s="55" t="s">
        <v>96</v>
      </c>
      <c r="T1653" t="s">
        <v>55</v>
      </c>
    </row>
    <row r="1654" spans="1:20" hidden="1">
      <c r="A1654" s="55" t="s">
        <v>3548</v>
      </c>
      <c r="B1654" s="47">
        <v>10.01128422</v>
      </c>
      <c r="C1654" s="55" t="s">
        <v>3549</v>
      </c>
      <c r="D1654" s="55" t="s">
        <v>249</v>
      </c>
      <c r="E1654" s="55" t="s">
        <v>52</v>
      </c>
      <c r="F1654" s="55" t="s">
        <v>29</v>
      </c>
      <c r="G1654" s="55" t="s">
        <v>250</v>
      </c>
      <c r="H1654" s="55" t="s">
        <v>54</v>
      </c>
      <c r="I1654" s="47">
        <v>8.3504953593211404</v>
      </c>
      <c r="J1654" s="48">
        <v>1198885.0707910401</v>
      </c>
      <c r="K1654" s="47">
        <v>5.27016348158869</v>
      </c>
      <c r="L1654" s="49">
        <v>6.3183203187048198</v>
      </c>
      <c r="M1654" s="47">
        <v>4.8775884164514203</v>
      </c>
      <c r="N1654" s="49">
        <v>5.84766793394693</v>
      </c>
      <c r="O1654" s="49">
        <v>5.5984432124110297</v>
      </c>
      <c r="P1654" s="49">
        <v>6.7118899870310296</v>
      </c>
      <c r="Q1654" s="49">
        <v>5.6699827249791799</v>
      </c>
      <c r="R1654" s="49">
        <v>6.7976576406206499</v>
      </c>
      <c r="S1654" s="55" t="s">
        <v>55</v>
      </c>
      <c r="T1654" t="s">
        <v>55</v>
      </c>
    </row>
    <row r="1655" spans="1:20" hidden="1">
      <c r="A1655" s="55" t="s">
        <v>3550</v>
      </c>
      <c r="B1655" s="47">
        <v>115.95861982</v>
      </c>
      <c r="C1655" s="55" t="s">
        <v>3551</v>
      </c>
      <c r="D1655" s="55" t="s">
        <v>163</v>
      </c>
      <c r="E1655" s="55" t="s">
        <v>163</v>
      </c>
      <c r="F1655" s="55" t="s">
        <v>29</v>
      </c>
      <c r="G1655" s="55" t="s">
        <v>164</v>
      </c>
      <c r="H1655" s="55" t="s">
        <v>165</v>
      </c>
      <c r="I1655" s="47">
        <v>77.894679199999999</v>
      </c>
      <c r="J1655" s="48">
        <v>1488659.0587563501</v>
      </c>
      <c r="K1655" s="47">
        <v>64.036891999999995</v>
      </c>
      <c r="L1655" s="49">
        <v>95.329099370402204</v>
      </c>
      <c r="M1655" s="47">
        <v>66.397640999999993</v>
      </c>
      <c r="N1655" s="49">
        <v>98.843449754702206</v>
      </c>
      <c r="O1655" s="49">
        <v>91.617579000000006</v>
      </c>
      <c r="P1655" s="49">
        <v>136.38733891967601</v>
      </c>
      <c r="Q1655" s="49">
        <v>95.105119400000007</v>
      </c>
      <c r="R1655" s="49">
        <v>141.57909752891501</v>
      </c>
      <c r="S1655" s="55" t="s">
        <v>55</v>
      </c>
      <c r="T1655" t="s">
        <v>55</v>
      </c>
    </row>
    <row r="1656" spans="1:20" hidden="1">
      <c r="A1656" s="55" t="s">
        <v>3552</v>
      </c>
      <c r="B1656" s="47">
        <v>5.4708140299999997</v>
      </c>
      <c r="C1656" s="55" t="s">
        <v>3553</v>
      </c>
      <c r="D1656" s="55" t="s">
        <v>651</v>
      </c>
      <c r="E1656" s="55" t="s">
        <v>330</v>
      </c>
      <c r="F1656" s="55" t="s">
        <v>29</v>
      </c>
      <c r="G1656" s="55" t="s">
        <v>652</v>
      </c>
      <c r="H1656" s="55" t="s">
        <v>332</v>
      </c>
      <c r="I1656" s="47">
        <v>3.9082036087902798</v>
      </c>
      <c r="J1656" s="48">
        <v>1399828.30415875</v>
      </c>
      <c r="K1656" s="47">
        <v>2.04062913279382</v>
      </c>
      <c r="L1656" s="49">
        <v>2.8565304183757099</v>
      </c>
      <c r="M1656" s="47">
        <v>2.35298437413726</v>
      </c>
      <c r="N1656" s="49">
        <v>3.2937741261606002</v>
      </c>
      <c r="O1656" s="49">
        <v>2.6667973950614199</v>
      </c>
      <c r="P1656" s="49">
        <v>3.7330584750638001</v>
      </c>
      <c r="Q1656" s="49">
        <v>2.78784839337311</v>
      </c>
      <c r="R1656" s="49">
        <v>3.9025090887471698</v>
      </c>
      <c r="S1656" s="55" t="s">
        <v>55</v>
      </c>
      <c r="T1656" t="s">
        <v>55</v>
      </c>
    </row>
    <row r="1657" spans="1:20" hidden="1">
      <c r="A1657" s="55" t="s">
        <v>3554</v>
      </c>
      <c r="B1657" s="47">
        <v>0.79486570000000001</v>
      </c>
      <c r="C1657" s="55" t="s">
        <v>3555</v>
      </c>
      <c r="D1657" s="55" t="s">
        <v>158</v>
      </c>
      <c r="E1657" s="55" t="s">
        <v>158</v>
      </c>
      <c r="F1657" s="55" t="s">
        <v>29</v>
      </c>
      <c r="G1657" s="55" t="s">
        <v>159</v>
      </c>
      <c r="H1657" s="55" t="s">
        <v>160</v>
      </c>
      <c r="I1657" s="47">
        <v>0.89268512964260704</v>
      </c>
      <c r="J1657" s="48">
        <v>890421.12790456205</v>
      </c>
      <c r="K1657" s="47">
        <v>1.1572891806424599</v>
      </c>
      <c r="L1657" s="49">
        <v>1.0304747375394101</v>
      </c>
      <c r="M1657" s="47">
        <v>1.2739993761034301</v>
      </c>
      <c r="N1657" s="49">
        <v>1.1343959614197201</v>
      </c>
      <c r="O1657" s="49">
        <v>1.2320695400805499</v>
      </c>
      <c r="P1657" s="49">
        <v>1.0970607495353799</v>
      </c>
      <c r="Q1657" s="49">
        <v>1.22185053196374</v>
      </c>
      <c r="R1657" s="49">
        <v>1.08796152880194</v>
      </c>
      <c r="S1657" s="55" t="s">
        <v>55</v>
      </c>
      <c r="T1657" t="s">
        <v>55</v>
      </c>
    </row>
    <row r="1658" spans="1:20" hidden="1">
      <c r="A1658" s="55" t="s">
        <v>3556</v>
      </c>
      <c r="B1658" s="47">
        <v>12.776960239999999</v>
      </c>
      <c r="C1658" s="55" t="s">
        <v>3557</v>
      </c>
      <c r="D1658" s="55" t="s">
        <v>498</v>
      </c>
      <c r="E1658" s="55" t="s">
        <v>133</v>
      </c>
      <c r="F1658" s="55" t="s">
        <v>29</v>
      </c>
      <c r="G1658" s="55" t="s">
        <v>499</v>
      </c>
      <c r="H1658" s="55" t="s">
        <v>135</v>
      </c>
      <c r="I1658" s="47">
        <v>3.9158120812894199</v>
      </c>
      <c r="J1658" s="48">
        <v>3262914.55635755</v>
      </c>
      <c r="K1658" s="47">
        <v>1.85649731745882</v>
      </c>
      <c r="L1658" s="49">
        <v>6.05759212097513</v>
      </c>
      <c r="M1658" s="47">
        <v>1.1644727410298299</v>
      </c>
      <c r="N1658" s="49">
        <v>3.79957505718781</v>
      </c>
      <c r="O1658" s="49">
        <v>1.3870506041314801</v>
      </c>
      <c r="P1658" s="49">
        <v>4.5258276066251399</v>
      </c>
      <c r="Q1658" s="49">
        <v>1.4011602778543</v>
      </c>
      <c r="R1658" s="49">
        <v>4.5718662664007796</v>
      </c>
      <c r="S1658" s="55" t="s">
        <v>55</v>
      </c>
      <c r="T1658" t="s">
        <v>55</v>
      </c>
    </row>
    <row r="1659" spans="1:20">
      <c r="A1659" s="55" t="s">
        <v>3558</v>
      </c>
      <c r="B1659" s="47">
        <v>2.7213996200000001</v>
      </c>
      <c r="C1659" s="55" t="s">
        <v>3559</v>
      </c>
      <c r="D1659" s="55" t="s">
        <v>416</v>
      </c>
      <c r="E1659" s="55" t="s">
        <v>147</v>
      </c>
      <c r="F1659" s="55" t="s">
        <v>26</v>
      </c>
      <c r="G1659" s="55" t="s">
        <v>423</v>
      </c>
      <c r="H1659" s="55" t="s">
        <v>149</v>
      </c>
      <c r="I1659" s="47">
        <v>1.56970053258584</v>
      </c>
      <c r="J1659" s="48">
        <v>1733706.24746933</v>
      </c>
      <c r="K1659" s="47">
        <v>1.0841654256253599</v>
      </c>
      <c r="L1659" s="49">
        <v>1.8796243716969301</v>
      </c>
      <c r="M1659" s="47">
        <v>0.98273074217142597</v>
      </c>
      <c r="N1659" s="49">
        <v>1.7037664272827699</v>
      </c>
      <c r="O1659" s="49">
        <v>0.99331492789398501</v>
      </c>
      <c r="P1659" s="49">
        <v>1.7221162961943499</v>
      </c>
      <c r="Q1659" s="49">
        <v>0.98741515473519903</v>
      </c>
      <c r="R1659" s="49">
        <v>1.71188782261031</v>
      </c>
      <c r="S1659" s="55" t="s">
        <v>96</v>
      </c>
      <c r="T1659" t="s">
        <v>55</v>
      </c>
    </row>
    <row r="1660" spans="1:20" hidden="1">
      <c r="A1660" s="55" t="s">
        <v>3560</v>
      </c>
      <c r="B1660" s="47">
        <v>0.93453222000000002</v>
      </c>
      <c r="C1660" s="55" t="s">
        <v>3561</v>
      </c>
      <c r="D1660" s="55" t="s">
        <v>69</v>
      </c>
      <c r="E1660" s="55" t="s">
        <v>69</v>
      </c>
      <c r="F1660" s="55" t="s">
        <v>29</v>
      </c>
      <c r="G1660" s="55" t="s">
        <v>70</v>
      </c>
      <c r="H1660" s="55" t="s">
        <v>71</v>
      </c>
      <c r="I1660" s="47">
        <v>0.46128798727128101</v>
      </c>
      <c r="J1660" s="48">
        <v>2025919.2647269301</v>
      </c>
      <c r="K1660" s="47">
        <v>0.44243483183278998</v>
      </c>
      <c r="L1660" s="49">
        <v>0.89633724919627</v>
      </c>
      <c r="M1660" s="47">
        <v>0.51286738774091001</v>
      </c>
      <c r="N1660" s="49">
        <v>1.0390279210744899</v>
      </c>
      <c r="O1660" s="49">
        <v>0.51681421564409302</v>
      </c>
      <c r="P1660" s="49">
        <v>1.0470238757581101</v>
      </c>
      <c r="Q1660" s="49">
        <v>0.58478870412487705</v>
      </c>
      <c r="R1660" s="49">
        <v>1.1847347014812899</v>
      </c>
      <c r="S1660" s="55" t="s">
        <v>55</v>
      </c>
      <c r="T1660" t="s">
        <v>55</v>
      </c>
    </row>
    <row r="1661" spans="1:20">
      <c r="A1661" s="55" t="s">
        <v>3562</v>
      </c>
      <c r="B1661" s="47">
        <v>2.77413585</v>
      </c>
      <c r="C1661" s="55" t="s">
        <v>3563</v>
      </c>
      <c r="D1661" s="55" t="s">
        <v>1085</v>
      </c>
      <c r="E1661" s="55" t="s">
        <v>1085</v>
      </c>
      <c r="F1661" s="55" t="s">
        <v>26</v>
      </c>
      <c r="G1661" s="55" t="s">
        <v>1086</v>
      </c>
      <c r="H1661" s="55" t="s">
        <v>1087</v>
      </c>
      <c r="I1661" s="47">
        <v>0.73623006465517205</v>
      </c>
      <c r="J1661" s="48">
        <v>3768028.4780265298</v>
      </c>
      <c r="K1661" s="47">
        <v>0.447185</v>
      </c>
      <c r="L1661" s="49">
        <v>1.6850058149462901</v>
      </c>
      <c r="M1661" s="47">
        <v>0.45056871165644202</v>
      </c>
      <c r="N1661" s="49">
        <v>1.6977557368292</v>
      </c>
      <c r="O1661" s="49">
        <v>0.42767678571428602</v>
      </c>
      <c r="P1661" s="49">
        <v>1.61149830796228</v>
      </c>
      <c r="Q1661" s="49">
        <v>0.42828628347485298</v>
      </c>
      <c r="R1661" s="49">
        <v>1.61379491288139</v>
      </c>
      <c r="S1661" s="55" t="s">
        <v>96</v>
      </c>
      <c r="T1661" t="s">
        <v>55</v>
      </c>
    </row>
    <row r="1662" spans="1:20" hidden="1">
      <c r="A1662" s="55" t="s">
        <v>3564</v>
      </c>
      <c r="B1662" s="47">
        <v>25.32601614</v>
      </c>
      <c r="C1662" s="55" t="s">
        <v>3565</v>
      </c>
      <c r="D1662" s="55" t="s">
        <v>158</v>
      </c>
      <c r="E1662" s="55" t="s">
        <v>158</v>
      </c>
      <c r="F1662" s="55" t="s">
        <v>29</v>
      </c>
      <c r="G1662" s="55" t="s">
        <v>159</v>
      </c>
      <c r="H1662" s="55" t="s">
        <v>160</v>
      </c>
      <c r="I1662" s="47">
        <v>1.2206341594827601</v>
      </c>
      <c r="J1662" s="48">
        <v>20748244.626163699</v>
      </c>
      <c r="K1662" s="47">
        <v>0.63026073825503404</v>
      </c>
      <c r="L1662" s="49">
        <v>13.076803975581999</v>
      </c>
      <c r="M1662" s="47">
        <v>0.69532208588957101</v>
      </c>
      <c r="N1662" s="49">
        <v>14.4267127320112</v>
      </c>
      <c r="O1662" s="49">
        <v>0.64001980519480495</v>
      </c>
      <c r="P1662" s="49">
        <v>13.2792874837714</v>
      </c>
      <c r="Q1662" s="49">
        <v>0.63338112344872599</v>
      </c>
      <c r="R1662" s="49">
        <v>13.1415464909085</v>
      </c>
      <c r="S1662" s="55" t="s">
        <v>55</v>
      </c>
      <c r="T1662" t="s">
        <v>55</v>
      </c>
    </row>
    <row r="1663" spans="1:20" hidden="1">
      <c r="A1663" s="55" t="s">
        <v>3566</v>
      </c>
      <c r="B1663" s="47">
        <v>1.8699800799999999</v>
      </c>
      <c r="C1663" s="55" t="s">
        <v>3567</v>
      </c>
      <c r="D1663" s="55" t="s">
        <v>104</v>
      </c>
      <c r="E1663" s="55" t="s">
        <v>105</v>
      </c>
      <c r="F1663" s="55" t="s">
        <v>29</v>
      </c>
      <c r="G1663" s="55" t="s">
        <v>106</v>
      </c>
      <c r="H1663" s="55" t="s">
        <v>107</v>
      </c>
      <c r="I1663" s="47">
        <v>0.715378232758621</v>
      </c>
      <c r="J1663" s="48">
        <v>2613973.9712082599</v>
      </c>
      <c r="K1663" s="47">
        <v>0.62425825503355703</v>
      </c>
      <c r="L1663" s="49">
        <v>1.6317948299696099</v>
      </c>
      <c r="M1663" s="47">
        <v>0.568773466257669</v>
      </c>
      <c r="N1663" s="49">
        <v>1.48675903631145</v>
      </c>
      <c r="O1663" s="49">
        <v>0.59665397727272695</v>
      </c>
      <c r="P1663" s="49">
        <v>1.55963796640879</v>
      </c>
      <c r="Q1663" s="49">
        <v>0.59869596668843905</v>
      </c>
      <c r="R1663" s="49">
        <v>1.5649756735909499</v>
      </c>
      <c r="S1663" s="55" t="s">
        <v>55</v>
      </c>
      <c r="T1663" t="s">
        <v>55</v>
      </c>
    </row>
    <row r="1664" spans="1:20" hidden="1">
      <c r="A1664" s="55" t="s">
        <v>3568</v>
      </c>
      <c r="B1664" s="47">
        <v>0.7782789</v>
      </c>
      <c r="C1664" s="55" t="s">
        <v>3569</v>
      </c>
      <c r="D1664" s="55" t="s">
        <v>281</v>
      </c>
      <c r="E1664" s="55" t="s">
        <v>282</v>
      </c>
      <c r="F1664" s="55" t="s">
        <v>29</v>
      </c>
      <c r="G1664" s="55" t="s">
        <v>283</v>
      </c>
      <c r="H1664" s="55" t="s">
        <v>284</v>
      </c>
      <c r="I1664" s="47">
        <v>1.0440380761523</v>
      </c>
      <c r="J1664" s="48">
        <v>745450.68592543097</v>
      </c>
      <c r="K1664" s="47">
        <v>0.47599523809523803</v>
      </c>
      <c r="L1664" s="49">
        <v>0.35483097673533398</v>
      </c>
      <c r="M1664" s="47">
        <v>0.59265058032987195</v>
      </c>
      <c r="N1664" s="49">
        <v>0.44179178162100802</v>
      </c>
      <c r="O1664" s="49">
        <v>0.76502768378960295</v>
      </c>
      <c r="P1664" s="49">
        <v>0.57029041163290395</v>
      </c>
      <c r="Q1664" s="49">
        <v>0.76107293592113401</v>
      </c>
      <c r="R1664" s="49">
        <v>0.56734234212169099</v>
      </c>
      <c r="S1664" s="55" t="s">
        <v>55</v>
      </c>
      <c r="T1664" t="s">
        <v>55</v>
      </c>
    </row>
    <row r="1665" spans="1:20">
      <c r="A1665" s="55" t="s">
        <v>3570</v>
      </c>
      <c r="B1665" s="47">
        <v>14.16048514</v>
      </c>
      <c r="C1665" s="55" t="s">
        <v>3571</v>
      </c>
      <c r="D1665" s="55" t="s">
        <v>691</v>
      </c>
      <c r="E1665" s="55" t="s">
        <v>691</v>
      </c>
      <c r="F1665" s="55" t="s">
        <v>26</v>
      </c>
      <c r="G1665" s="55" t="s">
        <v>692</v>
      </c>
      <c r="H1665" s="55" t="s">
        <v>693</v>
      </c>
      <c r="I1665" s="47">
        <v>5.3529851296426099</v>
      </c>
      <c r="J1665" s="48">
        <v>2645343.63482258</v>
      </c>
      <c r="K1665" s="47">
        <v>4.7324969052799402</v>
      </c>
      <c r="L1665" s="49">
        <v>12.5190805651999</v>
      </c>
      <c r="M1665" s="47">
        <v>4.6693250633852399</v>
      </c>
      <c r="N1665" s="49">
        <v>12.3519693353437</v>
      </c>
      <c r="O1665" s="49">
        <v>5.4285259191892896</v>
      </c>
      <c r="P1665" s="49">
        <v>14.360316486796799</v>
      </c>
      <c r="Q1665" s="49">
        <v>5.4235140370210004</v>
      </c>
      <c r="R1665" s="49">
        <v>14.3470583362044</v>
      </c>
      <c r="S1665" s="55" t="s">
        <v>96</v>
      </c>
      <c r="T1665" t="s">
        <v>55</v>
      </c>
    </row>
    <row r="1666" spans="1:20" hidden="1">
      <c r="A1666" s="55" t="s">
        <v>3572</v>
      </c>
      <c r="B1666" s="47">
        <v>6.5423662499999997</v>
      </c>
      <c r="C1666" s="55" t="s">
        <v>3573</v>
      </c>
      <c r="D1666" s="55" t="s">
        <v>132</v>
      </c>
      <c r="E1666" s="55" t="s">
        <v>133</v>
      </c>
      <c r="F1666" s="55" t="s">
        <v>29</v>
      </c>
      <c r="G1666" s="55" t="s">
        <v>134</v>
      </c>
      <c r="H1666" s="55" t="s">
        <v>135</v>
      </c>
      <c r="I1666" s="47">
        <v>18.878915206727399</v>
      </c>
      <c r="J1666" s="48">
        <v>346543.54756933602</v>
      </c>
      <c r="K1666" s="47">
        <v>8.0272961809262497</v>
      </c>
      <c r="L1666" s="49">
        <v>2.7818076959279701</v>
      </c>
      <c r="M1666" s="47">
        <v>4.2282095495997796</v>
      </c>
      <c r="N1666" s="49">
        <v>1.46525873718485</v>
      </c>
      <c r="O1666" s="49">
        <v>4.7972323957386003</v>
      </c>
      <c r="P1666" s="49">
        <v>1.6624499329338001</v>
      </c>
      <c r="Q1666" s="49">
        <v>4.9358642213388997</v>
      </c>
      <c r="R1666" s="49">
        <v>1.7104918975833401</v>
      </c>
      <c r="S1666" s="55" t="s">
        <v>55</v>
      </c>
      <c r="T1666" t="s">
        <v>55</v>
      </c>
    </row>
    <row r="1667" spans="1:20" hidden="1">
      <c r="A1667" s="55" t="s">
        <v>3574</v>
      </c>
      <c r="B1667" s="47">
        <v>75.910549399999994</v>
      </c>
      <c r="C1667" s="55" t="s">
        <v>3575</v>
      </c>
      <c r="D1667" s="55" t="s">
        <v>217</v>
      </c>
      <c r="E1667" s="55" t="s">
        <v>52</v>
      </c>
      <c r="F1667" s="55" t="s">
        <v>29</v>
      </c>
      <c r="G1667" s="55" t="s">
        <v>218</v>
      </c>
      <c r="H1667" s="55" t="s">
        <v>54</v>
      </c>
      <c r="I1667" s="47">
        <v>31.45</v>
      </c>
      <c r="J1667" s="48">
        <v>2413689.9650238501</v>
      </c>
      <c r="K1667" s="47">
        <v>20.170000000000002</v>
      </c>
      <c r="L1667" s="49">
        <v>48.684126594531001</v>
      </c>
      <c r="M1667" s="47">
        <v>23.66</v>
      </c>
      <c r="N1667" s="49">
        <v>57.1079045724642</v>
      </c>
      <c r="O1667" s="49">
        <v>24.35</v>
      </c>
      <c r="P1667" s="49">
        <v>58.773350648330698</v>
      </c>
      <c r="Q1667" s="49">
        <v>23.78</v>
      </c>
      <c r="R1667" s="49">
        <v>57.397547368267098</v>
      </c>
      <c r="S1667" s="55" t="s">
        <v>55</v>
      </c>
      <c r="T1667" t="s">
        <v>55</v>
      </c>
    </row>
    <row r="1668" spans="1:20" hidden="1">
      <c r="A1668" s="55" t="s">
        <v>3576</v>
      </c>
      <c r="B1668" s="47">
        <v>24.817148570000001</v>
      </c>
      <c r="C1668" s="55" t="s">
        <v>3577</v>
      </c>
      <c r="D1668" s="55" t="s">
        <v>132</v>
      </c>
      <c r="E1668" s="55" t="s">
        <v>133</v>
      </c>
      <c r="F1668" s="55" t="s">
        <v>29</v>
      </c>
      <c r="G1668" s="55" t="s">
        <v>134</v>
      </c>
      <c r="H1668" s="55" t="s">
        <v>135</v>
      </c>
      <c r="I1668" s="47">
        <v>0.75344204085150401</v>
      </c>
      <c r="J1668" s="48">
        <v>32938364.498419601</v>
      </c>
      <c r="K1668" s="47">
        <v>0.661378127100826</v>
      </c>
      <c r="L1668" s="49">
        <v>21.784713821729099</v>
      </c>
      <c r="M1668" s="47">
        <v>0.65946008925545196</v>
      </c>
      <c r="N1668" s="49">
        <v>21.721536792056401</v>
      </c>
      <c r="O1668" s="49">
        <v>0.65987562399526201</v>
      </c>
      <c r="P1668" s="49">
        <v>21.735223826778</v>
      </c>
      <c r="Q1668" s="49">
        <v>0.66380960248534904</v>
      </c>
      <c r="R1668" s="49">
        <v>21.864802644213501</v>
      </c>
      <c r="S1668" s="55" t="s">
        <v>55</v>
      </c>
      <c r="T1668" t="s">
        <v>55</v>
      </c>
    </row>
    <row r="1669" spans="1:20" hidden="1">
      <c r="A1669" s="55" t="s">
        <v>3576</v>
      </c>
      <c r="B1669" s="47">
        <v>192.63121429</v>
      </c>
      <c r="C1669" s="55" t="s">
        <v>3577</v>
      </c>
      <c r="D1669" s="55" t="s">
        <v>132</v>
      </c>
      <c r="E1669" s="55" t="s">
        <v>133</v>
      </c>
      <c r="F1669" s="55" t="s">
        <v>29</v>
      </c>
      <c r="G1669" s="55" t="s">
        <v>134</v>
      </c>
      <c r="H1669" s="55" t="s">
        <v>135</v>
      </c>
      <c r="I1669" s="47">
        <v>0.75344204085150401</v>
      </c>
      <c r="J1669" s="48">
        <v>255668258.267481</v>
      </c>
      <c r="K1669" s="47">
        <v>0.661378127100826</v>
      </c>
      <c r="L1669" s="49">
        <v>169.09339381207701</v>
      </c>
      <c r="M1669" s="47">
        <v>0.65946008925545196</v>
      </c>
      <c r="N1669" s="49">
        <v>168.603012416859</v>
      </c>
      <c r="O1669" s="49">
        <v>0.65987562399526201</v>
      </c>
      <c r="P1669" s="49">
        <v>168.709251460036</v>
      </c>
      <c r="Q1669" s="49">
        <v>0.66380960248534904</v>
      </c>
      <c r="R1669" s="49">
        <v>169.71504488865801</v>
      </c>
      <c r="S1669" s="55" t="s">
        <v>55</v>
      </c>
      <c r="T1669" t="s">
        <v>55</v>
      </c>
    </row>
    <row r="1670" spans="1:20" hidden="1">
      <c r="A1670" s="55" t="s">
        <v>3578</v>
      </c>
      <c r="B1670" s="47">
        <v>1.02804721</v>
      </c>
      <c r="C1670" s="55" t="s">
        <v>3579</v>
      </c>
      <c r="D1670" s="55" t="s">
        <v>132</v>
      </c>
      <c r="E1670" s="55" t="s">
        <v>133</v>
      </c>
      <c r="F1670" s="55" t="s">
        <v>29</v>
      </c>
      <c r="G1670" s="55" t="s">
        <v>134</v>
      </c>
      <c r="H1670" s="55" t="s">
        <v>135</v>
      </c>
      <c r="I1670" s="47">
        <v>9.10877550844015</v>
      </c>
      <c r="J1670" s="48">
        <v>112863.38202620301</v>
      </c>
      <c r="K1670" s="47">
        <v>5.1526952132882204</v>
      </c>
      <c r="L1670" s="49">
        <v>0.58155060832193495</v>
      </c>
      <c r="M1670" s="47">
        <v>5.5817532627431703</v>
      </c>
      <c r="N1670" s="49">
        <v>0.62997555086898605</v>
      </c>
      <c r="O1670" s="49">
        <v>5.5901554488219602</v>
      </c>
      <c r="P1670" s="49">
        <v>0.63092385000625195</v>
      </c>
      <c r="Q1670" s="49">
        <v>5.7586012028967701</v>
      </c>
      <c r="R1670" s="49">
        <v>0.64993520749908895</v>
      </c>
      <c r="S1670" s="55" t="s">
        <v>55</v>
      </c>
      <c r="T1670" t="s">
        <v>55</v>
      </c>
    </row>
    <row r="1671" spans="1:20" hidden="1">
      <c r="A1671" s="55" t="s">
        <v>3580</v>
      </c>
      <c r="B1671" s="47">
        <v>2.4382004899999998</v>
      </c>
      <c r="C1671" s="55" t="s">
        <v>3581</v>
      </c>
      <c r="D1671" s="55" t="s">
        <v>317</v>
      </c>
      <c r="E1671" s="55" t="s">
        <v>133</v>
      </c>
      <c r="F1671" s="55" t="s">
        <v>29</v>
      </c>
      <c r="G1671" s="55" t="s">
        <v>318</v>
      </c>
      <c r="H1671" s="55" t="s">
        <v>135</v>
      </c>
      <c r="I1671" s="47">
        <v>0.90720572265793298</v>
      </c>
      <c r="J1671" s="48">
        <v>2687593.8159390702</v>
      </c>
      <c r="K1671" s="47">
        <v>0.82512358216640702</v>
      </c>
      <c r="L1671" s="49">
        <v>2.2175970368159299</v>
      </c>
      <c r="M1671" s="47">
        <v>0.80031564230030505</v>
      </c>
      <c r="N1671" s="49">
        <v>2.1509233710456099</v>
      </c>
      <c r="O1671" s="49">
        <v>0.78327756155343098</v>
      </c>
      <c r="P1671" s="49">
        <v>2.1051319305948399</v>
      </c>
      <c r="Q1671" s="49">
        <v>0.76814117065593401</v>
      </c>
      <c r="R1671" s="49">
        <v>2.0644514600230899</v>
      </c>
      <c r="S1671" s="55" t="s">
        <v>55</v>
      </c>
      <c r="T1671" t="s">
        <v>55</v>
      </c>
    </row>
    <row r="1672" spans="1:20" hidden="1">
      <c r="A1672" s="55" t="s">
        <v>3582</v>
      </c>
      <c r="B1672" s="47">
        <v>4.3778079600000002</v>
      </c>
      <c r="C1672" s="55" t="s">
        <v>3583</v>
      </c>
      <c r="D1672" s="55" t="s">
        <v>64</v>
      </c>
      <c r="E1672" s="55" t="s">
        <v>64</v>
      </c>
      <c r="F1672" s="55" t="s">
        <v>29</v>
      </c>
      <c r="G1672" s="55" t="s">
        <v>65</v>
      </c>
      <c r="H1672" s="55" t="s">
        <v>66</v>
      </c>
      <c r="I1672" s="47">
        <v>2.5193342857142902</v>
      </c>
      <c r="J1672" s="48">
        <v>1737684.4291065501</v>
      </c>
      <c r="K1672" s="47">
        <v>1.71938619536923</v>
      </c>
      <c r="L1672" s="49">
        <v>2.9877506193138701</v>
      </c>
      <c r="M1672" s="47">
        <v>1.6564711538461501</v>
      </c>
      <c r="N1672" s="49">
        <v>2.8784241313026202</v>
      </c>
      <c r="O1672" s="49">
        <v>1.64491071428571</v>
      </c>
      <c r="P1672" s="49">
        <v>2.8583357354848098</v>
      </c>
      <c r="Q1672" s="49">
        <v>1.6643837362637399</v>
      </c>
      <c r="R1672" s="49">
        <v>2.89217370256369</v>
      </c>
      <c r="S1672" s="55" t="s">
        <v>55</v>
      </c>
      <c r="T1672" t="s">
        <v>55</v>
      </c>
    </row>
    <row r="1673" spans="1:20" hidden="1">
      <c r="A1673" s="55" t="s">
        <v>3584</v>
      </c>
      <c r="B1673" s="47">
        <v>1.1220784699999999</v>
      </c>
      <c r="C1673" s="55" t="s">
        <v>3585</v>
      </c>
      <c r="D1673" s="55" t="s">
        <v>168</v>
      </c>
      <c r="E1673" s="55" t="s">
        <v>81</v>
      </c>
      <c r="F1673" s="55" t="s">
        <v>29</v>
      </c>
      <c r="G1673" s="55" t="s">
        <v>169</v>
      </c>
      <c r="H1673" s="55" t="s">
        <v>83</v>
      </c>
      <c r="I1673" s="47">
        <v>11.223229836487199</v>
      </c>
      <c r="J1673" s="48">
        <v>99978.213611208004</v>
      </c>
      <c r="K1673" s="47">
        <v>9.5731810108644293</v>
      </c>
      <c r="L1673" s="49">
        <v>0.957109536042964</v>
      </c>
      <c r="M1673" s="47">
        <v>11.4170166465173</v>
      </c>
      <c r="N1673" s="49">
        <v>1.14145292908822</v>
      </c>
      <c r="O1673" s="49">
        <v>11.343411748329601</v>
      </c>
      <c r="P1673" s="49">
        <v>1.13409404285438</v>
      </c>
      <c r="Q1673" s="49">
        <v>12.050162936019399</v>
      </c>
      <c r="R1673" s="49">
        <v>1.2047537640672099</v>
      </c>
      <c r="S1673" s="55" t="s">
        <v>55</v>
      </c>
      <c r="T1673" t="s">
        <v>55</v>
      </c>
    </row>
    <row r="1674" spans="1:20" hidden="1">
      <c r="A1674" s="55" t="s">
        <v>3586</v>
      </c>
      <c r="B1674" s="47">
        <v>6.4776358399999996</v>
      </c>
      <c r="C1674" s="55" t="s">
        <v>3587</v>
      </c>
      <c r="D1674" s="55" t="s">
        <v>255</v>
      </c>
      <c r="E1674" s="55" t="s">
        <v>256</v>
      </c>
      <c r="F1674" s="55" t="s">
        <v>29</v>
      </c>
      <c r="G1674" s="55" t="s">
        <v>257</v>
      </c>
      <c r="H1674" s="55" t="s">
        <v>258</v>
      </c>
      <c r="I1674" s="47">
        <v>20.309999999999999</v>
      </c>
      <c r="J1674" s="48">
        <v>318938.24913835502</v>
      </c>
      <c r="K1674" s="47">
        <v>12.603999999999999</v>
      </c>
      <c r="L1674" s="49">
        <v>4.0198976921398302</v>
      </c>
      <c r="M1674" s="47">
        <v>13.43</v>
      </c>
      <c r="N1674" s="49">
        <v>4.2833406859281098</v>
      </c>
      <c r="O1674" s="49">
        <v>15.17</v>
      </c>
      <c r="P1674" s="49">
        <v>4.8382932394288503</v>
      </c>
      <c r="Q1674" s="49">
        <v>15.83</v>
      </c>
      <c r="R1674" s="49">
        <v>5.0487924838601703</v>
      </c>
      <c r="S1674" s="55" t="s">
        <v>55</v>
      </c>
      <c r="T1674" t="s">
        <v>55</v>
      </c>
    </row>
    <row r="1675" spans="1:20" hidden="1">
      <c r="A1675" s="55" t="s">
        <v>3588</v>
      </c>
      <c r="B1675" s="47">
        <v>4.4128343900000004</v>
      </c>
      <c r="C1675" s="55" t="s">
        <v>3589</v>
      </c>
      <c r="D1675" s="55" t="s">
        <v>80</v>
      </c>
      <c r="E1675" s="55" t="s">
        <v>81</v>
      </c>
      <c r="F1675" s="55" t="s">
        <v>29</v>
      </c>
      <c r="G1675" s="55" t="s">
        <v>82</v>
      </c>
      <c r="H1675" s="55" t="s">
        <v>83</v>
      </c>
      <c r="I1675" s="47">
        <v>31.632185045550099</v>
      </c>
      <c r="J1675" s="48">
        <v>139504.57053932699</v>
      </c>
      <c r="K1675" s="47">
        <v>26.384380332986499</v>
      </c>
      <c r="L1675" s="49">
        <v>3.68074164729956</v>
      </c>
      <c r="M1675" s="47">
        <v>24.493646011708002</v>
      </c>
      <c r="N1675" s="49">
        <v>3.4169755678056299</v>
      </c>
      <c r="O1675" s="49">
        <v>28.568575061712401</v>
      </c>
      <c r="P1675" s="49">
        <v>3.9854467949047301</v>
      </c>
      <c r="Q1675" s="49">
        <v>28.141331909953202</v>
      </c>
      <c r="R1675" s="49">
        <v>3.9258444225026898</v>
      </c>
      <c r="S1675" s="55" t="s">
        <v>55</v>
      </c>
      <c r="T1675" t="s">
        <v>55</v>
      </c>
    </row>
    <row r="1676" spans="1:20" hidden="1">
      <c r="A1676" s="55" t="s">
        <v>3590</v>
      </c>
      <c r="B1676" s="47">
        <v>12.99465474</v>
      </c>
      <c r="C1676" s="55" t="s">
        <v>3591</v>
      </c>
      <c r="D1676" s="55" t="s">
        <v>239</v>
      </c>
      <c r="E1676" s="55" t="s">
        <v>81</v>
      </c>
      <c r="F1676" s="55" t="s">
        <v>29</v>
      </c>
      <c r="G1676" s="55" t="s">
        <v>240</v>
      </c>
      <c r="H1676" s="55" t="s">
        <v>83</v>
      </c>
      <c r="I1676" s="47">
        <v>8.0810536468859109</v>
      </c>
      <c r="J1676" s="48">
        <v>1608039.6576760199</v>
      </c>
      <c r="K1676" s="47">
        <v>4.3007494567784601</v>
      </c>
      <c r="L1676" s="49">
        <v>6.9157756842283797</v>
      </c>
      <c r="M1676" s="47">
        <v>5.9951985492420699</v>
      </c>
      <c r="N1676" s="49">
        <v>9.6405170228230102</v>
      </c>
      <c r="O1676" s="49">
        <v>6.28289949888641</v>
      </c>
      <c r="P1676" s="49">
        <v>10.1031515594022</v>
      </c>
      <c r="Q1676" s="49">
        <v>6.2533368774482403</v>
      </c>
      <c r="R1676" s="49">
        <v>10.0556136917447</v>
      </c>
      <c r="S1676" s="55" t="s">
        <v>55</v>
      </c>
      <c r="T1676" t="s">
        <v>55</v>
      </c>
    </row>
    <row r="1677" spans="1:20" hidden="1">
      <c r="A1677" s="55" t="s">
        <v>3592</v>
      </c>
      <c r="B1677" s="47">
        <v>435.50219238</v>
      </c>
      <c r="C1677" s="55" t="s">
        <v>3593</v>
      </c>
      <c r="D1677" s="55" t="s">
        <v>1751</v>
      </c>
      <c r="E1677" s="55" t="s">
        <v>457</v>
      </c>
      <c r="F1677" s="55" t="s">
        <v>29</v>
      </c>
      <c r="G1677" s="55" t="s">
        <v>1752</v>
      </c>
      <c r="H1677" s="55" t="s">
        <v>459</v>
      </c>
      <c r="I1677" s="47">
        <v>10.1365078228587</v>
      </c>
      <c r="J1677" s="48">
        <v>42963730.703971297</v>
      </c>
      <c r="K1677" s="47">
        <v>4.9816428746657504</v>
      </c>
      <c r="L1677" s="49">
        <v>214.02996293049699</v>
      </c>
      <c r="M1677" s="47">
        <v>4.9834271309358202</v>
      </c>
      <c r="N1677" s="49">
        <v>214.10662123639099</v>
      </c>
      <c r="O1677" s="49">
        <v>4.8272984252646101</v>
      </c>
      <c r="P1677" s="49">
        <v>207.39874957077399</v>
      </c>
      <c r="Q1677" s="49">
        <v>4.7988254601493896</v>
      </c>
      <c r="R1677" s="49">
        <v>206.17544476521999</v>
      </c>
      <c r="S1677" s="55" t="s">
        <v>55</v>
      </c>
      <c r="T1677" t="s">
        <v>55</v>
      </c>
    </row>
    <row r="1678" spans="1:20" hidden="1">
      <c r="A1678" s="55" t="s">
        <v>3594</v>
      </c>
      <c r="B1678" s="47">
        <v>1.2189316299999999</v>
      </c>
      <c r="C1678" s="55" t="s">
        <v>3595</v>
      </c>
      <c r="D1678" s="55" t="s">
        <v>168</v>
      </c>
      <c r="E1678" s="55" t="s">
        <v>81</v>
      </c>
      <c r="F1678" s="55" t="s">
        <v>29</v>
      </c>
      <c r="G1678" s="55" t="s">
        <v>169</v>
      </c>
      <c r="H1678" s="55" t="s">
        <v>83</v>
      </c>
      <c r="I1678" s="47">
        <v>35.523819584787802</v>
      </c>
      <c r="J1678" s="48">
        <v>34313.079062083103</v>
      </c>
      <c r="K1678" s="47">
        <v>29.995403873405799</v>
      </c>
      <c r="L1678" s="49">
        <v>1.0292346646072901</v>
      </c>
      <c r="M1678" s="47">
        <v>33.095856970147899</v>
      </c>
      <c r="N1678" s="49">
        <v>1.1356207568440799</v>
      </c>
      <c r="O1678" s="49">
        <v>36.457913418708202</v>
      </c>
      <c r="P1678" s="49">
        <v>1.2509832655747199</v>
      </c>
      <c r="Q1678" s="49">
        <v>36.176329043088998</v>
      </c>
      <c r="R1678" s="49">
        <v>1.2413212386314501</v>
      </c>
      <c r="S1678" s="55" t="s">
        <v>55</v>
      </c>
      <c r="T1678" t="s">
        <v>55</v>
      </c>
    </row>
    <row r="1679" spans="1:20" hidden="1">
      <c r="A1679" s="55" t="s">
        <v>3596</v>
      </c>
      <c r="B1679" s="47">
        <v>139.24938925000001</v>
      </c>
      <c r="C1679" s="55" t="s">
        <v>3597</v>
      </c>
      <c r="D1679" s="55" t="s">
        <v>168</v>
      </c>
      <c r="E1679" s="55" t="s">
        <v>81</v>
      </c>
      <c r="F1679" s="55" t="s">
        <v>29</v>
      </c>
      <c r="G1679" s="55" t="s">
        <v>169</v>
      </c>
      <c r="H1679" s="55" t="s">
        <v>83</v>
      </c>
      <c r="I1679" s="47">
        <v>9.1412707638402306</v>
      </c>
      <c r="J1679" s="48">
        <v>15233045.037985699</v>
      </c>
      <c r="K1679" s="47">
        <v>7.0482839236725798</v>
      </c>
      <c r="L1679" s="49">
        <v>107.36682644981499</v>
      </c>
      <c r="M1679" s="47">
        <v>7.7210259779910499</v>
      </c>
      <c r="N1679" s="49">
        <v>117.614736462195</v>
      </c>
      <c r="O1679" s="49">
        <v>7.5779158113550702</v>
      </c>
      <c r="P1679" s="49">
        <v>115.434732848436</v>
      </c>
      <c r="Q1679" s="49">
        <v>8.0519768323559902</v>
      </c>
      <c r="R1679" s="49">
        <v>122.656125732096</v>
      </c>
      <c r="S1679" s="55" t="s">
        <v>55</v>
      </c>
      <c r="T1679" t="s">
        <v>55</v>
      </c>
    </row>
    <row r="1680" spans="1:20" hidden="1">
      <c r="A1680" s="55" t="s">
        <v>3596</v>
      </c>
      <c r="B1680" s="47">
        <v>111.35821319</v>
      </c>
      <c r="C1680" s="55" t="s">
        <v>3597</v>
      </c>
      <c r="D1680" s="55" t="s">
        <v>168</v>
      </c>
      <c r="E1680" s="55" t="s">
        <v>81</v>
      </c>
      <c r="F1680" s="55" t="s">
        <v>29</v>
      </c>
      <c r="G1680" s="55" t="s">
        <v>169</v>
      </c>
      <c r="H1680" s="55" t="s">
        <v>83</v>
      </c>
      <c r="I1680" s="47">
        <v>9.1412707638402306</v>
      </c>
      <c r="J1680" s="48">
        <v>12181918.2547896</v>
      </c>
      <c r="K1680" s="47">
        <v>7.0482839236725798</v>
      </c>
      <c r="L1680" s="49">
        <v>85.861618594727204</v>
      </c>
      <c r="M1680" s="47">
        <v>7.7210259779910499</v>
      </c>
      <c r="N1680" s="49">
        <v>94.056907306994106</v>
      </c>
      <c r="O1680" s="49">
        <v>7.5779158113550702</v>
      </c>
      <c r="P1680" s="49">
        <v>92.313550955605194</v>
      </c>
      <c r="Q1680" s="49">
        <v>8.0519768323559902</v>
      </c>
      <c r="R1680" s="49">
        <v>98.088523561220597</v>
      </c>
      <c r="S1680" s="55" t="s">
        <v>55</v>
      </c>
      <c r="T1680" t="s">
        <v>55</v>
      </c>
    </row>
    <row r="1681" spans="1:20">
      <c r="A1681" s="55" t="s">
        <v>3598</v>
      </c>
      <c r="B1681" s="47">
        <v>12.686576329999999</v>
      </c>
      <c r="C1681" s="55" t="s">
        <v>3599</v>
      </c>
      <c r="D1681" s="55" t="s">
        <v>691</v>
      </c>
      <c r="E1681" s="55" t="s">
        <v>691</v>
      </c>
      <c r="F1681" s="55" t="s">
        <v>26</v>
      </c>
      <c r="G1681" s="55" t="s">
        <v>692</v>
      </c>
      <c r="H1681" s="55" t="s">
        <v>693</v>
      </c>
      <c r="I1681" s="47">
        <v>4.1918571096433297</v>
      </c>
      <c r="J1681" s="48">
        <v>3026481.10328347</v>
      </c>
      <c r="K1681" s="47">
        <v>3.1461172495662502</v>
      </c>
      <c r="L1681" s="49">
        <v>9.5216644045264207</v>
      </c>
      <c r="M1681" s="47">
        <v>2.77852277135869</v>
      </c>
      <c r="N1681" s="49">
        <v>8.4091466625598894</v>
      </c>
      <c r="O1681" s="49">
        <v>2.5108540769893</v>
      </c>
      <c r="P1681" s="49">
        <v>7.5990524171103697</v>
      </c>
      <c r="Q1681" s="49">
        <v>2.6217190254458802</v>
      </c>
      <c r="R1681" s="49">
        <v>7.9345830886307098</v>
      </c>
      <c r="S1681" s="55" t="s">
        <v>96</v>
      </c>
      <c r="T1681" t="s">
        <v>55</v>
      </c>
    </row>
    <row r="1682" spans="1:20" hidden="1">
      <c r="A1682" s="55" t="s">
        <v>3600</v>
      </c>
      <c r="B1682" s="47">
        <v>114.62196958</v>
      </c>
      <c r="C1682" s="55" t="s">
        <v>3601</v>
      </c>
      <c r="D1682" s="55" t="s">
        <v>132</v>
      </c>
      <c r="E1682" s="55" t="s">
        <v>133</v>
      </c>
      <c r="F1682" s="55" t="s">
        <v>29</v>
      </c>
      <c r="G1682" s="55" t="s">
        <v>134</v>
      </c>
      <c r="H1682" s="55" t="s">
        <v>135</v>
      </c>
      <c r="I1682" s="47">
        <v>10.688000000000001</v>
      </c>
      <c r="J1682" s="48">
        <v>10724360.9262725</v>
      </c>
      <c r="K1682" s="47">
        <v>4.67</v>
      </c>
      <c r="L1682" s="49">
        <v>50.082765525692402</v>
      </c>
      <c r="M1682" s="47">
        <v>4.7815000000000003</v>
      </c>
      <c r="N1682" s="49">
        <v>51.278531768971703</v>
      </c>
      <c r="O1682" s="49">
        <v>4.5270000000000001</v>
      </c>
      <c r="P1682" s="49">
        <v>48.549181913235401</v>
      </c>
      <c r="Q1682" s="49">
        <v>4.8810000000000002</v>
      </c>
      <c r="R1682" s="49">
        <v>52.345605681135901</v>
      </c>
      <c r="S1682" s="55" t="s">
        <v>55</v>
      </c>
      <c r="T1682" t="s">
        <v>55</v>
      </c>
    </row>
    <row r="1683" spans="1:20" hidden="1">
      <c r="A1683" s="55" t="s">
        <v>3602</v>
      </c>
      <c r="B1683" s="47">
        <v>10.864642529999999</v>
      </c>
      <c r="C1683" s="55" t="s">
        <v>3603</v>
      </c>
      <c r="D1683" s="55" t="s">
        <v>1337</v>
      </c>
      <c r="E1683" s="55" t="s">
        <v>1337</v>
      </c>
      <c r="F1683" s="55" t="s">
        <v>29</v>
      </c>
      <c r="G1683" s="55" t="s">
        <v>1338</v>
      </c>
      <c r="H1683" s="55" t="s">
        <v>1339</v>
      </c>
      <c r="I1683" s="47">
        <v>96.8</v>
      </c>
      <c r="J1683" s="48">
        <v>112238.042665289</v>
      </c>
      <c r="K1683" s="47">
        <v>87.64</v>
      </c>
      <c r="L1683" s="49">
        <v>9.83654205918595</v>
      </c>
      <c r="M1683" s="47">
        <v>96.94</v>
      </c>
      <c r="N1683" s="49">
        <v>10.8803558559731</v>
      </c>
      <c r="O1683" s="49">
        <v>106.15</v>
      </c>
      <c r="P1683" s="49">
        <v>11.914068228920501</v>
      </c>
      <c r="Q1683" s="49">
        <v>114.5</v>
      </c>
      <c r="R1683" s="49">
        <v>12.8512558851756</v>
      </c>
      <c r="S1683" s="55" t="s">
        <v>55</v>
      </c>
      <c r="T1683" t="s">
        <v>55</v>
      </c>
    </row>
    <row r="1684" spans="1:20" hidden="1">
      <c r="A1684" s="55" t="s">
        <v>3604</v>
      </c>
      <c r="B1684" s="47">
        <v>116.42787903999999</v>
      </c>
      <c r="C1684" s="55" t="s">
        <v>3605</v>
      </c>
      <c r="D1684" s="56" t="s">
        <v>510</v>
      </c>
      <c r="E1684" s="56" t="s">
        <v>115</v>
      </c>
      <c r="F1684" s="55" t="s">
        <v>29</v>
      </c>
      <c r="G1684" s="56" t="s">
        <v>511</v>
      </c>
      <c r="H1684" s="56" t="s">
        <v>117</v>
      </c>
      <c r="I1684" s="47">
        <v>91.985789129395201</v>
      </c>
      <c r="J1684" s="48">
        <v>1265715.9344061599</v>
      </c>
      <c r="K1684" s="47">
        <v>82.451970299999999</v>
      </c>
      <c r="L1684" s="49">
        <v>104.360772631893</v>
      </c>
      <c r="M1684" s="47">
        <v>74.884353000000004</v>
      </c>
      <c r="N1684" s="49">
        <v>94.7823188297954</v>
      </c>
      <c r="O1684" s="49">
        <v>74.152574999999999</v>
      </c>
      <c r="P1684" s="49">
        <v>93.8560957547475</v>
      </c>
      <c r="Q1684" s="49">
        <v>79.765286099999997</v>
      </c>
      <c r="R1684" s="49">
        <v>100.960193629236</v>
      </c>
      <c r="S1684" s="55" t="s">
        <v>55</v>
      </c>
      <c r="T1684" t="s">
        <v>55</v>
      </c>
    </row>
    <row r="1685" spans="1:20" hidden="1">
      <c r="A1685" s="55" t="s">
        <v>3606</v>
      </c>
      <c r="B1685" s="47">
        <v>8.35449983</v>
      </c>
      <c r="C1685" s="55" t="s">
        <v>3607</v>
      </c>
      <c r="D1685" s="55" t="s">
        <v>1585</v>
      </c>
      <c r="E1685" s="55" t="s">
        <v>105</v>
      </c>
      <c r="F1685" s="55" t="s">
        <v>29</v>
      </c>
      <c r="G1685" s="55" t="s">
        <v>1586</v>
      </c>
      <c r="H1685" s="55" t="s">
        <v>107</v>
      </c>
      <c r="I1685" s="47">
        <v>2.1044173278101499</v>
      </c>
      <c r="J1685" s="48">
        <v>3969982.4362754398</v>
      </c>
      <c r="K1685" s="47">
        <v>1.8436783317734999</v>
      </c>
      <c r="L1685" s="49">
        <v>7.3193705952824102</v>
      </c>
      <c r="M1685" s="47">
        <v>1.8300989576623199</v>
      </c>
      <c r="N1685" s="49">
        <v>7.2654607185654099</v>
      </c>
      <c r="O1685" s="49">
        <v>1.9321265291768199</v>
      </c>
      <c r="P1685" s="49">
        <v>7.6705083854938101</v>
      </c>
      <c r="Q1685" s="49">
        <v>2.0058181160029198</v>
      </c>
      <c r="R1685" s="49">
        <v>7.9630626908947004</v>
      </c>
      <c r="S1685" s="55" t="s">
        <v>55</v>
      </c>
      <c r="T1685" t="s">
        <v>55</v>
      </c>
    </row>
    <row r="1686" spans="1:20" hidden="1">
      <c r="A1686" s="55" t="s">
        <v>3608</v>
      </c>
      <c r="B1686" s="47">
        <v>1.66245379</v>
      </c>
      <c r="C1686" s="55" t="s">
        <v>3609</v>
      </c>
      <c r="D1686" s="55" t="s">
        <v>104</v>
      </c>
      <c r="E1686" s="55" t="s">
        <v>105</v>
      </c>
      <c r="F1686" s="55" t="s">
        <v>29</v>
      </c>
      <c r="G1686" s="55" t="s">
        <v>106</v>
      </c>
      <c r="H1686" s="55" t="s">
        <v>107</v>
      </c>
      <c r="I1686" s="47">
        <v>82.916977000000003</v>
      </c>
      <c r="J1686" s="48">
        <v>20049.618909768</v>
      </c>
      <c r="K1686" s="47">
        <v>57.069749700000003</v>
      </c>
      <c r="L1686" s="49">
        <v>1.14422673276085</v>
      </c>
      <c r="M1686" s="47">
        <v>68.455849999999998</v>
      </c>
      <c r="N1686" s="49">
        <v>1.3725137046442399</v>
      </c>
      <c r="O1686" s="49">
        <v>71.333855999999997</v>
      </c>
      <c r="P1686" s="49">
        <v>1.4302166281642701</v>
      </c>
      <c r="Q1686" s="49">
        <v>77.013166699999999</v>
      </c>
      <c r="R1686" s="49">
        <v>1.54408464336944</v>
      </c>
      <c r="S1686" s="55" t="s">
        <v>55</v>
      </c>
      <c r="T1686" t="s">
        <v>55</v>
      </c>
    </row>
    <row r="1687" spans="1:20" hidden="1">
      <c r="A1687" s="55" t="s">
        <v>3610</v>
      </c>
      <c r="B1687" s="47">
        <v>26.637061249999999</v>
      </c>
      <c r="C1687" s="55" t="s">
        <v>3611</v>
      </c>
      <c r="D1687" s="55" t="s">
        <v>104</v>
      </c>
      <c r="E1687" s="55" t="s">
        <v>105</v>
      </c>
      <c r="F1687" s="55" t="s">
        <v>29</v>
      </c>
      <c r="G1687" s="55" t="s">
        <v>106</v>
      </c>
      <c r="H1687" s="55" t="s">
        <v>107</v>
      </c>
      <c r="I1687" s="47">
        <v>3.96454026257577</v>
      </c>
      <c r="J1687" s="48">
        <v>6718827.2752447296</v>
      </c>
      <c r="K1687" s="47">
        <v>3.4859872269821102</v>
      </c>
      <c r="L1687" s="49">
        <v>23.4217460618022</v>
      </c>
      <c r="M1687" s="47">
        <v>3.8235880126539401</v>
      </c>
      <c r="N1687" s="49">
        <v>25.6900274287181</v>
      </c>
      <c r="O1687" s="49">
        <v>3.90080019460191</v>
      </c>
      <c r="P1687" s="49">
        <v>26.208802742771301</v>
      </c>
      <c r="Q1687" s="49">
        <v>4.0467607004165798</v>
      </c>
      <c r="R1687" s="49">
        <v>27.189486170347401</v>
      </c>
      <c r="S1687" s="55" t="s">
        <v>55</v>
      </c>
      <c r="T1687" t="s">
        <v>55</v>
      </c>
    </row>
    <row r="1688" spans="1:20" hidden="1">
      <c r="A1688" s="55" t="s">
        <v>3612</v>
      </c>
      <c r="B1688" s="47">
        <v>0.81803773999999996</v>
      </c>
      <c r="C1688" s="55" t="s">
        <v>3613</v>
      </c>
      <c r="D1688" s="55" t="s">
        <v>1232</v>
      </c>
      <c r="E1688" s="55" t="s">
        <v>457</v>
      </c>
      <c r="F1688" s="55" t="s">
        <v>29</v>
      </c>
      <c r="G1688" s="55" t="s">
        <v>1233</v>
      </c>
      <c r="H1688" s="55" t="s">
        <v>459</v>
      </c>
      <c r="I1688" s="47">
        <v>54.729846063424297</v>
      </c>
      <c r="J1688" s="48">
        <v>14946.8306388439</v>
      </c>
      <c r="K1688" s="47">
        <v>39.9878177819973</v>
      </c>
      <c r="L1688" s="49">
        <v>0.59769114000446399</v>
      </c>
      <c r="M1688" s="47">
        <v>39.146696216038698</v>
      </c>
      <c r="N1688" s="49">
        <v>0.585119038411402</v>
      </c>
      <c r="O1688" s="49">
        <v>43.570329233465301</v>
      </c>
      <c r="P1688" s="49">
        <v>0.65123833193127501</v>
      </c>
      <c r="Q1688" s="49">
        <v>43.6807282844401</v>
      </c>
      <c r="R1688" s="49">
        <v>0.652888447848884</v>
      </c>
      <c r="S1688" s="55" t="s">
        <v>55</v>
      </c>
      <c r="T1688" t="s">
        <v>55</v>
      </c>
    </row>
    <row r="1689" spans="1:20" hidden="1">
      <c r="A1689" s="55" t="s">
        <v>3614</v>
      </c>
      <c r="B1689" s="47">
        <v>9.4687982799999997</v>
      </c>
      <c r="C1689" s="55" t="s">
        <v>3615</v>
      </c>
      <c r="D1689" s="55" t="s">
        <v>99</v>
      </c>
      <c r="E1689" s="55" t="s">
        <v>99</v>
      </c>
      <c r="F1689" s="55" t="s">
        <v>29</v>
      </c>
      <c r="G1689" s="55" t="s">
        <v>100</v>
      </c>
      <c r="H1689" s="55" t="s">
        <v>101</v>
      </c>
      <c r="I1689" s="47">
        <v>0.24844895516399701</v>
      </c>
      <c r="J1689" s="48">
        <v>38111644.598182403</v>
      </c>
      <c r="K1689" s="47">
        <v>0.17806943378753801</v>
      </c>
      <c r="L1689" s="49">
        <v>6.7865189743102201</v>
      </c>
      <c r="M1689" s="47">
        <v>0.15666846174177401</v>
      </c>
      <c r="N1689" s="49">
        <v>5.9708927336464201</v>
      </c>
      <c r="O1689" s="49">
        <v>0.183752244165171</v>
      </c>
      <c r="P1689" s="49">
        <v>7.0031002237414297</v>
      </c>
      <c r="Q1689" s="49">
        <v>0.197745517815518</v>
      </c>
      <c r="R1689" s="49">
        <v>7.5364068958685602</v>
      </c>
      <c r="S1689" s="55" t="s">
        <v>55</v>
      </c>
      <c r="T1689" t="s">
        <v>55</v>
      </c>
    </row>
    <row r="1690" spans="1:20" hidden="1">
      <c r="A1690" s="55" t="s">
        <v>3616</v>
      </c>
      <c r="B1690" s="47">
        <v>2.52999946</v>
      </c>
      <c r="C1690" s="55" t="s">
        <v>3617</v>
      </c>
      <c r="D1690" s="55" t="s">
        <v>281</v>
      </c>
      <c r="E1690" s="55" t="s">
        <v>282</v>
      </c>
      <c r="F1690" s="55" t="s">
        <v>29</v>
      </c>
      <c r="G1690" s="55" t="s">
        <v>283</v>
      </c>
      <c r="H1690" s="55" t="s">
        <v>284</v>
      </c>
      <c r="I1690" s="47">
        <v>92.274686399999993</v>
      </c>
      <c r="J1690" s="48">
        <v>27418.1312200049</v>
      </c>
      <c r="K1690" s="47">
        <v>55.477771099999998</v>
      </c>
      <c r="L1690" s="49">
        <v>1.5210968078131899</v>
      </c>
      <c r="M1690" s="47">
        <v>63.006582999999999</v>
      </c>
      <c r="N1690" s="49">
        <v>1.72752276041813</v>
      </c>
      <c r="O1690" s="49">
        <v>61.431493500000002</v>
      </c>
      <c r="P1690" s="49">
        <v>1.6843367498238799</v>
      </c>
      <c r="Q1690" s="49">
        <v>66.475689399999993</v>
      </c>
      <c r="R1690" s="49">
        <v>1.8226391749094899</v>
      </c>
      <c r="S1690" s="55" t="s">
        <v>55</v>
      </c>
      <c r="T1690" t="s">
        <v>55</v>
      </c>
    </row>
    <row r="1691" spans="1:20" hidden="1">
      <c r="A1691" s="55" t="s">
        <v>3618</v>
      </c>
      <c r="B1691" s="47">
        <v>0.67418031</v>
      </c>
      <c r="C1691" s="55" t="s">
        <v>3619</v>
      </c>
      <c r="D1691" s="55" t="s">
        <v>1256</v>
      </c>
      <c r="E1691" s="55" t="s">
        <v>723</v>
      </c>
      <c r="F1691" s="55" t="s">
        <v>29</v>
      </c>
      <c r="G1691" s="55" t="s">
        <v>1257</v>
      </c>
      <c r="H1691" s="55" t="s">
        <v>725</v>
      </c>
      <c r="I1691" s="47">
        <v>4.7803663770147198</v>
      </c>
      <c r="J1691" s="48">
        <v>141031.096118833</v>
      </c>
      <c r="K1691" s="47">
        <v>3.7474413624876699</v>
      </c>
      <c r="L1691" s="49">
        <v>0.52850576299268903</v>
      </c>
      <c r="M1691" s="47">
        <v>3.16182934437763</v>
      </c>
      <c r="N1691" s="49">
        <v>0.44591625817826802</v>
      </c>
      <c r="O1691" s="49">
        <v>2.6263007340522302</v>
      </c>
      <c r="P1691" s="49">
        <v>0.37039007126108198</v>
      </c>
      <c r="Q1691" s="49">
        <v>2.49822091909691</v>
      </c>
      <c r="R1691" s="49">
        <v>0.35232683456723501</v>
      </c>
      <c r="S1691" s="55" t="s">
        <v>55</v>
      </c>
      <c r="T1691" t="s">
        <v>55</v>
      </c>
    </row>
    <row r="1692" spans="1:20">
      <c r="A1692" s="55" t="s">
        <v>3620</v>
      </c>
      <c r="B1692" s="47">
        <v>4.0152173500000004</v>
      </c>
      <c r="C1692" s="55" t="s">
        <v>3621</v>
      </c>
      <c r="D1692" s="55" t="s">
        <v>416</v>
      </c>
      <c r="E1692" s="55" t="s">
        <v>147</v>
      </c>
      <c r="F1692" s="55" t="s">
        <v>26</v>
      </c>
      <c r="G1692" s="55" t="s">
        <v>417</v>
      </c>
      <c r="H1692" s="55" t="s">
        <v>149</v>
      </c>
      <c r="I1692" s="47">
        <v>9.3239771265846105</v>
      </c>
      <c r="J1692" s="48">
        <v>430633.547839985</v>
      </c>
      <c r="K1692" s="47">
        <v>4.9505090505432197</v>
      </c>
      <c r="L1692" s="49">
        <v>2.1318552760493801</v>
      </c>
      <c r="M1692" s="47">
        <v>5.1334414581977104</v>
      </c>
      <c r="N1692" s="49">
        <v>2.2106321077725499</v>
      </c>
      <c r="O1692" s="49">
        <v>5.3827779788418697</v>
      </c>
      <c r="P1692" s="49">
        <v>2.3180047782636199</v>
      </c>
      <c r="Q1692" s="49">
        <v>5.7348094944972896</v>
      </c>
      <c r="R1692" s="49">
        <v>2.4696013588018002</v>
      </c>
      <c r="S1692" s="55" t="s">
        <v>96</v>
      </c>
      <c r="T1692" t="s">
        <v>96</v>
      </c>
    </row>
    <row r="1693" spans="1:20" hidden="1">
      <c r="A1693" s="55" t="s">
        <v>3622</v>
      </c>
      <c r="B1693" s="47">
        <v>24.461058269999999</v>
      </c>
      <c r="C1693" s="55" t="s">
        <v>3623</v>
      </c>
      <c r="D1693" s="55" t="s">
        <v>168</v>
      </c>
      <c r="E1693" s="55" t="s">
        <v>81</v>
      </c>
      <c r="F1693" s="55" t="s">
        <v>29</v>
      </c>
      <c r="G1693" s="55" t="s">
        <v>169</v>
      </c>
      <c r="H1693" s="55" t="s">
        <v>83</v>
      </c>
      <c r="I1693" s="47">
        <v>62.702897399999998</v>
      </c>
      <c r="J1693" s="48">
        <v>390110.49384139001</v>
      </c>
      <c r="K1693" s="47">
        <v>31.9558401</v>
      </c>
      <c r="L1693" s="49">
        <v>12.4663085625275</v>
      </c>
      <c r="M1693" s="47">
        <v>38.199271000000003</v>
      </c>
      <c r="N1693" s="49">
        <v>14.9019364741911</v>
      </c>
      <c r="O1693" s="49">
        <v>43.303261499999998</v>
      </c>
      <c r="P1693" s="49">
        <v>16.893056728707801</v>
      </c>
      <c r="Q1693" s="49">
        <v>48.3745014</v>
      </c>
      <c r="R1693" s="49">
        <v>18.871400630484999</v>
      </c>
      <c r="S1693" s="55" t="s">
        <v>55</v>
      </c>
      <c r="T1693" t="s">
        <v>55</v>
      </c>
    </row>
    <row r="1694" spans="1:20" hidden="1">
      <c r="A1694" s="55" t="s">
        <v>3624</v>
      </c>
      <c r="B1694" s="47">
        <v>17.54722593</v>
      </c>
      <c r="C1694" s="55" t="s">
        <v>3625</v>
      </c>
      <c r="D1694" s="55" t="s">
        <v>163</v>
      </c>
      <c r="E1694" s="55" t="s">
        <v>163</v>
      </c>
      <c r="F1694" s="55" t="s">
        <v>29</v>
      </c>
      <c r="G1694" s="55" t="s">
        <v>164</v>
      </c>
      <c r="H1694" s="55" t="s">
        <v>165</v>
      </c>
      <c r="I1694" s="47">
        <v>21.3023928</v>
      </c>
      <c r="J1694" s="48">
        <v>823720.88876325695</v>
      </c>
      <c r="K1694" s="47">
        <v>13.8806224</v>
      </c>
      <c r="L1694" s="49">
        <v>11.433758619915199</v>
      </c>
      <c r="M1694" s="47">
        <v>14.534401000000001</v>
      </c>
      <c r="N1694" s="49">
        <v>11.972289709361601</v>
      </c>
      <c r="O1694" s="49">
        <v>18.017693999999999</v>
      </c>
      <c r="P1694" s="49">
        <v>14.841550915144399</v>
      </c>
      <c r="Q1694" s="49">
        <v>20.4377189</v>
      </c>
      <c r="R1694" s="49">
        <v>16.834975976601601</v>
      </c>
      <c r="S1694" s="55" t="s">
        <v>55</v>
      </c>
      <c r="T1694" t="s">
        <v>55</v>
      </c>
    </row>
    <row r="1695" spans="1:20" hidden="1">
      <c r="A1695" s="55" t="s">
        <v>3626</v>
      </c>
      <c r="B1695" s="47">
        <v>4.0647776200000001</v>
      </c>
      <c r="C1695" s="55" t="s">
        <v>3627</v>
      </c>
      <c r="D1695" s="55" t="s">
        <v>74</v>
      </c>
      <c r="E1695" s="55" t="s">
        <v>75</v>
      </c>
      <c r="F1695" s="55" t="s">
        <v>29</v>
      </c>
      <c r="G1695" s="55" t="s">
        <v>76</v>
      </c>
      <c r="H1695" s="55" t="s">
        <v>77</v>
      </c>
      <c r="I1695" s="47">
        <v>76.752842400000006</v>
      </c>
      <c r="J1695" s="48">
        <v>52959.3105987694</v>
      </c>
      <c r="K1695" s="47">
        <v>36.615507800000003</v>
      </c>
      <c r="L1695" s="49">
        <v>1.9391320503118601</v>
      </c>
      <c r="M1695" s="47">
        <v>33.81991</v>
      </c>
      <c r="N1695" s="49">
        <v>1.7910791181124299</v>
      </c>
      <c r="O1695" s="49">
        <v>36.569654999999997</v>
      </c>
      <c r="P1695" s="49">
        <v>1.9367037176348401</v>
      </c>
      <c r="Q1695" s="49">
        <v>39.804143000000003</v>
      </c>
      <c r="R1695" s="49">
        <v>2.1079999722548299</v>
      </c>
      <c r="S1695" s="55" t="s">
        <v>55</v>
      </c>
      <c r="T1695" t="s">
        <v>55</v>
      </c>
    </row>
    <row r="1696" spans="1:20" hidden="1">
      <c r="A1696" s="55" t="s">
        <v>3628</v>
      </c>
      <c r="B1696" s="47">
        <v>0.78026985000000004</v>
      </c>
      <c r="C1696" s="55" t="s">
        <v>3629</v>
      </c>
      <c r="D1696" s="55" t="s">
        <v>193</v>
      </c>
      <c r="E1696" s="55" t="s">
        <v>194</v>
      </c>
      <c r="F1696" s="55" t="s">
        <v>29</v>
      </c>
      <c r="G1696" s="55" t="s">
        <v>195</v>
      </c>
      <c r="H1696" s="55" t="s">
        <v>196</v>
      </c>
      <c r="I1696" s="47">
        <v>3.5705728641394501</v>
      </c>
      <c r="J1696" s="48">
        <v>218527.91686077401</v>
      </c>
      <c r="K1696" s="47">
        <v>5.1595980672147697</v>
      </c>
      <c r="L1696" s="49">
        <v>1.1275162174673199</v>
      </c>
      <c r="M1696" s="47">
        <v>4.9657984973449301</v>
      </c>
      <c r="N1696" s="49">
        <v>1.08516560117515</v>
      </c>
      <c r="O1696" s="49">
        <v>5.2244483458837498</v>
      </c>
      <c r="P1696" s="49">
        <v>1.14168781377269</v>
      </c>
      <c r="Q1696" s="49">
        <v>4.8944546918025802</v>
      </c>
      <c r="R1696" s="49">
        <v>1.0695749879690599</v>
      </c>
      <c r="S1696" s="55" t="s">
        <v>55</v>
      </c>
      <c r="T1696" t="s">
        <v>55</v>
      </c>
    </row>
    <row r="1697" spans="1:20" hidden="1">
      <c r="A1697" s="55" t="s">
        <v>3630</v>
      </c>
      <c r="B1697" s="47">
        <v>0.59037521999999998</v>
      </c>
      <c r="C1697" s="55" t="s">
        <v>3631</v>
      </c>
      <c r="D1697" s="55" t="s">
        <v>174</v>
      </c>
      <c r="E1697" s="55" t="s">
        <v>174</v>
      </c>
      <c r="F1697" s="55" t="s">
        <v>29</v>
      </c>
      <c r="G1697" s="55" t="s">
        <v>175</v>
      </c>
      <c r="H1697" s="55" t="s">
        <v>176</v>
      </c>
      <c r="I1697" s="47">
        <v>61.436172200000001</v>
      </c>
      <c r="J1697" s="48">
        <v>9609.5703696852397</v>
      </c>
      <c r="K1697" s="47">
        <v>30.7931591</v>
      </c>
      <c r="L1697" s="49">
        <v>0.29590902927636298</v>
      </c>
      <c r="M1697" s="47">
        <v>36.150129</v>
      </c>
      <c r="N1697" s="49">
        <v>0.34738720849869897</v>
      </c>
      <c r="O1697" s="49">
        <v>34.810258500000003</v>
      </c>
      <c r="P1697" s="49">
        <v>0.33451162864268402</v>
      </c>
      <c r="Q1697" s="49">
        <v>39.637907599999998</v>
      </c>
      <c r="R1697" s="49">
        <v>0.38090326238928102</v>
      </c>
      <c r="S1697" s="55" t="s">
        <v>55</v>
      </c>
      <c r="T1697" t="s">
        <v>55</v>
      </c>
    </row>
    <row r="1698" spans="1:20" hidden="1">
      <c r="A1698" s="55" t="s">
        <v>3632</v>
      </c>
      <c r="B1698" s="47">
        <v>19.394472459999999</v>
      </c>
      <c r="C1698" s="55" t="s">
        <v>3633</v>
      </c>
      <c r="D1698" s="55" t="s">
        <v>152</v>
      </c>
      <c r="E1698" s="55" t="s">
        <v>153</v>
      </c>
      <c r="F1698" s="55" t="s">
        <v>29</v>
      </c>
      <c r="G1698" s="55" t="s">
        <v>154</v>
      </c>
      <c r="H1698" s="55" t="s">
        <v>155</v>
      </c>
      <c r="I1698" s="47">
        <v>6.0254423157677097</v>
      </c>
      <c r="J1698" s="48">
        <v>3218763.27804972</v>
      </c>
      <c r="K1698" s="47">
        <v>3.5814215276902899</v>
      </c>
      <c r="L1698" s="49">
        <v>11.527748096546199</v>
      </c>
      <c r="M1698" s="47">
        <v>3.3483406986127702</v>
      </c>
      <c r="N1698" s="49">
        <v>10.777516083094101</v>
      </c>
      <c r="O1698" s="49">
        <v>3.6103189888654801</v>
      </c>
      <c r="P1698" s="49">
        <v>11.6207621834058</v>
      </c>
      <c r="Q1698" s="49">
        <v>3.2104455471818301</v>
      </c>
      <c r="R1698" s="49">
        <v>10.333664233447101</v>
      </c>
      <c r="S1698" s="55" t="s">
        <v>55</v>
      </c>
      <c r="T1698" t="s">
        <v>55</v>
      </c>
    </row>
    <row r="1699" spans="1:20" hidden="1">
      <c r="A1699" s="55" t="s">
        <v>3634</v>
      </c>
      <c r="B1699" s="47">
        <v>16.038629839999999</v>
      </c>
      <c r="C1699" s="55" t="s">
        <v>3635</v>
      </c>
      <c r="D1699" s="55" t="s">
        <v>120</v>
      </c>
      <c r="E1699" s="55" t="s">
        <v>121</v>
      </c>
      <c r="F1699" s="55" t="s">
        <v>29</v>
      </c>
      <c r="G1699" s="55" t="s">
        <v>122</v>
      </c>
      <c r="H1699" s="55" t="s">
        <v>123</v>
      </c>
      <c r="I1699" s="47">
        <v>152.72067200000001</v>
      </c>
      <c r="J1699" s="48">
        <v>105019.377075554</v>
      </c>
      <c r="K1699" s="47">
        <v>122.7791136</v>
      </c>
      <c r="L1699" s="49">
        <v>12.8941860281607</v>
      </c>
      <c r="M1699" s="47">
        <v>150.22205600000001</v>
      </c>
      <c r="N1699" s="49">
        <v>15.776226744129</v>
      </c>
      <c r="O1699" s="49">
        <v>181.93633650000001</v>
      </c>
      <c r="P1699" s="49">
        <v>19.106840726638399</v>
      </c>
      <c r="Q1699" s="49">
        <v>183.69935229999999</v>
      </c>
      <c r="R1699" s="49">
        <v>19.291991547728699</v>
      </c>
      <c r="S1699" s="55" t="s">
        <v>55</v>
      </c>
      <c r="T1699" t="s">
        <v>55</v>
      </c>
    </row>
    <row r="1700" spans="1:20" hidden="1">
      <c r="A1700" s="55" t="s">
        <v>3636</v>
      </c>
      <c r="B1700" s="47">
        <v>16.21128238</v>
      </c>
      <c r="C1700" s="55" t="s">
        <v>3637</v>
      </c>
      <c r="D1700" s="55" t="s">
        <v>233</v>
      </c>
      <c r="E1700" s="55" t="s">
        <v>234</v>
      </c>
      <c r="F1700" s="55" t="s">
        <v>29</v>
      </c>
      <c r="G1700" s="55" t="s">
        <v>235</v>
      </c>
      <c r="H1700" s="55" t="s">
        <v>236</v>
      </c>
      <c r="I1700" s="47">
        <v>4.7975704556624299</v>
      </c>
      <c r="J1700" s="48">
        <v>3379060.82460265</v>
      </c>
      <c r="K1700" s="47">
        <v>3.1730962386606198</v>
      </c>
      <c r="L1700" s="49">
        <v>10.7220851927521</v>
      </c>
      <c r="M1700" s="47">
        <v>3.4488187044092302</v>
      </c>
      <c r="N1700" s="49">
        <v>11.6537681752261</v>
      </c>
      <c r="O1700" s="49">
        <v>3.44196193071918</v>
      </c>
      <c r="P1700" s="49">
        <v>11.630598719866899</v>
      </c>
      <c r="Q1700" s="49">
        <v>3.5340604901003898</v>
      </c>
      <c r="R1700" s="49">
        <v>11.941805353874299</v>
      </c>
      <c r="S1700" s="55" t="s">
        <v>55</v>
      </c>
      <c r="T1700" t="s">
        <v>55</v>
      </c>
    </row>
    <row r="1701" spans="1:20" hidden="1">
      <c r="A1701" s="55" t="s">
        <v>3638</v>
      </c>
      <c r="B1701" s="47">
        <v>18.13431705</v>
      </c>
      <c r="C1701" s="55" t="s">
        <v>3639</v>
      </c>
      <c r="D1701" s="55" t="s">
        <v>233</v>
      </c>
      <c r="E1701" s="55" t="s">
        <v>234</v>
      </c>
      <c r="F1701" s="55" t="s">
        <v>29</v>
      </c>
      <c r="G1701" s="55" t="s">
        <v>235</v>
      </c>
      <c r="H1701" s="55" t="s">
        <v>236</v>
      </c>
      <c r="I1701" s="47">
        <v>96.460084090559107</v>
      </c>
      <c r="J1701" s="48">
        <v>187998.146808322</v>
      </c>
      <c r="K1701" s="47">
        <v>76.885446132990893</v>
      </c>
      <c r="L1701" s="49">
        <v>14.4543213895333</v>
      </c>
      <c r="M1701" s="47">
        <v>78.442222775446297</v>
      </c>
      <c r="N1701" s="49">
        <v>14.746992513309401</v>
      </c>
      <c r="O1701" s="49">
        <v>84.399307031744897</v>
      </c>
      <c r="P1701" s="49">
        <v>15.866913313874599</v>
      </c>
      <c r="Q1701" s="49">
        <v>87.679065293321003</v>
      </c>
      <c r="R1701" s="49">
        <v>16.4835017890302</v>
      </c>
      <c r="S1701" s="55" t="s">
        <v>55</v>
      </c>
      <c r="T1701" t="s">
        <v>55</v>
      </c>
    </row>
    <row r="1702" spans="1:20" hidden="1">
      <c r="A1702" s="55" t="s">
        <v>3640</v>
      </c>
      <c r="B1702" s="47">
        <v>4.6934641099999999</v>
      </c>
      <c r="C1702" s="55" t="s">
        <v>3641</v>
      </c>
      <c r="D1702" s="55" t="s">
        <v>128</v>
      </c>
      <c r="E1702" s="55" t="s">
        <v>121</v>
      </c>
      <c r="F1702" s="55" t="s">
        <v>29</v>
      </c>
      <c r="G1702" s="55" t="s">
        <v>129</v>
      </c>
      <c r="H1702" s="55" t="s">
        <v>123</v>
      </c>
      <c r="I1702" s="47">
        <v>71.748385799999994</v>
      </c>
      <c r="J1702" s="48">
        <v>65415.605628858597</v>
      </c>
      <c r="K1702" s="47">
        <v>56.649395800000001</v>
      </c>
      <c r="L1702" s="49">
        <v>3.7057545347659202</v>
      </c>
      <c r="M1702" s="47">
        <v>56.995162000000001</v>
      </c>
      <c r="N1702" s="49">
        <v>3.72837304014491</v>
      </c>
      <c r="O1702" s="49">
        <v>61.173571500000001</v>
      </c>
      <c r="P1702" s="49">
        <v>4.0017062281527904</v>
      </c>
      <c r="Q1702" s="49">
        <v>66.438748200000006</v>
      </c>
      <c r="R1702" s="49">
        <v>4.3461309507262396</v>
      </c>
      <c r="S1702" s="55" t="s">
        <v>55</v>
      </c>
      <c r="T1702" t="s">
        <v>55</v>
      </c>
    </row>
    <row r="1703" spans="1:20" hidden="1">
      <c r="A1703" s="55" t="s">
        <v>3642</v>
      </c>
      <c r="B1703" s="47">
        <v>531.27097857000001</v>
      </c>
      <c r="C1703" s="55" t="s">
        <v>3643</v>
      </c>
      <c r="D1703" s="55" t="s">
        <v>255</v>
      </c>
      <c r="E1703" s="55" t="s">
        <v>256</v>
      </c>
      <c r="F1703" s="55" t="s">
        <v>29</v>
      </c>
      <c r="G1703" s="55" t="s">
        <v>257</v>
      </c>
      <c r="H1703" s="55" t="s">
        <v>258</v>
      </c>
      <c r="I1703" s="47">
        <v>53.389791000000002</v>
      </c>
      <c r="J1703" s="48">
        <v>9950797.1209327299</v>
      </c>
      <c r="K1703" s="47">
        <v>39.897845699999998</v>
      </c>
      <c r="L1703" s="49">
        <v>397.01536812297797</v>
      </c>
      <c r="M1703" s="47">
        <v>49.070604000000003</v>
      </c>
      <c r="N1703" s="49">
        <v>488.29162500563001</v>
      </c>
      <c r="O1703" s="49">
        <v>51.916013999999997</v>
      </c>
      <c r="P1703" s="49">
        <v>516.60572264150301</v>
      </c>
      <c r="Q1703" s="49">
        <v>54.922329099999999</v>
      </c>
      <c r="R1703" s="49">
        <v>546.52095428320001</v>
      </c>
      <c r="S1703" s="55" t="s">
        <v>55</v>
      </c>
      <c r="T1703" t="s">
        <v>55</v>
      </c>
    </row>
    <row r="1704" spans="1:20" hidden="1">
      <c r="A1704" s="55" t="s">
        <v>3644</v>
      </c>
      <c r="B1704" s="47">
        <v>5.4653872200000002</v>
      </c>
      <c r="C1704" s="55" t="s">
        <v>3645</v>
      </c>
      <c r="D1704" s="55" t="s">
        <v>163</v>
      </c>
      <c r="E1704" s="55" t="s">
        <v>163</v>
      </c>
      <c r="F1704" s="55" t="s">
        <v>29</v>
      </c>
      <c r="G1704" s="55" t="s">
        <v>164</v>
      </c>
      <c r="H1704" s="55" t="s">
        <v>165</v>
      </c>
      <c r="I1704" s="47">
        <v>110.54407519999999</v>
      </c>
      <c r="J1704" s="48">
        <v>49440.797348133201</v>
      </c>
      <c r="K1704" s="47">
        <v>48.913095300000002</v>
      </c>
      <c r="L1704" s="49">
        <v>2.4183024323972302</v>
      </c>
      <c r="M1704" s="47">
        <v>57.085832000000003</v>
      </c>
      <c r="N1704" s="49">
        <v>2.82236905136158</v>
      </c>
      <c r="O1704" s="49">
        <v>74.438131499999997</v>
      </c>
      <c r="P1704" s="49">
        <v>3.6802805744651899</v>
      </c>
      <c r="Q1704" s="49">
        <v>80.088521600000007</v>
      </c>
      <c r="R1704" s="49">
        <v>3.9596403663371902</v>
      </c>
      <c r="S1704" s="55" t="s">
        <v>55</v>
      </c>
      <c r="T1704" t="s">
        <v>55</v>
      </c>
    </row>
    <row r="1705" spans="1:20" hidden="1">
      <c r="A1705" s="55" t="s">
        <v>3646</v>
      </c>
      <c r="B1705" s="47">
        <v>1.81647428</v>
      </c>
      <c r="C1705" s="55" t="s">
        <v>3647</v>
      </c>
      <c r="D1705" s="55" t="s">
        <v>92</v>
      </c>
      <c r="E1705" s="55" t="s">
        <v>93</v>
      </c>
      <c r="F1705" s="55" t="s">
        <v>29</v>
      </c>
      <c r="G1705" s="55" t="s">
        <v>94</v>
      </c>
      <c r="H1705" s="55" t="s">
        <v>95</v>
      </c>
      <c r="I1705" s="47">
        <v>5.33233011246634</v>
      </c>
      <c r="J1705" s="48">
        <v>340653.00566319103</v>
      </c>
      <c r="K1705" s="47">
        <v>2.6537216772927898</v>
      </c>
      <c r="L1705" s="49">
        <v>0.90399826556335405</v>
      </c>
      <c r="M1705" s="47">
        <v>3.45792461197339</v>
      </c>
      <c r="N1705" s="49">
        <v>1.1779524124254599</v>
      </c>
      <c r="O1705" s="49">
        <v>3.99275884617099</v>
      </c>
      <c r="P1705" s="49">
        <v>1.36014530183644</v>
      </c>
      <c r="Q1705" s="49">
        <v>4.1044967012997304</v>
      </c>
      <c r="R1705" s="49">
        <v>1.39820913803241</v>
      </c>
      <c r="S1705" s="55" t="s">
        <v>96</v>
      </c>
      <c r="T1705" t="s">
        <v>55</v>
      </c>
    </row>
    <row r="1706" spans="1:20" hidden="1">
      <c r="A1706" s="55" t="s">
        <v>3648</v>
      </c>
      <c r="B1706" s="47">
        <v>252.55401122000001</v>
      </c>
      <c r="C1706" s="55" t="s">
        <v>3649</v>
      </c>
      <c r="D1706" s="55" t="s">
        <v>277</v>
      </c>
      <c r="E1706" s="55" t="s">
        <v>59</v>
      </c>
      <c r="F1706" s="55" t="s">
        <v>29</v>
      </c>
      <c r="G1706" s="55" t="s">
        <v>278</v>
      </c>
      <c r="H1706" s="55" t="s">
        <v>61</v>
      </c>
      <c r="I1706" s="47">
        <v>82.560153</v>
      </c>
      <c r="J1706" s="48">
        <v>3059030.3196264701</v>
      </c>
      <c r="K1706" s="47">
        <v>66.299648099999999</v>
      </c>
      <c r="L1706" s="49">
        <v>202.81263371846501</v>
      </c>
      <c r="M1706" s="47">
        <v>73.216025000000002</v>
      </c>
      <c r="N1706" s="49">
        <v>223.970040357529</v>
      </c>
      <c r="O1706" s="49">
        <v>80.628259499999999</v>
      </c>
      <c r="P1706" s="49">
        <v>246.644290429211</v>
      </c>
      <c r="Q1706" s="49">
        <v>85.287995499999994</v>
      </c>
      <c r="R1706" s="49">
        <v>260.898564134666</v>
      </c>
      <c r="S1706" s="55" t="s">
        <v>55</v>
      </c>
      <c r="T1706" t="s">
        <v>55</v>
      </c>
    </row>
    <row r="1707" spans="1:20" hidden="1">
      <c r="A1707" s="55" t="s">
        <v>3650</v>
      </c>
      <c r="B1707" s="47">
        <v>44.332975240000003</v>
      </c>
      <c r="C1707" s="55" t="s">
        <v>3651</v>
      </c>
      <c r="D1707" s="55" t="s">
        <v>1471</v>
      </c>
      <c r="E1707" s="55" t="s">
        <v>723</v>
      </c>
      <c r="F1707" s="55" t="s">
        <v>29</v>
      </c>
      <c r="G1707" s="55" t="s">
        <v>1472</v>
      </c>
      <c r="H1707" s="55" t="s">
        <v>725</v>
      </c>
      <c r="I1707" s="47">
        <v>61.599688146380302</v>
      </c>
      <c r="J1707" s="48">
        <v>719694.79999072198</v>
      </c>
      <c r="K1707" s="47">
        <v>32.900125481441499</v>
      </c>
      <c r="L1707" s="49">
        <v>23.6780492280357</v>
      </c>
      <c r="M1707" s="47">
        <v>39.582553273395597</v>
      </c>
      <c r="N1707" s="49">
        <v>28.487357761218501</v>
      </c>
      <c r="O1707" s="49">
        <v>38.8063610213038</v>
      </c>
      <c r="P1707" s="49">
        <v>27.928736233595</v>
      </c>
      <c r="Q1707" s="49">
        <v>41.331189863664001</v>
      </c>
      <c r="R1707" s="49">
        <v>29.745842422308201</v>
      </c>
      <c r="S1707" s="55" t="s">
        <v>55</v>
      </c>
      <c r="T1707" t="s">
        <v>55</v>
      </c>
    </row>
    <row r="1708" spans="1:20" hidden="1">
      <c r="A1708" s="55" t="s">
        <v>3652</v>
      </c>
      <c r="B1708" s="47">
        <v>21.577167840000001</v>
      </c>
      <c r="C1708" s="55" t="s">
        <v>3653</v>
      </c>
      <c r="D1708" s="55" t="s">
        <v>289</v>
      </c>
      <c r="E1708" s="55" t="s">
        <v>290</v>
      </c>
      <c r="F1708" s="55" t="s">
        <v>24</v>
      </c>
      <c r="G1708" s="55" t="s">
        <v>291</v>
      </c>
      <c r="H1708" s="55" t="s">
        <v>292</v>
      </c>
      <c r="I1708" s="47">
        <v>16.672832697967799</v>
      </c>
      <c r="J1708" s="48">
        <v>1294151.28376056</v>
      </c>
      <c r="K1708" s="47">
        <v>11.825501141938201</v>
      </c>
      <c r="L1708" s="49">
        <v>15.3039874839512</v>
      </c>
      <c r="M1708" s="47">
        <v>12.83206834986</v>
      </c>
      <c r="N1708" s="49">
        <v>16.606637728274499</v>
      </c>
      <c r="O1708" s="49">
        <v>12.095105203326</v>
      </c>
      <c r="P1708" s="49">
        <v>15.6528959261033</v>
      </c>
      <c r="Q1708" s="49">
        <v>10.553832408464199</v>
      </c>
      <c r="R1708" s="49">
        <v>13.6582557600077</v>
      </c>
      <c r="S1708" s="55" t="s">
        <v>55</v>
      </c>
      <c r="T1708" t="s">
        <v>55</v>
      </c>
    </row>
    <row r="1709" spans="1:20" hidden="1">
      <c r="A1709" s="55" t="s">
        <v>3654</v>
      </c>
      <c r="B1709" s="47">
        <v>197.52536068000001</v>
      </c>
      <c r="C1709" s="55" t="s">
        <v>3655</v>
      </c>
      <c r="D1709" s="55" t="s">
        <v>168</v>
      </c>
      <c r="E1709" s="55" t="s">
        <v>81</v>
      </c>
      <c r="F1709" s="55" t="s">
        <v>29</v>
      </c>
      <c r="G1709" s="55" t="s">
        <v>169</v>
      </c>
      <c r="H1709" s="55" t="s">
        <v>83</v>
      </c>
      <c r="I1709" s="47">
        <v>119.5717224</v>
      </c>
      <c r="J1709" s="48">
        <v>1651940.41463435</v>
      </c>
      <c r="K1709" s="47">
        <v>88.6141796</v>
      </c>
      <c r="L1709" s="49">
        <v>146.38534459090701</v>
      </c>
      <c r="M1709" s="47">
        <v>100.580231</v>
      </c>
      <c r="N1709" s="49">
        <v>166.15254850215899</v>
      </c>
      <c r="O1709" s="49">
        <v>107.55347399999999</v>
      </c>
      <c r="P1709" s="49">
        <v>177.671930434925</v>
      </c>
      <c r="Q1709" s="49">
        <v>116.29089759999999</v>
      </c>
      <c r="R1709" s="49">
        <v>192.105633599545</v>
      </c>
      <c r="S1709" s="55" t="s">
        <v>55</v>
      </c>
      <c r="T1709" t="s">
        <v>55</v>
      </c>
    </row>
    <row r="1710" spans="1:20" hidden="1">
      <c r="A1710" s="55" t="s">
        <v>3656</v>
      </c>
      <c r="B1710" s="47">
        <v>113.93551726</v>
      </c>
      <c r="C1710" s="55" t="s">
        <v>3657</v>
      </c>
      <c r="D1710" s="55" t="s">
        <v>289</v>
      </c>
      <c r="E1710" s="55" t="s">
        <v>290</v>
      </c>
      <c r="F1710" s="55" t="s">
        <v>24</v>
      </c>
      <c r="G1710" s="55" t="s">
        <v>291</v>
      </c>
      <c r="H1710" s="55" t="s">
        <v>292</v>
      </c>
      <c r="I1710" s="47">
        <v>7.3924356934500102</v>
      </c>
      <c r="J1710" s="48">
        <v>15412446.179403501</v>
      </c>
      <c r="K1710" s="47">
        <v>2.80512240266909</v>
      </c>
      <c r="L1710" s="49">
        <v>43.233798057776497</v>
      </c>
      <c r="M1710" s="47">
        <v>2.4219050516590501</v>
      </c>
      <c r="N1710" s="49">
        <v>37.327481260320702</v>
      </c>
      <c r="O1710" s="49">
        <v>2.59199767661991</v>
      </c>
      <c r="P1710" s="49">
        <v>39.949024688043401</v>
      </c>
      <c r="Q1710" s="49">
        <v>2.5262412910281702</v>
      </c>
      <c r="R1710" s="49">
        <v>38.935557934158602</v>
      </c>
      <c r="S1710" s="55" t="s">
        <v>55</v>
      </c>
      <c r="T1710" t="s">
        <v>55</v>
      </c>
    </row>
    <row r="1711" spans="1:20" hidden="1">
      <c r="A1711" s="55" t="s">
        <v>3658</v>
      </c>
      <c r="B1711" s="47">
        <v>12.93836497</v>
      </c>
      <c r="C1711" s="55" t="s">
        <v>3659</v>
      </c>
      <c r="D1711" s="55" t="s">
        <v>211</v>
      </c>
      <c r="E1711" s="55" t="s">
        <v>212</v>
      </c>
      <c r="F1711" s="55" t="s">
        <v>29</v>
      </c>
      <c r="G1711" s="55" t="s">
        <v>213</v>
      </c>
      <c r="H1711" s="55" t="s">
        <v>214</v>
      </c>
      <c r="I1711" s="47">
        <v>2.2648634127140301</v>
      </c>
      <c r="J1711" s="48">
        <v>5712646.90725685</v>
      </c>
      <c r="K1711" s="47">
        <v>1.4761446601941799</v>
      </c>
      <c r="L1711" s="49">
        <v>8.4326932277219893</v>
      </c>
      <c r="M1711" s="47">
        <v>1.3314426970709701</v>
      </c>
      <c r="N1711" s="49">
        <v>7.6060620056122001</v>
      </c>
      <c r="O1711" s="49">
        <v>1.39403596698113</v>
      </c>
      <c r="P1711" s="49">
        <v>7.9636352553795602</v>
      </c>
      <c r="Q1711" s="49">
        <v>1.4957428402133099</v>
      </c>
      <c r="R1711" s="49">
        <v>8.5446507101961409</v>
      </c>
      <c r="S1711" s="55" t="s">
        <v>55</v>
      </c>
      <c r="T1711" t="s">
        <v>55</v>
      </c>
    </row>
    <row r="1712" spans="1:20" hidden="1">
      <c r="A1712" s="55" t="s">
        <v>3660</v>
      </c>
      <c r="B1712" s="47">
        <v>21.102781310000001</v>
      </c>
      <c r="C1712" s="55" t="s">
        <v>3661</v>
      </c>
      <c r="D1712" s="55" t="s">
        <v>104</v>
      </c>
      <c r="E1712" s="55" t="s">
        <v>105</v>
      </c>
      <c r="F1712" s="55" t="s">
        <v>29</v>
      </c>
      <c r="G1712" s="55" t="s">
        <v>106</v>
      </c>
      <c r="H1712" s="55" t="s">
        <v>107</v>
      </c>
      <c r="I1712" s="47">
        <v>115.0935812</v>
      </c>
      <c r="J1712" s="48">
        <v>183353.24255250499</v>
      </c>
      <c r="K1712" s="47">
        <v>90.769611299999994</v>
      </c>
      <c r="L1712" s="49">
        <v>16.642902557085499</v>
      </c>
      <c r="M1712" s="47">
        <v>92.555936000000003</v>
      </c>
      <c r="N1712" s="49">
        <v>16.9704309830821</v>
      </c>
      <c r="O1712" s="49">
        <v>112.5368955</v>
      </c>
      <c r="P1712" s="49">
        <v>20.634004696717401</v>
      </c>
      <c r="Q1712" s="49">
        <v>120.5576062</v>
      </c>
      <c r="R1712" s="49">
        <v>22.104628011137901</v>
      </c>
      <c r="S1712" s="55" t="s">
        <v>55</v>
      </c>
      <c r="T1712" t="s">
        <v>55</v>
      </c>
    </row>
    <row r="1713" spans="1:20" hidden="1">
      <c r="A1713" s="55" t="s">
        <v>3662</v>
      </c>
      <c r="B1713" s="47">
        <v>5.7233783899999997</v>
      </c>
      <c r="C1713" s="55" t="s">
        <v>3663</v>
      </c>
      <c r="D1713" s="55" t="s">
        <v>1038</v>
      </c>
      <c r="E1713" s="55" t="s">
        <v>819</v>
      </c>
      <c r="F1713" s="55" t="s">
        <v>29</v>
      </c>
      <c r="G1713" s="55" t="s">
        <v>1039</v>
      </c>
      <c r="H1713" s="55" t="s">
        <v>821</v>
      </c>
      <c r="I1713" s="47">
        <v>11.632063927246</v>
      </c>
      <c r="J1713" s="48">
        <v>492034.64026655001</v>
      </c>
      <c r="K1713" s="47">
        <v>15.233514684482101</v>
      </c>
      <c r="L1713" s="49">
        <v>7.4954169177743601</v>
      </c>
      <c r="M1713" s="47">
        <v>16.5355623100304</v>
      </c>
      <c r="N1713" s="49">
        <v>8.1360694528209301</v>
      </c>
      <c r="O1713" s="49">
        <v>16.843955715140599</v>
      </c>
      <c r="P1713" s="49">
        <v>8.2878096909649095</v>
      </c>
      <c r="Q1713" s="49">
        <v>17.252758241758201</v>
      </c>
      <c r="R1713" s="49">
        <v>8.4889546950892605</v>
      </c>
      <c r="S1713" s="55" t="s">
        <v>55</v>
      </c>
      <c r="T1713" t="s">
        <v>55</v>
      </c>
    </row>
    <row r="1714" spans="1:20" hidden="1">
      <c r="A1714" s="55" t="s">
        <v>3664</v>
      </c>
      <c r="B1714" s="47">
        <v>15.60354319</v>
      </c>
      <c r="C1714" s="55" t="s">
        <v>3665</v>
      </c>
      <c r="D1714" s="55" t="s">
        <v>3450</v>
      </c>
      <c r="E1714" s="55" t="s">
        <v>571</v>
      </c>
      <c r="F1714" s="55" t="s">
        <v>29</v>
      </c>
      <c r="G1714" s="55" t="s">
        <v>3451</v>
      </c>
      <c r="H1714" s="55" t="s">
        <v>573</v>
      </c>
      <c r="I1714" s="47">
        <v>41.079363000000001</v>
      </c>
      <c r="J1714" s="48">
        <v>379838.97632492502</v>
      </c>
      <c r="K1714" s="47">
        <v>26.580676400000002</v>
      </c>
      <c r="L1714" s="49">
        <v>10.0963769138001</v>
      </c>
      <c r="M1714" s="47">
        <v>28.225570999999999</v>
      </c>
      <c r="N1714" s="49">
        <v>10.7211719948265</v>
      </c>
      <c r="O1714" s="49">
        <v>27.745038000000001</v>
      </c>
      <c r="P1714" s="49">
        <v>10.5386468320161</v>
      </c>
      <c r="Q1714" s="49">
        <v>30.3010193</v>
      </c>
      <c r="R1714" s="49">
        <v>11.509508152513799</v>
      </c>
      <c r="S1714" s="55" t="s">
        <v>55</v>
      </c>
      <c r="T1714" t="s">
        <v>55</v>
      </c>
    </row>
    <row r="1715" spans="1:20" hidden="1">
      <c r="A1715" s="55" t="s">
        <v>3666</v>
      </c>
      <c r="B1715" s="47">
        <v>7.2205544100000001</v>
      </c>
      <c r="C1715" s="55" t="s">
        <v>3667</v>
      </c>
      <c r="D1715" s="55" t="s">
        <v>528</v>
      </c>
      <c r="E1715" s="55" t="s">
        <v>262</v>
      </c>
      <c r="F1715" s="55" t="s">
        <v>29</v>
      </c>
      <c r="G1715" s="55" t="s">
        <v>529</v>
      </c>
      <c r="H1715" s="55" t="s">
        <v>264</v>
      </c>
      <c r="I1715" s="47">
        <v>24.1611197868822</v>
      </c>
      <c r="J1715" s="48">
        <v>298850.15569188399</v>
      </c>
      <c r="K1715" s="47">
        <v>22.804956353330201</v>
      </c>
      <c r="L1715" s="49">
        <v>6.8152647567393503</v>
      </c>
      <c r="M1715" s="47">
        <v>29.891672091509299</v>
      </c>
      <c r="N1715" s="49">
        <v>8.9331308584382896</v>
      </c>
      <c r="O1715" s="49">
        <v>32.1410913140312</v>
      </c>
      <c r="P1715" s="49">
        <v>9.6053701433052794</v>
      </c>
      <c r="Q1715" s="49">
        <v>33.032433781011001</v>
      </c>
      <c r="R1715" s="49">
        <v>9.8717479783369804</v>
      </c>
      <c r="S1715" s="55" t="s">
        <v>55</v>
      </c>
      <c r="T1715" t="s">
        <v>55</v>
      </c>
    </row>
    <row r="1716" spans="1:20" hidden="1">
      <c r="A1716" s="55" t="s">
        <v>3668</v>
      </c>
      <c r="B1716" s="47">
        <v>23.10238992</v>
      </c>
      <c r="C1716" s="55" t="s">
        <v>3669</v>
      </c>
      <c r="D1716" s="55" t="s">
        <v>1232</v>
      </c>
      <c r="E1716" s="55" t="s">
        <v>457</v>
      </c>
      <c r="F1716" s="55" t="s">
        <v>29</v>
      </c>
      <c r="G1716" s="55" t="s">
        <v>1233</v>
      </c>
      <c r="H1716" s="55" t="s">
        <v>459</v>
      </c>
      <c r="I1716" s="47">
        <v>20.606586</v>
      </c>
      <c r="J1716" s="48">
        <v>1121116.80799527</v>
      </c>
      <c r="K1716" s="47">
        <v>13.567592899999999</v>
      </c>
      <c r="L1716" s="49">
        <v>15.2108564442273</v>
      </c>
      <c r="M1716" s="47">
        <v>14.679473</v>
      </c>
      <c r="N1716" s="49">
        <v>16.457403912812701</v>
      </c>
      <c r="O1716" s="49">
        <v>12.9237345</v>
      </c>
      <c r="P1716" s="49">
        <v>14.489015970018301</v>
      </c>
      <c r="Q1716" s="49">
        <v>14.527126900000001</v>
      </c>
      <c r="R1716" s="49">
        <v>16.286606139470202</v>
      </c>
      <c r="S1716" s="55" t="s">
        <v>55</v>
      </c>
      <c r="T1716" t="s">
        <v>55</v>
      </c>
    </row>
    <row r="1717" spans="1:20" hidden="1">
      <c r="A1717" s="55" t="s">
        <v>3670</v>
      </c>
      <c r="B1717" s="47">
        <v>18.003676540000001</v>
      </c>
      <c r="C1717" s="55" t="s">
        <v>3671</v>
      </c>
      <c r="D1717" s="55" t="s">
        <v>120</v>
      </c>
      <c r="E1717" s="55" t="s">
        <v>121</v>
      </c>
      <c r="F1717" s="55" t="s">
        <v>29</v>
      </c>
      <c r="G1717" s="55" t="s">
        <v>122</v>
      </c>
      <c r="H1717" s="55" t="s">
        <v>123</v>
      </c>
      <c r="I1717" s="47">
        <v>22.212294</v>
      </c>
      <c r="J1717" s="48">
        <v>810527.56369963405</v>
      </c>
      <c r="K1717" s="47">
        <v>8.4965150000000005</v>
      </c>
      <c r="L1717" s="49">
        <v>6.8866596028874003</v>
      </c>
      <c r="M1717" s="47">
        <v>10.744395000000001</v>
      </c>
      <c r="N1717" s="49">
        <v>8.7086283027765301</v>
      </c>
      <c r="O1717" s="49">
        <v>9.6075944999999994</v>
      </c>
      <c r="P1717" s="49">
        <v>7.7872201630989997</v>
      </c>
      <c r="Q1717" s="49">
        <v>10.131124099999999</v>
      </c>
      <c r="R1717" s="49">
        <v>8.2115553343116492</v>
      </c>
      <c r="S1717" s="55" t="s">
        <v>55</v>
      </c>
      <c r="T1717" t="s">
        <v>55</v>
      </c>
    </row>
    <row r="1718" spans="1:20" hidden="1">
      <c r="A1718" s="55" t="s">
        <v>3672</v>
      </c>
      <c r="B1718" s="47">
        <v>11.09367117</v>
      </c>
      <c r="C1718" s="55" t="s">
        <v>3673</v>
      </c>
      <c r="D1718" s="55" t="s">
        <v>335</v>
      </c>
      <c r="E1718" s="55" t="s">
        <v>75</v>
      </c>
      <c r="F1718" s="55" t="s">
        <v>29</v>
      </c>
      <c r="G1718" s="55" t="s">
        <v>336</v>
      </c>
      <c r="H1718" s="55" t="s">
        <v>77</v>
      </c>
      <c r="I1718" s="47">
        <v>69.216853884911202</v>
      </c>
      <c r="J1718" s="48">
        <v>160274.13191078801</v>
      </c>
      <c r="K1718" s="47">
        <v>52.328642396290803</v>
      </c>
      <c r="L1718" s="49">
        <v>8.3869277341355701</v>
      </c>
      <c r="M1718" s="47">
        <v>53.212102622690203</v>
      </c>
      <c r="N1718" s="49">
        <v>8.52852355499944</v>
      </c>
      <c r="O1718" s="49">
        <v>55.474865084145698</v>
      </c>
      <c r="P1718" s="49">
        <v>8.8911858442295397</v>
      </c>
      <c r="Q1718" s="49">
        <v>54.404287685022901</v>
      </c>
      <c r="R1718" s="49">
        <v>8.7195999809418208</v>
      </c>
      <c r="S1718" s="55" t="s">
        <v>55</v>
      </c>
      <c r="T1718" t="s">
        <v>55</v>
      </c>
    </row>
    <row r="1719" spans="1:20" hidden="1">
      <c r="A1719" s="55" t="s">
        <v>3674</v>
      </c>
      <c r="B1719" s="47">
        <v>20.438326140000001</v>
      </c>
      <c r="C1719" s="55" t="s">
        <v>3675</v>
      </c>
      <c r="D1719" s="55" t="s">
        <v>168</v>
      </c>
      <c r="E1719" s="55" t="s">
        <v>81</v>
      </c>
      <c r="F1719" s="55" t="s">
        <v>29</v>
      </c>
      <c r="G1719" s="55" t="s">
        <v>169</v>
      </c>
      <c r="H1719" s="55" t="s">
        <v>83</v>
      </c>
      <c r="I1719" s="47">
        <v>74.763548599999993</v>
      </c>
      <c r="J1719" s="48">
        <v>273372.87384991802</v>
      </c>
      <c r="K1719" s="47">
        <v>69.220796100000001</v>
      </c>
      <c r="L1719" s="49">
        <v>18.923087960036199</v>
      </c>
      <c r="M1719" s="47">
        <v>69.220796100000001</v>
      </c>
      <c r="N1719" s="49">
        <v>18.923087960036199</v>
      </c>
      <c r="O1719" s="49">
        <v>69.220796100000001</v>
      </c>
      <c r="P1719" s="49">
        <v>18.923087960036199</v>
      </c>
      <c r="Q1719" s="49">
        <v>69.220796100000001</v>
      </c>
      <c r="R1719" s="49">
        <v>18.923087960036199</v>
      </c>
      <c r="S1719" s="55" t="s">
        <v>55</v>
      </c>
      <c r="T1719" t="s">
        <v>55</v>
      </c>
    </row>
    <row r="1720" spans="1:20" hidden="1">
      <c r="A1720" s="55" t="s">
        <v>3676</v>
      </c>
      <c r="B1720" s="47">
        <v>6.2622797500000003</v>
      </c>
      <c r="C1720" s="55" t="s">
        <v>3677</v>
      </c>
      <c r="D1720" s="55" t="s">
        <v>132</v>
      </c>
      <c r="E1720" s="55" t="s">
        <v>133</v>
      </c>
      <c r="F1720" s="55" t="s">
        <v>29</v>
      </c>
      <c r="G1720" s="55" t="s">
        <v>134</v>
      </c>
      <c r="H1720" s="55" t="s">
        <v>135</v>
      </c>
      <c r="I1720" s="47">
        <v>2.3485</v>
      </c>
      <c r="J1720" s="48">
        <v>2666501.9161166698</v>
      </c>
      <c r="K1720" s="47">
        <v>1.4028</v>
      </c>
      <c r="L1720" s="49">
        <v>3.7405688879284602</v>
      </c>
      <c r="M1720" s="47">
        <v>1.4883999999999999</v>
      </c>
      <c r="N1720" s="49">
        <v>3.9688214519480498</v>
      </c>
      <c r="O1720" s="49">
        <v>1.32</v>
      </c>
      <c r="P1720" s="49">
        <v>3.5197825292739999</v>
      </c>
      <c r="Q1720" s="49">
        <v>1.3952</v>
      </c>
      <c r="R1720" s="49">
        <v>3.7203034733659801</v>
      </c>
      <c r="S1720" s="55" t="s">
        <v>55</v>
      </c>
      <c r="T1720" t="s">
        <v>55</v>
      </c>
    </row>
    <row r="1721" spans="1:20" hidden="1">
      <c r="A1721" s="55" t="s">
        <v>3678</v>
      </c>
      <c r="B1721" s="47">
        <v>21.631221029999999</v>
      </c>
      <c r="C1721" s="55" t="s">
        <v>3679</v>
      </c>
      <c r="D1721" s="55" t="s">
        <v>261</v>
      </c>
      <c r="E1721" s="55" t="s">
        <v>262</v>
      </c>
      <c r="F1721" s="55" t="s">
        <v>29</v>
      </c>
      <c r="G1721" s="55" t="s">
        <v>263</v>
      </c>
      <c r="H1721" s="55" t="s">
        <v>264</v>
      </c>
      <c r="I1721" s="47">
        <v>1.7077479959919799</v>
      </c>
      <c r="J1721" s="48">
        <v>12666518.1752622</v>
      </c>
      <c r="K1721" s="47">
        <v>1.19694708994709</v>
      </c>
      <c r="L1721" s="49">
        <v>15.161152069642</v>
      </c>
      <c r="M1721" s="47">
        <v>1.38469761759316</v>
      </c>
      <c r="N1721" s="49">
        <v>17.539297540486</v>
      </c>
      <c r="O1721" s="49">
        <v>1.4167179329437101</v>
      </c>
      <c r="P1721" s="49">
        <v>17.944883446851399</v>
      </c>
      <c r="Q1721" s="49">
        <v>1.4936945471349401</v>
      </c>
      <c r="R1721" s="49">
        <v>18.919909129574702</v>
      </c>
      <c r="S1721" s="55" t="s">
        <v>55</v>
      </c>
      <c r="T1721" t="s">
        <v>55</v>
      </c>
    </row>
    <row r="1722" spans="1:20" hidden="1">
      <c r="A1722" s="55" t="s">
        <v>3680</v>
      </c>
      <c r="B1722" s="47">
        <v>380.23615665</v>
      </c>
      <c r="C1722" s="55" t="s">
        <v>3681</v>
      </c>
      <c r="D1722" s="55" t="s">
        <v>239</v>
      </c>
      <c r="E1722" s="55" t="s">
        <v>81</v>
      </c>
      <c r="F1722" s="55" t="s">
        <v>29</v>
      </c>
      <c r="G1722" s="55" t="s">
        <v>240</v>
      </c>
      <c r="H1722" s="55" t="s">
        <v>83</v>
      </c>
      <c r="I1722" s="47">
        <v>233.65727580000001</v>
      </c>
      <c r="J1722" s="48">
        <v>1627324.2737601099</v>
      </c>
      <c r="K1722" s="47">
        <v>199.8290891</v>
      </c>
      <c r="L1722" s="49">
        <v>325.18672729580101</v>
      </c>
      <c r="M1722" s="47">
        <v>208.541</v>
      </c>
      <c r="N1722" s="49">
        <v>339.36383137420597</v>
      </c>
      <c r="O1722" s="49">
        <v>229.50452250000001</v>
      </c>
      <c r="P1722" s="49">
        <v>373.478280401973</v>
      </c>
      <c r="Q1722" s="49">
        <v>251.04315990000001</v>
      </c>
      <c r="R1722" s="49">
        <v>408.52862786671</v>
      </c>
      <c r="S1722" s="55" t="s">
        <v>55</v>
      </c>
      <c r="T1722" t="s">
        <v>55</v>
      </c>
    </row>
    <row r="1723" spans="1:20" hidden="1">
      <c r="A1723" s="55" t="s">
        <v>3682</v>
      </c>
      <c r="B1723" s="47">
        <v>99.567526659999999</v>
      </c>
      <c r="C1723" s="55" t="s">
        <v>3683</v>
      </c>
      <c r="D1723" s="55" t="s">
        <v>128</v>
      </c>
      <c r="E1723" s="55" t="s">
        <v>121</v>
      </c>
      <c r="F1723" s="55" t="s">
        <v>29</v>
      </c>
      <c r="G1723" s="55" t="s">
        <v>129</v>
      </c>
      <c r="H1723" s="55" t="s">
        <v>123</v>
      </c>
      <c r="I1723" s="47">
        <v>527.34126900000001</v>
      </c>
      <c r="J1723" s="48">
        <v>188810.420335223</v>
      </c>
      <c r="K1723" s="47">
        <v>361.58484729999998</v>
      </c>
      <c r="L1723" s="49">
        <v>68.270987005560499</v>
      </c>
      <c r="M1723" s="47">
        <v>449.00690700000001</v>
      </c>
      <c r="N1723" s="49">
        <v>84.7771828440885</v>
      </c>
      <c r="O1723" s="49">
        <v>457.47072450000002</v>
      </c>
      <c r="P1723" s="49">
        <v>86.375239783904107</v>
      </c>
      <c r="Q1723" s="49">
        <v>477.55736300000001</v>
      </c>
      <c r="R1723" s="49">
        <v>90.167806442210804</v>
      </c>
      <c r="S1723" s="55" t="s">
        <v>55</v>
      </c>
      <c r="T1723" t="s">
        <v>55</v>
      </c>
    </row>
    <row r="1724" spans="1:20" hidden="1">
      <c r="A1724" s="55" t="s">
        <v>3684</v>
      </c>
      <c r="B1724" s="47">
        <v>0.82742548999999999</v>
      </c>
      <c r="C1724" s="55" t="s">
        <v>3685</v>
      </c>
      <c r="D1724" s="55" t="s">
        <v>193</v>
      </c>
      <c r="E1724" s="55" t="s">
        <v>194</v>
      </c>
      <c r="F1724" s="55" t="s">
        <v>29</v>
      </c>
      <c r="G1724" s="55" t="s">
        <v>195</v>
      </c>
      <c r="H1724" s="55" t="s">
        <v>196</v>
      </c>
      <c r="I1724" s="47">
        <v>0.68151964291684797</v>
      </c>
      <c r="J1724" s="48">
        <v>1214088.98276018</v>
      </c>
      <c r="K1724" s="47">
        <v>0.60194567733827198</v>
      </c>
      <c r="L1724" s="49">
        <v>0.73081561507651305</v>
      </c>
      <c r="M1724" s="47">
        <v>0.69796848156468905</v>
      </c>
      <c r="N1724" s="49">
        <v>0.84739584378154398</v>
      </c>
      <c r="O1724" s="49">
        <v>0.71663375224416503</v>
      </c>
      <c r="P1724" s="49">
        <v>0.87005714327373196</v>
      </c>
      <c r="Q1724" s="49">
        <v>0.72270912420912403</v>
      </c>
      <c r="R1724" s="49">
        <v>0.87743318544255899</v>
      </c>
      <c r="S1724" s="55" t="s">
        <v>55</v>
      </c>
      <c r="T1724" t="s">
        <v>55</v>
      </c>
    </row>
    <row r="1725" spans="1:20" hidden="1">
      <c r="A1725" s="55" t="s">
        <v>3686</v>
      </c>
      <c r="B1725" s="47">
        <v>6.7299038500000004</v>
      </c>
      <c r="C1725" s="55" t="s">
        <v>3687</v>
      </c>
      <c r="D1725" s="55" t="s">
        <v>58</v>
      </c>
      <c r="E1725" s="55" t="s">
        <v>59</v>
      </c>
      <c r="F1725" s="55" t="s">
        <v>29</v>
      </c>
      <c r="G1725" s="55" t="s">
        <v>60</v>
      </c>
      <c r="H1725" s="55" t="s">
        <v>61</v>
      </c>
      <c r="I1725" s="47">
        <v>16.0392388</v>
      </c>
      <c r="J1725" s="48">
        <v>419589.97767400299</v>
      </c>
      <c r="K1725" s="47">
        <v>7.8257374999999998</v>
      </c>
      <c r="L1725" s="49">
        <v>3.28360102290761</v>
      </c>
      <c r="M1725" s="47">
        <v>8.2328360000000007</v>
      </c>
      <c r="N1725" s="49">
        <v>3.45441547343373</v>
      </c>
      <c r="O1725" s="49">
        <v>8.2258694999999999</v>
      </c>
      <c r="P1725" s="49">
        <v>3.4514923998542599</v>
      </c>
      <c r="Q1725" s="49">
        <v>7.3420635000000001</v>
      </c>
      <c r="R1725" s="49">
        <v>3.0806562600461098</v>
      </c>
      <c r="S1725" s="55" t="s">
        <v>55</v>
      </c>
      <c r="T1725" t="s">
        <v>55</v>
      </c>
    </row>
    <row r="1726" spans="1:20" hidden="1">
      <c r="A1726" s="55" t="s">
        <v>3688</v>
      </c>
      <c r="B1726" s="47">
        <v>12.73978224</v>
      </c>
      <c r="C1726" s="55" t="s">
        <v>3689</v>
      </c>
      <c r="D1726" s="55" t="s">
        <v>954</v>
      </c>
      <c r="E1726" s="55" t="s">
        <v>59</v>
      </c>
      <c r="F1726" s="55" t="s">
        <v>29</v>
      </c>
      <c r="G1726" s="55" t="s">
        <v>955</v>
      </c>
      <c r="H1726" s="55" t="s">
        <v>61</v>
      </c>
      <c r="I1726" s="47">
        <v>3.2541293400401599</v>
      </c>
      <c r="J1726" s="48">
        <v>3914958.7827516301</v>
      </c>
      <c r="K1726" s="47">
        <v>2.0178271408202599</v>
      </c>
      <c r="L1726" s="49">
        <v>7.8997100870288897</v>
      </c>
      <c r="M1726" s="47">
        <v>1.72748808869856</v>
      </c>
      <c r="N1726" s="49">
        <v>6.7630446649492599</v>
      </c>
      <c r="O1726" s="49">
        <v>1.76420293294101</v>
      </c>
      <c r="P1726" s="49">
        <v>6.9067817668735998</v>
      </c>
      <c r="Q1726" s="49">
        <v>1.7933890480671699</v>
      </c>
      <c r="R1726" s="49">
        <v>7.0210442046211599</v>
      </c>
      <c r="S1726" s="55" t="s">
        <v>55</v>
      </c>
      <c r="T1726" t="s">
        <v>55</v>
      </c>
    </row>
    <row r="1727" spans="1:20" hidden="1">
      <c r="A1727" s="55" t="s">
        <v>3690</v>
      </c>
      <c r="B1727" s="47">
        <v>1.22967593</v>
      </c>
      <c r="C1727" s="55" t="s">
        <v>3691</v>
      </c>
      <c r="D1727" s="55" t="s">
        <v>1286</v>
      </c>
      <c r="E1727" s="55" t="s">
        <v>1286</v>
      </c>
      <c r="F1727" s="55" t="s">
        <v>29</v>
      </c>
      <c r="G1727" s="55" t="s">
        <v>1287</v>
      </c>
      <c r="H1727" s="55" t="s">
        <v>1288</v>
      </c>
      <c r="I1727" s="47">
        <v>48.842749855574802</v>
      </c>
      <c r="J1727" s="48">
        <v>25176.222338751999</v>
      </c>
      <c r="K1727" s="47">
        <v>35.551324084203202</v>
      </c>
      <c r="L1727" s="49">
        <v>0.89504803958093004</v>
      </c>
      <c r="M1727" s="47">
        <v>41.957134035229799</v>
      </c>
      <c r="N1727" s="49">
        <v>1.0563221351677701</v>
      </c>
      <c r="O1727" s="49">
        <v>43.6391846641569</v>
      </c>
      <c r="P1727" s="49">
        <v>1.0986698157866699</v>
      </c>
      <c r="Q1727" s="49">
        <v>44.297237256450501</v>
      </c>
      <c r="R1727" s="49">
        <v>1.11523709416085</v>
      </c>
      <c r="S1727" s="55" t="s">
        <v>55</v>
      </c>
      <c r="T1727" t="s">
        <v>55</v>
      </c>
    </row>
    <row r="1728" spans="1:20" hidden="1">
      <c r="A1728" s="55" t="s">
        <v>3692</v>
      </c>
      <c r="B1728" s="47">
        <v>1.18800906</v>
      </c>
      <c r="C1728" s="55" t="s">
        <v>3693</v>
      </c>
      <c r="D1728" s="55" t="s">
        <v>132</v>
      </c>
      <c r="E1728" s="55" t="s">
        <v>133</v>
      </c>
      <c r="F1728" s="55" t="s">
        <v>29</v>
      </c>
      <c r="G1728" s="55" t="s">
        <v>134</v>
      </c>
      <c r="H1728" s="55" t="s">
        <v>135</v>
      </c>
      <c r="I1728" s="47">
        <v>10.628894900000001</v>
      </c>
      <c r="J1728" s="48">
        <v>111771.64429389501</v>
      </c>
      <c r="K1728" s="47">
        <v>7.2622844000000004</v>
      </c>
      <c r="L1728" s="49">
        <v>0.81171746871790595</v>
      </c>
      <c r="M1728" s="47">
        <v>7.2445329999999997</v>
      </c>
      <c r="N1728" s="49">
        <v>0.80973336555138797</v>
      </c>
      <c r="O1728" s="49">
        <v>7.4889495000000004</v>
      </c>
      <c r="P1728" s="49">
        <v>0.83705219964894695</v>
      </c>
      <c r="Q1728" s="49">
        <v>8.1362992999999992</v>
      </c>
      <c r="R1728" s="49">
        <v>0.90940755122827099</v>
      </c>
      <c r="S1728" s="55" t="s">
        <v>55</v>
      </c>
      <c r="T1728" t="s">
        <v>55</v>
      </c>
    </row>
    <row r="1729" spans="1:20" hidden="1">
      <c r="A1729" s="55" t="s">
        <v>3694</v>
      </c>
      <c r="B1729" s="47">
        <v>19.17168891</v>
      </c>
      <c r="C1729" s="55" t="s">
        <v>3695</v>
      </c>
      <c r="D1729" s="55" t="s">
        <v>438</v>
      </c>
      <c r="E1729" s="55" t="s">
        <v>312</v>
      </c>
      <c r="F1729" s="55" t="s">
        <v>29</v>
      </c>
      <c r="G1729" s="55" t="s">
        <v>439</v>
      </c>
      <c r="H1729" s="55" t="s">
        <v>314</v>
      </c>
      <c r="I1729" s="47">
        <v>507.83474187029202</v>
      </c>
      <c r="J1729" s="48">
        <v>37751.826193286899</v>
      </c>
      <c r="K1729" s="47">
        <v>252.299368918281</v>
      </c>
      <c r="L1729" s="49">
        <v>9.5247619240789305</v>
      </c>
      <c r="M1729" s="47">
        <v>204.30894634055599</v>
      </c>
      <c r="N1729" s="49">
        <v>7.7130358319822596</v>
      </c>
      <c r="O1729" s="49">
        <v>253.19657572383099</v>
      </c>
      <c r="P1729" s="49">
        <v>9.5586331194614793</v>
      </c>
      <c r="Q1729" s="49">
        <v>243.328879873158</v>
      </c>
      <c r="R1729" s="49">
        <v>9.1861095807786608</v>
      </c>
      <c r="S1729" s="55" t="s">
        <v>55</v>
      </c>
      <c r="T1729" t="s">
        <v>55</v>
      </c>
    </row>
    <row r="1730" spans="1:20" hidden="1">
      <c r="A1730" s="55" t="s">
        <v>3696</v>
      </c>
      <c r="B1730" s="47">
        <v>25.525205499999998</v>
      </c>
      <c r="C1730" s="55" t="s">
        <v>3697</v>
      </c>
      <c r="D1730" s="55" t="s">
        <v>596</v>
      </c>
      <c r="E1730" s="55" t="s">
        <v>312</v>
      </c>
      <c r="F1730" s="55" t="s">
        <v>29</v>
      </c>
      <c r="G1730" s="55" t="s">
        <v>597</v>
      </c>
      <c r="H1730" s="55" t="s">
        <v>314</v>
      </c>
      <c r="I1730" s="47">
        <v>26.735038200000002</v>
      </c>
      <c r="J1730" s="48">
        <v>954747.29862177605</v>
      </c>
      <c r="K1730" s="47">
        <v>18.495571600000002</v>
      </c>
      <c r="L1730" s="49">
        <v>17.658597021565701</v>
      </c>
      <c r="M1730" s="47">
        <v>19.376179</v>
      </c>
      <c r="N1730" s="49">
        <v>18.499354557861999</v>
      </c>
      <c r="O1730" s="49">
        <v>19.491534000000001</v>
      </c>
      <c r="P1730" s="49">
        <v>18.609489432494499</v>
      </c>
      <c r="Q1730" s="49">
        <v>20.853307399999998</v>
      </c>
      <c r="R1730" s="49">
        <v>19.909638907479501</v>
      </c>
      <c r="S1730" s="55" t="s">
        <v>55</v>
      </c>
      <c r="T1730" t="s">
        <v>55</v>
      </c>
    </row>
    <row r="1731" spans="1:20" hidden="1">
      <c r="A1731" s="55" t="s">
        <v>3698</v>
      </c>
      <c r="B1731" s="47">
        <v>6.2679137000000003</v>
      </c>
      <c r="C1731" s="55" t="s">
        <v>3699</v>
      </c>
      <c r="D1731" s="55" t="s">
        <v>546</v>
      </c>
      <c r="E1731" s="55" t="s">
        <v>547</v>
      </c>
      <c r="F1731" s="55" t="s">
        <v>29</v>
      </c>
      <c r="G1731" s="55" t="s">
        <v>548</v>
      </c>
      <c r="H1731" s="55" t="s">
        <v>549</v>
      </c>
      <c r="I1731" s="47">
        <v>4.9721844978114502</v>
      </c>
      <c r="J1731" s="48">
        <v>1260595.5597099999</v>
      </c>
      <c r="K1731" s="47">
        <v>2.0462367105315802</v>
      </c>
      <c r="L1731" s="49">
        <v>2.5794769114117</v>
      </c>
      <c r="M1731" s="47">
        <v>1.9198082465511299</v>
      </c>
      <c r="N1731" s="49">
        <v>2.4201017510969902</v>
      </c>
      <c r="O1731" s="49">
        <v>2.4241950045139902</v>
      </c>
      <c r="P1731" s="49">
        <v>3.05592945856149</v>
      </c>
      <c r="Q1731" s="49">
        <v>2.0569724905353302</v>
      </c>
      <c r="R1731" s="49">
        <v>2.5930103880144499</v>
      </c>
      <c r="S1731" s="55" t="s">
        <v>55</v>
      </c>
      <c r="T1731" t="s">
        <v>55</v>
      </c>
    </row>
    <row r="1732" spans="1:20" hidden="1">
      <c r="A1732" s="55" t="s">
        <v>3700</v>
      </c>
      <c r="B1732" s="47">
        <v>0.77479355999999999</v>
      </c>
      <c r="C1732" s="55" t="s">
        <v>3701</v>
      </c>
      <c r="D1732" s="55" t="s">
        <v>104</v>
      </c>
      <c r="E1732" s="55" t="s">
        <v>105</v>
      </c>
      <c r="F1732" s="55" t="s">
        <v>29</v>
      </c>
      <c r="G1732" s="55" t="s">
        <v>106</v>
      </c>
      <c r="H1732" s="55" t="s">
        <v>107</v>
      </c>
      <c r="I1732" s="47">
        <v>1.0057218390804601</v>
      </c>
      <c r="J1732" s="48">
        <v>770385.53792209597</v>
      </c>
      <c r="K1732" s="47">
        <v>0.77039997678198302</v>
      </c>
      <c r="L1732" s="49">
        <v>0.59350500052835797</v>
      </c>
      <c r="M1732" s="47">
        <v>0.84089960584280099</v>
      </c>
      <c r="N1732" s="49">
        <v>0.64781689518568497</v>
      </c>
      <c r="O1732" s="49">
        <v>0.80938743455497397</v>
      </c>
      <c r="P1732" s="49">
        <v>0.62354037415701902</v>
      </c>
      <c r="Q1732" s="49">
        <v>0.80620583505628296</v>
      </c>
      <c r="R1732" s="49">
        <v>0.62108931591576699</v>
      </c>
      <c r="S1732" s="55" t="s">
        <v>55</v>
      </c>
      <c r="T1732" t="s">
        <v>55</v>
      </c>
    </row>
    <row r="1733" spans="1:20" hidden="1">
      <c r="A1733" s="55" t="s">
        <v>3702</v>
      </c>
      <c r="B1733" s="47">
        <v>12.74028721</v>
      </c>
      <c r="C1733" s="55" t="s">
        <v>3703</v>
      </c>
      <c r="D1733" s="55" t="s">
        <v>163</v>
      </c>
      <c r="E1733" s="55" t="s">
        <v>163</v>
      </c>
      <c r="F1733" s="55" t="s">
        <v>29</v>
      </c>
      <c r="G1733" s="55" t="s">
        <v>164</v>
      </c>
      <c r="H1733" s="55" t="s">
        <v>165</v>
      </c>
      <c r="I1733" s="47">
        <v>53.889344600000001</v>
      </c>
      <c r="J1733" s="48">
        <v>236415.701555962</v>
      </c>
      <c r="K1733" s="47">
        <v>38.681502500000001</v>
      </c>
      <c r="L1733" s="49">
        <v>9.1449145507761997</v>
      </c>
      <c r="M1733" s="47">
        <v>42.868775999999997</v>
      </c>
      <c r="N1733" s="49">
        <v>10.1348517528854</v>
      </c>
      <c r="O1733" s="49">
        <v>49.170986999999997</v>
      </c>
      <c r="P1733" s="49">
        <v>11.6247933878041</v>
      </c>
      <c r="Q1733" s="49">
        <v>53.915681399999997</v>
      </c>
      <c r="R1733" s="49">
        <v>12.746513643048701</v>
      </c>
      <c r="S1733" s="55" t="s">
        <v>55</v>
      </c>
      <c r="T1733" t="s">
        <v>55</v>
      </c>
    </row>
    <row r="1734" spans="1:20" hidden="1">
      <c r="A1734" s="55" t="s">
        <v>3704</v>
      </c>
      <c r="B1734" s="47">
        <v>13.84492805</v>
      </c>
      <c r="C1734" s="55" t="s">
        <v>3705</v>
      </c>
      <c r="D1734" s="55" t="s">
        <v>335</v>
      </c>
      <c r="E1734" s="55" t="s">
        <v>75</v>
      </c>
      <c r="F1734" s="55" t="s">
        <v>29</v>
      </c>
      <c r="G1734" s="55" t="s">
        <v>336</v>
      </c>
      <c r="H1734" s="55" t="s">
        <v>77</v>
      </c>
      <c r="I1734" s="47">
        <v>5.1357803833462103</v>
      </c>
      <c r="J1734" s="48">
        <v>2695778.8333190698</v>
      </c>
      <c r="K1734" s="47">
        <v>3.99372457624527</v>
      </c>
      <c r="L1734" s="49">
        <v>10.7661981787482</v>
      </c>
      <c r="M1734" s="47">
        <v>4.0106423965791196</v>
      </c>
      <c r="N1734" s="49">
        <v>10.811804880710101</v>
      </c>
      <c r="O1734" s="49">
        <v>4.22291127634454</v>
      </c>
      <c r="P1734" s="49">
        <v>11.384034833754001</v>
      </c>
      <c r="Q1734" s="49">
        <v>4.3459392513396597</v>
      </c>
      <c r="R1734" s="49">
        <v>11.715691044652001</v>
      </c>
      <c r="S1734" s="55" t="s">
        <v>55</v>
      </c>
      <c r="T1734" t="s">
        <v>55</v>
      </c>
    </row>
    <row r="1735" spans="1:20" hidden="1">
      <c r="A1735" s="55" t="s">
        <v>3706</v>
      </c>
      <c r="B1735" s="47">
        <v>11.305420939999999</v>
      </c>
      <c r="C1735" s="55" t="s">
        <v>3707</v>
      </c>
      <c r="D1735" s="55" t="s">
        <v>69</v>
      </c>
      <c r="E1735" s="55" t="s">
        <v>69</v>
      </c>
      <c r="F1735" s="55" t="s">
        <v>29</v>
      </c>
      <c r="G1735" s="55" t="s">
        <v>70</v>
      </c>
      <c r="H1735" s="55" t="s">
        <v>71</v>
      </c>
      <c r="I1735" s="47">
        <v>79</v>
      </c>
      <c r="J1735" s="48">
        <v>143106.59417721501</v>
      </c>
      <c r="K1735" s="47">
        <v>40.78</v>
      </c>
      <c r="L1735" s="49">
        <v>5.8358869105468401</v>
      </c>
      <c r="M1735" s="47">
        <v>47.18</v>
      </c>
      <c r="N1735" s="49">
        <v>6.7517691132810098</v>
      </c>
      <c r="O1735" s="49">
        <v>58.35</v>
      </c>
      <c r="P1735" s="49">
        <v>8.3502697702405104</v>
      </c>
      <c r="Q1735" s="49">
        <v>68.599999999999994</v>
      </c>
      <c r="R1735" s="49">
        <v>9.8171123605569601</v>
      </c>
      <c r="S1735" s="55" t="s">
        <v>55</v>
      </c>
      <c r="T1735" t="s">
        <v>55</v>
      </c>
    </row>
    <row r="1736" spans="1:20" hidden="1">
      <c r="A1736" s="55" t="s">
        <v>3708</v>
      </c>
      <c r="B1736" s="47">
        <v>54.555030330000001</v>
      </c>
      <c r="C1736" s="55" t="s">
        <v>3709</v>
      </c>
      <c r="D1736" s="55" t="s">
        <v>163</v>
      </c>
      <c r="E1736" s="55" t="s">
        <v>163</v>
      </c>
      <c r="F1736" s="55" t="s">
        <v>29</v>
      </c>
      <c r="G1736" s="55" t="s">
        <v>164</v>
      </c>
      <c r="H1736" s="55" t="s">
        <v>165</v>
      </c>
      <c r="I1736" s="47">
        <v>137.83219059999999</v>
      </c>
      <c r="J1736" s="48">
        <v>395807.61281174899</v>
      </c>
      <c r="K1736" s="47">
        <v>91.547713200000004</v>
      </c>
      <c r="L1736" s="49">
        <v>36.235281820066703</v>
      </c>
      <c r="M1736" s="47">
        <v>97.796661999999998</v>
      </c>
      <c r="N1736" s="49">
        <v>38.708663327177497</v>
      </c>
      <c r="O1736" s="49">
        <v>112.38030000000001</v>
      </c>
      <c r="P1736" s="49">
        <v>44.480978270068199</v>
      </c>
      <c r="Q1736" s="49">
        <v>121.7951364</v>
      </c>
      <c r="R1736" s="49">
        <v>48.207442190565402</v>
      </c>
      <c r="S1736" s="55" t="s">
        <v>55</v>
      </c>
      <c r="T1736" t="s">
        <v>55</v>
      </c>
    </row>
    <row r="1737" spans="1:20" hidden="1">
      <c r="A1737" s="55" t="s">
        <v>3710</v>
      </c>
      <c r="B1737" s="47">
        <v>70.247305060000002</v>
      </c>
      <c r="C1737" s="55" t="s">
        <v>3711</v>
      </c>
      <c r="D1737" s="55" t="s">
        <v>1713</v>
      </c>
      <c r="E1737" s="55" t="s">
        <v>234</v>
      </c>
      <c r="F1737" s="55" t="s">
        <v>29</v>
      </c>
      <c r="G1737" s="55" t="s">
        <v>1714</v>
      </c>
      <c r="H1737" s="55" t="s">
        <v>236</v>
      </c>
      <c r="I1737" s="47">
        <v>8.6552325147421101</v>
      </c>
      <c r="J1737" s="48">
        <v>8116166.1388472896</v>
      </c>
      <c r="K1737" s="47">
        <v>1.56508489660414</v>
      </c>
      <c r="L1737" s="49">
        <v>12.702489042239799</v>
      </c>
      <c r="M1737" s="47">
        <v>1.6863651385313001</v>
      </c>
      <c r="N1737" s="49">
        <v>13.686819635080299</v>
      </c>
      <c r="O1737" s="49">
        <v>2.065760457418</v>
      </c>
      <c r="P1737" s="49">
        <v>16.766055075465701</v>
      </c>
      <c r="Q1737" s="49">
        <v>1.5455885433251999</v>
      </c>
      <c r="R1737" s="49">
        <v>12.5442533999263</v>
      </c>
      <c r="S1737" s="55" t="s">
        <v>55</v>
      </c>
      <c r="T1737" t="s">
        <v>55</v>
      </c>
    </row>
    <row r="1738" spans="1:20" hidden="1">
      <c r="A1738" s="55" t="s">
        <v>3712</v>
      </c>
      <c r="B1738" s="47">
        <v>12.688897710000001</v>
      </c>
      <c r="C1738" s="55" t="s">
        <v>3713</v>
      </c>
      <c r="D1738" s="55" t="s">
        <v>188</v>
      </c>
      <c r="E1738" s="55" t="s">
        <v>188</v>
      </c>
      <c r="F1738" s="55" t="s">
        <v>29</v>
      </c>
      <c r="G1738" s="55" t="s">
        <v>189</v>
      </c>
      <c r="H1738" s="55" t="s">
        <v>190</v>
      </c>
      <c r="I1738" s="47">
        <v>2.762</v>
      </c>
      <c r="J1738" s="48">
        <v>4594097.6502534403</v>
      </c>
      <c r="K1738" s="47">
        <v>1.8360000000000001</v>
      </c>
      <c r="L1738" s="49">
        <v>8.4347632858653192</v>
      </c>
      <c r="M1738" s="47">
        <v>2.25</v>
      </c>
      <c r="N1738" s="49">
        <v>10.336719713070201</v>
      </c>
      <c r="O1738" s="49">
        <v>2.1760000000000002</v>
      </c>
      <c r="P1738" s="49">
        <v>9.9967564869514902</v>
      </c>
      <c r="Q1738" s="49">
        <v>2.2040000000000002</v>
      </c>
      <c r="R1738" s="49">
        <v>10.125391221158599</v>
      </c>
      <c r="S1738" s="55" t="s">
        <v>96</v>
      </c>
      <c r="T1738" t="s">
        <v>55</v>
      </c>
    </row>
    <row r="1739" spans="1:20" hidden="1">
      <c r="A1739" s="55" t="s">
        <v>3714</v>
      </c>
      <c r="B1739" s="47">
        <v>8.5168228100000007</v>
      </c>
      <c r="C1739" s="55" t="s">
        <v>3715</v>
      </c>
      <c r="D1739" s="55" t="s">
        <v>128</v>
      </c>
      <c r="E1739" s="55" t="s">
        <v>121</v>
      </c>
      <c r="F1739" s="55" t="s">
        <v>29</v>
      </c>
      <c r="G1739" s="55" t="s">
        <v>129</v>
      </c>
      <c r="H1739" s="55" t="s">
        <v>123</v>
      </c>
      <c r="I1739" s="47">
        <v>60.740365400000002</v>
      </c>
      <c r="J1739" s="48">
        <v>140216.85174123099</v>
      </c>
      <c r="K1739" s="47">
        <v>56.184323399999997</v>
      </c>
      <c r="L1739" s="49">
        <v>7.8779889443591804</v>
      </c>
      <c r="M1739" s="47">
        <v>73.760045000000005</v>
      </c>
      <c r="N1739" s="49">
        <v>10.3424012941915</v>
      </c>
      <c r="O1739" s="49">
        <v>89.480511000000007</v>
      </c>
      <c r="P1739" s="49">
        <v>12.546675544616599</v>
      </c>
      <c r="Q1739" s="49">
        <v>92.731647300000006</v>
      </c>
      <c r="R1739" s="49">
        <v>13.0025396411842</v>
      </c>
      <c r="S1739" s="55" t="s">
        <v>55</v>
      </c>
      <c r="T1739" t="s">
        <v>55</v>
      </c>
    </row>
    <row r="1740" spans="1:20" hidden="1">
      <c r="A1740" s="55" t="s">
        <v>3716</v>
      </c>
      <c r="B1740" s="47">
        <v>3.3254158399999998</v>
      </c>
      <c r="C1740" s="55" t="s">
        <v>3717</v>
      </c>
      <c r="D1740" s="55" t="s">
        <v>311</v>
      </c>
      <c r="E1740" s="55" t="s">
        <v>312</v>
      </c>
      <c r="F1740" s="55" t="s">
        <v>29</v>
      </c>
      <c r="G1740" s="55" t="s">
        <v>313</v>
      </c>
      <c r="H1740" s="55" t="s">
        <v>314</v>
      </c>
      <c r="I1740" s="47">
        <v>28.429952199999999</v>
      </c>
      <c r="J1740" s="48">
        <v>116968.745378334</v>
      </c>
      <c r="K1740" s="47">
        <v>22.028333100000001</v>
      </c>
      <c r="L1740" s="49">
        <v>2.5766264854830201</v>
      </c>
      <c r="M1740" s="47">
        <v>21.579460000000001</v>
      </c>
      <c r="N1740" s="49">
        <v>2.5241223621419402</v>
      </c>
      <c r="O1740" s="49">
        <v>22.752405</v>
      </c>
      <c r="P1740" s="49">
        <v>2.6613202671897298</v>
      </c>
      <c r="Q1740" s="49">
        <v>22.5618379</v>
      </c>
      <c r="R1740" s="49">
        <v>2.63902987259234</v>
      </c>
      <c r="S1740" s="55" t="s">
        <v>55</v>
      </c>
      <c r="T1740" t="s">
        <v>55</v>
      </c>
    </row>
    <row r="1741" spans="1:20" hidden="1">
      <c r="A1741" s="55" t="s">
        <v>3718</v>
      </c>
      <c r="B1741" s="47">
        <v>18.645403170000002</v>
      </c>
      <c r="C1741" s="55" t="s">
        <v>3719</v>
      </c>
      <c r="D1741" s="55" t="s">
        <v>163</v>
      </c>
      <c r="E1741" s="55" t="s">
        <v>163</v>
      </c>
      <c r="F1741" s="55" t="s">
        <v>29</v>
      </c>
      <c r="G1741" s="55" t="s">
        <v>164</v>
      </c>
      <c r="H1741" s="55" t="s">
        <v>165</v>
      </c>
      <c r="I1741" s="47">
        <v>11.873318599999999</v>
      </c>
      <c r="J1741" s="48">
        <v>1570361.5642891999</v>
      </c>
      <c r="K1741" s="47">
        <v>8.3802468999999995</v>
      </c>
      <c r="L1741" s="49">
        <v>13.1600176310137</v>
      </c>
      <c r="M1741" s="47">
        <v>9.1486029999999996</v>
      </c>
      <c r="N1741" s="49">
        <v>14.3666145181408</v>
      </c>
      <c r="O1741" s="49">
        <v>9.3036150000000006</v>
      </c>
      <c r="P1741" s="49">
        <v>14.6100394049444</v>
      </c>
      <c r="Q1741" s="49">
        <v>9.45232955</v>
      </c>
      <c r="R1741" s="49">
        <v>14.843575018315001</v>
      </c>
      <c r="S1741" s="55" t="s">
        <v>55</v>
      </c>
      <c r="T1741" t="s">
        <v>55</v>
      </c>
    </row>
    <row r="1742" spans="1:20">
      <c r="A1742" s="55" t="s">
        <v>3720</v>
      </c>
      <c r="B1742" s="47">
        <v>1.2033590700000001</v>
      </c>
      <c r="C1742" s="55" t="s">
        <v>3721</v>
      </c>
      <c r="D1742" s="55" t="s">
        <v>422</v>
      </c>
      <c r="E1742" s="55" t="s">
        <v>147</v>
      </c>
      <c r="F1742" s="55" t="s">
        <v>26</v>
      </c>
      <c r="G1742" s="55" t="s">
        <v>423</v>
      </c>
      <c r="H1742" s="55" t="s">
        <v>149</v>
      </c>
      <c r="I1742" s="47">
        <v>0.109773146292585</v>
      </c>
      <c r="J1742" s="48">
        <v>10962235.3976501</v>
      </c>
      <c r="K1742" s="47">
        <v>5.2331640211640003E-2</v>
      </c>
      <c r="L1742" s="49">
        <v>0.57367175874512999</v>
      </c>
      <c r="M1742" s="47">
        <v>5.9265058032986997E-2</v>
      </c>
      <c r="N1742" s="49">
        <v>0.64967751701299803</v>
      </c>
      <c r="O1742" s="49">
        <v>7.1402583820363005E-2</v>
      </c>
      <c r="P1742" s="49">
        <v>0.78273193183926304</v>
      </c>
      <c r="Q1742" s="49">
        <v>7.2266364756623999E-2</v>
      </c>
      <c r="R1742" s="49">
        <v>0.79220090179455904</v>
      </c>
      <c r="S1742" s="55" t="s">
        <v>96</v>
      </c>
      <c r="T1742" t="s">
        <v>55</v>
      </c>
    </row>
    <row r="1743" spans="1:20" hidden="1">
      <c r="A1743" s="55" t="s">
        <v>3722</v>
      </c>
      <c r="B1743" s="47">
        <v>0.56255376000000001</v>
      </c>
      <c r="C1743" s="55" t="s">
        <v>3723</v>
      </c>
      <c r="D1743" s="55" t="s">
        <v>554</v>
      </c>
      <c r="E1743" s="55" t="s">
        <v>555</v>
      </c>
      <c r="F1743" s="55" t="s">
        <v>29</v>
      </c>
      <c r="G1743" s="55" t="s">
        <v>556</v>
      </c>
      <c r="H1743" s="55" t="s">
        <v>557</v>
      </c>
      <c r="I1743" s="47">
        <v>8.0728495315083606</v>
      </c>
      <c r="J1743" s="48">
        <v>69684.6581624432</v>
      </c>
      <c r="K1743" s="47">
        <v>4.8330622579121396</v>
      </c>
      <c r="L1743" s="49">
        <v>0.33679029132041299</v>
      </c>
      <c r="M1743" s="47">
        <v>5.3122012461638599</v>
      </c>
      <c r="N1743" s="49">
        <v>0.37017892792903301</v>
      </c>
      <c r="O1743" s="49">
        <v>5.3340534521158096</v>
      </c>
      <c r="P1743" s="49">
        <v>0.37170169143088999</v>
      </c>
      <c r="Q1743" s="49">
        <v>5.6848517067711297</v>
      </c>
      <c r="R1743" s="49">
        <v>0.39614694789052801</v>
      </c>
      <c r="S1743" s="55" t="s">
        <v>55</v>
      </c>
      <c r="T1743" t="s">
        <v>55</v>
      </c>
    </row>
    <row r="1744" spans="1:20" hidden="1">
      <c r="A1744" s="55" t="s">
        <v>3724</v>
      </c>
      <c r="B1744" s="47">
        <v>1.23364265</v>
      </c>
      <c r="C1744" s="55" t="s">
        <v>3725</v>
      </c>
      <c r="D1744" s="55" t="s">
        <v>1557</v>
      </c>
      <c r="E1744" s="55" t="s">
        <v>282</v>
      </c>
      <c r="F1744" s="55" t="s">
        <v>29</v>
      </c>
      <c r="G1744" s="55" t="s">
        <v>1558</v>
      </c>
      <c r="H1744" s="55" t="s">
        <v>284</v>
      </c>
      <c r="I1744" s="47">
        <v>4.1988109720773998</v>
      </c>
      <c r="J1744" s="48">
        <v>293807.61796705599</v>
      </c>
      <c r="K1744" s="47">
        <v>2.6345488562178199</v>
      </c>
      <c r="L1744" s="49">
        <v>0.77405052386318995</v>
      </c>
      <c r="M1744" s="47">
        <v>2.8857220247164399</v>
      </c>
      <c r="N1744" s="49">
        <v>0.84784711419700698</v>
      </c>
      <c r="O1744" s="49">
        <v>3.0163862888945099</v>
      </c>
      <c r="P1744" s="49">
        <v>0.88623727040858402</v>
      </c>
      <c r="Q1744" s="49">
        <v>3.2802257115098898</v>
      </c>
      <c r="R1744" s="49">
        <v>0.96375530269301202</v>
      </c>
      <c r="S1744" s="55" t="s">
        <v>55</v>
      </c>
      <c r="T1744" t="s">
        <v>55</v>
      </c>
    </row>
    <row r="1745" spans="1:20" hidden="1">
      <c r="A1745" s="55" t="s">
        <v>3726</v>
      </c>
      <c r="B1745" s="47">
        <v>5.6697194700000004</v>
      </c>
      <c r="C1745" s="55" t="s">
        <v>3727</v>
      </c>
      <c r="D1745" s="55" t="s">
        <v>335</v>
      </c>
      <c r="E1745" s="55" t="s">
        <v>75</v>
      </c>
      <c r="F1745" s="55" t="s">
        <v>29</v>
      </c>
      <c r="G1745" s="55" t="s">
        <v>336</v>
      </c>
      <c r="H1745" s="55" t="s">
        <v>77</v>
      </c>
      <c r="I1745" s="47">
        <v>21.399753417675999</v>
      </c>
      <c r="J1745" s="48">
        <v>264943.214967929</v>
      </c>
      <c r="K1745" s="47">
        <v>12.2156678340517</v>
      </c>
      <c r="L1745" s="49">
        <v>3.2364583089339698</v>
      </c>
      <c r="M1745" s="47">
        <v>12.528019510753101</v>
      </c>
      <c r="N1745" s="49">
        <v>3.31921376635986</v>
      </c>
      <c r="O1745" s="49">
        <v>12.6196691519105</v>
      </c>
      <c r="P1745" s="49">
        <v>3.3434957169387598</v>
      </c>
      <c r="Q1745" s="49">
        <v>12.4487739124119</v>
      </c>
      <c r="R1745" s="49">
        <v>3.2982181827632902</v>
      </c>
      <c r="S1745" s="55" t="s">
        <v>55</v>
      </c>
      <c r="T1745" t="s">
        <v>55</v>
      </c>
    </row>
    <row r="1746" spans="1:20" hidden="1">
      <c r="A1746" s="55" t="s">
        <v>3728</v>
      </c>
      <c r="B1746" s="47">
        <v>3.1521348599999999</v>
      </c>
      <c r="C1746" s="55" t="s">
        <v>3729</v>
      </c>
      <c r="D1746" s="55" t="s">
        <v>554</v>
      </c>
      <c r="E1746" s="55" t="s">
        <v>555</v>
      </c>
      <c r="F1746" s="55" t="s">
        <v>29</v>
      </c>
      <c r="G1746" s="55" t="s">
        <v>556</v>
      </c>
      <c r="H1746" s="55" t="s">
        <v>557</v>
      </c>
      <c r="I1746" s="47">
        <v>5.3736955722946904</v>
      </c>
      <c r="J1746" s="48">
        <v>586586.05006423302</v>
      </c>
      <c r="K1746" s="47">
        <v>1.6814324988190801</v>
      </c>
      <c r="L1746" s="49">
        <v>0.98630484793191697</v>
      </c>
      <c r="M1746" s="47">
        <v>1.74543755231098</v>
      </c>
      <c r="N1746" s="49">
        <v>1.02384931944388</v>
      </c>
      <c r="O1746" s="49">
        <v>2.1883296213808499</v>
      </c>
      <c r="P1746" s="49">
        <v>1.28364362884435</v>
      </c>
      <c r="Q1746" s="49">
        <v>1.9207908039544901</v>
      </c>
      <c r="R1746" s="49">
        <v>1.1267090906913699</v>
      </c>
      <c r="S1746" s="55" t="s">
        <v>55</v>
      </c>
      <c r="T1746" t="s">
        <v>55</v>
      </c>
    </row>
    <row r="1747" spans="1:20" hidden="1">
      <c r="A1747" s="55" t="s">
        <v>3730</v>
      </c>
      <c r="B1747" s="47">
        <v>5.28585467</v>
      </c>
      <c r="C1747" s="55" t="s">
        <v>3731</v>
      </c>
      <c r="D1747" s="55" t="s">
        <v>856</v>
      </c>
      <c r="E1747" s="55" t="s">
        <v>547</v>
      </c>
      <c r="F1747" s="55" t="s">
        <v>29</v>
      </c>
      <c r="G1747" s="55" t="s">
        <v>857</v>
      </c>
      <c r="H1747" s="55" t="s">
        <v>549</v>
      </c>
      <c r="I1747" s="47">
        <v>10.657145875436299</v>
      </c>
      <c r="J1747" s="48">
        <v>495991.58459333697</v>
      </c>
      <c r="K1747" s="47">
        <v>6.06583111006141</v>
      </c>
      <c r="L1747" s="49">
        <v>3.0086011841549198</v>
      </c>
      <c r="M1747" s="47">
        <v>6.0314564307635097</v>
      </c>
      <c r="N1747" s="49">
        <v>2.9915516325000699</v>
      </c>
      <c r="O1747" s="49">
        <v>6.2153690144766101</v>
      </c>
      <c r="P1747" s="49">
        <v>3.0827707263225799</v>
      </c>
      <c r="Q1747" s="49">
        <v>6.5237980041037096</v>
      </c>
      <c r="R1747" s="49">
        <v>3.23574890962225</v>
      </c>
      <c r="S1747" s="55" t="s">
        <v>55</v>
      </c>
      <c r="T1747" t="s">
        <v>55</v>
      </c>
    </row>
    <row r="1748" spans="1:20">
      <c r="A1748" s="55" t="s">
        <v>3732</v>
      </c>
      <c r="B1748" s="47">
        <v>3.7575086500000001</v>
      </c>
      <c r="C1748" s="55" t="s">
        <v>3733</v>
      </c>
      <c r="D1748" s="55" t="s">
        <v>691</v>
      </c>
      <c r="E1748" s="55" t="s">
        <v>691</v>
      </c>
      <c r="F1748" s="55" t="s">
        <v>26</v>
      </c>
      <c r="G1748" s="55" t="s">
        <v>692</v>
      </c>
      <c r="H1748" s="55" t="s">
        <v>693</v>
      </c>
      <c r="I1748" s="47">
        <v>5.444</v>
      </c>
      <c r="J1748" s="48">
        <v>690210.99375459203</v>
      </c>
      <c r="K1748" s="47">
        <v>4.2880000000000003</v>
      </c>
      <c r="L1748" s="49">
        <v>2.9596247412196899</v>
      </c>
      <c r="M1748" s="47">
        <v>4.9889999999999999</v>
      </c>
      <c r="N1748" s="49">
        <v>3.4434626478416601</v>
      </c>
      <c r="O1748" s="49">
        <v>4.6820000000000004</v>
      </c>
      <c r="P1748" s="49">
        <v>3.2315678727589998</v>
      </c>
      <c r="Q1748" s="49">
        <v>4.8499999999999996</v>
      </c>
      <c r="R1748" s="49">
        <v>3.34752331970977</v>
      </c>
      <c r="S1748" s="55" t="s">
        <v>96</v>
      </c>
      <c r="T1748" t="s">
        <v>55</v>
      </c>
    </row>
    <row r="1749" spans="1:20" hidden="1">
      <c r="A1749" s="55" t="s">
        <v>3734</v>
      </c>
      <c r="B1749" s="47">
        <v>130.03309501000001</v>
      </c>
      <c r="C1749" s="55" t="s">
        <v>3735</v>
      </c>
      <c r="D1749" s="55" t="s">
        <v>132</v>
      </c>
      <c r="E1749" s="55" t="s">
        <v>133</v>
      </c>
      <c r="F1749" s="55" t="s">
        <v>29</v>
      </c>
      <c r="G1749" s="55" t="s">
        <v>134</v>
      </c>
      <c r="H1749" s="55" t="s">
        <v>135</v>
      </c>
      <c r="I1749" s="47">
        <v>7.9842074630874098</v>
      </c>
      <c r="J1749" s="48">
        <v>16286287.100024501</v>
      </c>
      <c r="K1749" s="47">
        <v>4.2542638486660502</v>
      </c>
      <c r="L1749" s="49">
        <v>69.286162438630598</v>
      </c>
      <c r="M1749" s="47">
        <v>4.0199236815605399</v>
      </c>
      <c r="N1749" s="49">
        <v>65.469631198082496</v>
      </c>
      <c r="O1749" s="49">
        <v>3.9202696358711999</v>
      </c>
      <c r="P1749" s="49">
        <v>63.8466367993069</v>
      </c>
      <c r="Q1749" s="49">
        <v>3.5241379365247898</v>
      </c>
      <c r="R1749" s="49">
        <v>57.395122214330698</v>
      </c>
      <c r="S1749" s="55" t="s">
        <v>55</v>
      </c>
      <c r="T1749" t="s">
        <v>55</v>
      </c>
    </row>
    <row r="1750" spans="1:20" hidden="1">
      <c r="A1750" s="55" t="s">
        <v>3734</v>
      </c>
      <c r="B1750" s="47">
        <v>136.65966692000001</v>
      </c>
      <c r="C1750" s="55" t="s">
        <v>3735</v>
      </c>
      <c r="D1750" s="55" t="s">
        <v>132</v>
      </c>
      <c r="E1750" s="55" t="s">
        <v>133</v>
      </c>
      <c r="F1750" s="55" t="s">
        <v>29</v>
      </c>
      <c r="G1750" s="55" t="s">
        <v>134</v>
      </c>
      <c r="H1750" s="55" t="s">
        <v>135</v>
      </c>
      <c r="I1750" s="47">
        <v>7.9842074630874098</v>
      </c>
      <c r="J1750" s="48">
        <v>17116246.985289998</v>
      </c>
      <c r="K1750" s="47">
        <v>4.2542638486660502</v>
      </c>
      <c r="L1750" s="49">
        <v>72.817030774358599</v>
      </c>
      <c r="M1750" s="47">
        <v>4.0199236815605399</v>
      </c>
      <c r="N1750" s="49">
        <v>68.806006595606604</v>
      </c>
      <c r="O1750" s="49">
        <v>3.9202696358711999</v>
      </c>
      <c r="P1750" s="49">
        <v>67.100303336504396</v>
      </c>
      <c r="Q1750" s="49">
        <v>3.5241379365247898</v>
      </c>
      <c r="R1750" s="49">
        <v>60.320015331788703</v>
      </c>
      <c r="S1750" s="55" t="s">
        <v>55</v>
      </c>
      <c r="T1750" t="s">
        <v>55</v>
      </c>
    </row>
    <row r="1751" spans="1:20" hidden="1">
      <c r="A1751" s="55" t="s">
        <v>3736</v>
      </c>
      <c r="B1751" s="47">
        <v>87.31670278</v>
      </c>
      <c r="C1751" s="55" t="s">
        <v>3737</v>
      </c>
      <c r="D1751" s="55" t="s">
        <v>132</v>
      </c>
      <c r="E1751" s="55" t="s">
        <v>133</v>
      </c>
      <c r="F1751" s="55" t="s">
        <v>29</v>
      </c>
      <c r="G1751" s="55" t="s">
        <v>134</v>
      </c>
      <c r="H1751" s="55" t="s">
        <v>135</v>
      </c>
      <c r="I1751" s="47">
        <v>3.0211785411162899</v>
      </c>
      <c r="J1751" s="48">
        <v>28901536.798198499</v>
      </c>
      <c r="K1751" s="47">
        <v>1.6276882924683</v>
      </c>
      <c r="L1751" s="49">
        <v>47.042693080769403</v>
      </c>
      <c r="M1751" s="47">
        <v>1.52783287860739</v>
      </c>
      <c r="N1751" s="49">
        <v>44.156718162569</v>
      </c>
      <c r="O1751" s="49">
        <v>1.5532163707493201</v>
      </c>
      <c r="P1751" s="49">
        <v>44.890340094775702</v>
      </c>
      <c r="Q1751" s="49">
        <v>1.4165171956267899</v>
      </c>
      <c r="R1751" s="49">
        <v>40.939523854688602</v>
      </c>
      <c r="S1751" s="55" t="s">
        <v>55</v>
      </c>
      <c r="T1751" t="s">
        <v>55</v>
      </c>
    </row>
    <row r="1752" spans="1:20">
      <c r="A1752" s="55" t="s">
        <v>3738</v>
      </c>
      <c r="B1752" s="47">
        <v>58.46856837</v>
      </c>
      <c r="C1752" s="55" t="s">
        <v>3739</v>
      </c>
      <c r="D1752" s="55" t="s">
        <v>1185</v>
      </c>
      <c r="E1752" s="55" t="s">
        <v>1185</v>
      </c>
      <c r="F1752" s="55" t="s">
        <v>26</v>
      </c>
      <c r="G1752" s="55" t="s">
        <v>1186</v>
      </c>
      <c r="H1752" s="55" t="s">
        <v>1187</v>
      </c>
      <c r="I1752" s="47">
        <v>20.793330424398299</v>
      </c>
      <c r="J1752" s="48">
        <v>2811890.50414909</v>
      </c>
      <c r="K1752" s="47">
        <v>16.6580109116675</v>
      </c>
      <c r="L1752" s="49">
        <v>46.840502700529797</v>
      </c>
      <c r="M1752" s="47">
        <v>18.908906816702299</v>
      </c>
      <c r="N1752" s="49">
        <v>53.169775521725199</v>
      </c>
      <c r="O1752" s="49">
        <v>17.818644905345199</v>
      </c>
      <c r="P1752" s="49">
        <v>50.104078406144801</v>
      </c>
      <c r="Q1752" s="49">
        <v>18.604969222160001</v>
      </c>
      <c r="R1752" s="49">
        <v>52.315136285777903</v>
      </c>
      <c r="S1752" s="55" t="s">
        <v>96</v>
      </c>
      <c r="T1752" t="s">
        <v>96</v>
      </c>
    </row>
    <row r="1753" spans="1:20" hidden="1">
      <c r="A1753" s="55" t="s">
        <v>3740</v>
      </c>
      <c r="B1753" s="47">
        <v>7.1563985900000002</v>
      </c>
      <c r="C1753" s="55" t="s">
        <v>3741</v>
      </c>
      <c r="D1753" s="55" t="s">
        <v>168</v>
      </c>
      <c r="E1753" s="55" t="s">
        <v>81</v>
      </c>
      <c r="F1753" s="55" t="s">
        <v>29</v>
      </c>
      <c r="G1753" s="55" t="s">
        <v>169</v>
      </c>
      <c r="H1753" s="55" t="s">
        <v>83</v>
      </c>
      <c r="I1753" s="47">
        <v>25.227654785963601</v>
      </c>
      <c r="J1753" s="48">
        <v>283672.765095143</v>
      </c>
      <c r="K1753" s="47">
        <v>20.878490977798801</v>
      </c>
      <c r="L1753" s="49">
        <v>5.9226592666861704</v>
      </c>
      <c r="M1753" s="47">
        <v>26.012921975262699</v>
      </c>
      <c r="N1753" s="49">
        <v>7.3791575049269698</v>
      </c>
      <c r="O1753" s="49">
        <v>27.9097508351893</v>
      </c>
      <c r="P1753" s="49">
        <v>7.9172361925346104</v>
      </c>
      <c r="Q1753" s="49">
        <v>28.6395938257788</v>
      </c>
      <c r="R1753" s="49">
        <v>8.1242727717604399</v>
      </c>
      <c r="S1753" s="55" t="s">
        <v>55</v>
      </c>
      <c r="T1753" t="s">
        <v>55</v>
      </c>
    </row>
    <row r="1754" spans="1:20" hidden="1">
      <c r="A1754" s="55" t="s">
        <v>3742</v>
      </c>
      <c r="B1754" s="47">
        <v>0.64040054000000002</v>
      </c>
      <c r="C1754" s="55" t="s">
        <v>3743</v>
      </c>
      <c r="D1754" s="55" t="s">
        <v>335</v>
      </c>
      <c r="E1754" s="55" t="s">
        <v>75</v>
      </c>
      <c r="F1754" s="55" t="s">
        <v>29</v>
      </c>
      <c r="G1754" s="55" t="s">
        <v>336</v>
      </c>
      <c r="H1754" s="55" t="s">
        <v>77</v>
      </c>
      <c r="I1754" s="47">
        <v>22.417467800000001</v>
      </c>
      <c r="J1754" s="48">
        <v>28567.0328920914</v>
      </c>
      <c r="K1754" s="47">
        <v>11.045469499999999</v>
      </c>
      <c r="L1754" s="49">
        <v>0.31553629051509202</v>
      </c>
      <c r="M1754" s="47">
        <v>12.884207</v>
      </c>
      <c r="N1754" s="49">
        <v>0.36806356515751398</v>
      </c>
      <c r="O1754" s="49">
        <v>13.761981</v>
      </c>
      <c r="P1754" s="49">
        <v>0.39313896388733699</v>
      </c>
      <c r="Q1754" s="49">
        <v>15.6723041</v>
      </c>
      <c r="R1754" s="49">
        <v>0.44771122671955899</v>
      </c>
      <c r="S1754" s="55" t="s">
        <v>55</v>
      </c>
      <c r="T1754" t="s">
        <v>55</v>
      </c>
    </row>
    <row r="1755" spans="1:20" hidden="1">
      <c r="A1755" s="55" t="s">
        <v>3744</v>
      </c>
      <c r="B1755" s="47">
        <v>0.55653565999999999</v>
      </c>
      <c r="C1755" s="55" t="s">
        <v>3745</v>
      </c>
      <c r="D1755" s="55" t="s">
        <v>1589</v>
      </c>
      <c r="E1755" s="55" t="s">
        <v>457</v>
      </c>
      <c r="F1755" s="55" t="s">
        <v>29</v>
      </c>
      <c r="G1755" s="55" t="s">
        <v>1590</v>
      </c>
      <c r="H1755" s="55" t="s">
        <v>459</v>
      </c>
      <c r="I1755" s="47">
        <v>1.7860124635375201</v>
      </c>
      <c r="J1755" s="48">
        <v>311607.93743716698</v>
      </c>
      <c r="K1755" s="47">
        <v>0.82102213772293497</v>
      </c>
      <c r="L1755" s="49">
        <v>0.25583701492609701</v>
      </c>
      <c r="M1755" s="47">
        <v>0.74334807768726396</v>
      </c>
      <c r="N1755" s="49">
        <v>0.231633161286011</v>
      </c>
      <c r="O1755" s="49">
        <v>0.76525645690683097</v>
      </c>
      <c r="P1755" s="49">
        <v>0.23845998614721201</v>
      </c>
      <c r="Q1755" s="49">
        <v>0.82868978288157302</v>
      </c>
      <c r="R1755" s="49">
        <v>0.258226314018981</v>
      </c>
      <c r="S1755" s="55" t="s">
        <v>55</v>
      </c>
      <c r="T1755" t="s">
        <v>55</v>
      </c>
    </row>
    <row r="1756" spans="1:20">
      <c r="A1756" s="55" t="s">
        <v>3746</v>
      </c>
      <c r="B1756" s="47">
        <v>13.96738665</v>
      </c>
      <c r="C1756" s="55" t="s">
        <v>3747</v>
      </c>
      <c r="D1756" s="55" t="s">
        <v>422</v>
      </c>
      <c r="E1756" s="55" t="s">
        <v>147</v>
      </c>
      <c r="F1756" s="55" t="s">
        <v>26</v>
      </c>
      <c r="G1756" s="55" t="s">
        <v>423</v>
      </c>
      <c r="H1756" s="55" t="s">
        <v>149</v>
      </c>
      <c r="I1756" s="47">
        <v>30.478288627595099</v>
      </c>
      <c r="J1756" s="48">
        <v>458273.32435437001</v>
      </c>
      <c r="K1756" s="47">
        <v>28.1365337742088</v>
      </c>
      <c r="L1756" s="49">
        <v>12.894222868515699</v>
      </c>
      <c r="M1756" s="47">
        <v>30.439756347065899</v>
      </c>
      <c r="N1756" s="49">
        <v>13.949728333706901</v>
      </c>
      <c r="O1756" s="49">
        <v>31.585460746102399</v>
      </c>
      <c r="P1756" s="49">
        <v>14.4747740973808</v>
      </c>
      <c r="Q1756" s="49">
        <v>31.826556146241401</v>
      </c>
      <c r="R1756" s="49">
        <v>14.585261687889099</v>
      </c>
      <c r="S1756" s="55" t="s">
        <v>96</v>
      </c>
      <c r="T1756" t="s">
        <v>55</v>
      </c>
    </row>
    <row r="1757" spans="1:20" hidden="1">
      <c r="A1757" s="55" t="s">
        <v>3748</v>
      </c>
      <c r="B1757" s="47">
        <v>6.9730711999999997</v>
      </c>
      <c r="C1757" s="55" t="s">
        <v>3749</v>
      </c>
      <c r="D1757" s="55" t="s">
        <v>335</v>
      </c>
      <c r="E1757" s="55" t="s">
        <v>75</v>
      </c>
      <c r="F1757" s="55" t="s">
        <v>29</v>
      </c>
      <c r="G1757" s="55" t="s">
        <v>336</v>
      </c>
      <c r="H1757" s="55" t="s">
        <v>77</v>
      </c>
      <c r="I1757" s="47">
        <v>5.1510491911959697</v>
      </c>
      <c r="J1757" s="48">
        <v>1353718.6194839999</v>
      </c>
      <c r="K1757" s="47">
        <v>1.6044159225277801</v>
      </c>
      <c r="L1757" s="49">
        <v>2.1719277077224599</v>
      </c>
      <c r="M1757" s="47">
        <v>1.94112706139479</v>
      </c>
      <c r="N1757" s="49">
        <v>2.6277398457943999</v>
      </c>
      <c r="O1757" s="49">
        <v>2.1571671358501199</v>
      </c>
      <c r="P1757" s="49">
        <v>2.9201973171392899</v>
      </c>
      <c r="Q1757" s="49">
        <v>2.43097639909027</v>
      </c>
      <c r="R1757" s="49">
        <v>3.29085801497467</v>
      </c>
      <c r="S1757" s="55" t="s">
        <v>55</v>
      </c>
      <c r="T1757" t="s">
        <v>55</v>
      </c>
    </row>
    <row r="1758" spans="1:20" hidden="1">
      <c r="A1758" s="55" t="s">
        <v>3750</v>
      </c>
      <c r="B1758" s="47">
        <v>3.5894137399999999</v>
      </c>
      <c r="C1758" s="55" t="s">
        <v>3751</v>
      </c>
      <c r="D1758" s="55" t="s">
        <v>132</v>
      </c>
      <c r="E1758" s="55" t="s">
        <v>133</v>
      </c>
      <c r="F1758" s="55" t="s">
        <v>29</v>
      </c>
      <c r="G1758" s="55" t="s">
        <v>134</v>
      </c>
      <c r="H1758" s="55" t="s">
        <v>135</v>
      </c>
      <c r="I1758" s="47">
        <v>5.0865515340804697</v>
      </c>
      <c r="J1758" s="48">
        <v>705667.428305901</v>
      </c>
      <c r="K1758" s="47">
        <v>3.4389096835144102</v>
      </c>
      <c r="L1758" s="49">
        <v>2.42672655254187</v>
      </c>
      <c r="M1758" s="47">
        <v>4.61233981214545</v>
      </c>
      <c r="N1758" s="49">
        <v>3.2547779737095999</v>
      </c>
      <c r="O1758" s="49">
        <v>5.15454203786192</v>
      </c>
      <c r="P1758" s="49">
        <v>3.6373924239526798</v>
      </c>
      <c r="Q1758" s="49">
        <v>5.0043921842939696</v>
      </c>
      <c r="R1758" s="49">
        <v>3.5314365629248798</v>
      </c>
      <c r="S1758" s="55" t="s">
        <v>55</v>
      </c>
      <c r="T1758" t="s">
        <v>55</v>
      </c>
    </row>
    <row r="1759" spans="1:20" hidden="1">
      <c r="A1759" s="55" t="s">
        <v>3752</v>
      </c>
      <c r="B1759" s="47">
        <v>3.57588821</v>
      </c>
      <c r="C1759" s="55" t="s">
        <v>3753</v>
      </c>
      <c r="D1759" s="55" t="s">
        <v>86</v>
      </c>
      <c r="E1759" s="55" t="s">
        <v>87</v>
      </c>
      <c r="F1759" s="55" t="s">
        <v>29</v>
      </c>
      <c r="G1759" s="55" t="s">
        <v>88</v>
      </c>
      <c r="H1759" s="55" t="s">
        <v>89</v>
      </c>
      <c r="I1759" s="47">
        <v>2.7192335454786498</v>
      </c>
      <c r="J1759" s="48">
        <v>1315035.33999341</v>
      </c>
      <c r="K1759" s="47">
        <v>1.97466575080343</v>
      </c>
      <c r="L1759" s="49">
        <v>2.5967552469811301</v>
      </c>
      <c r="M1759" s="47">
        <v>2.3689856944168501</v>
      </c>
      <c r="N1759" s="49">
        <v>3.1152999080969899</v>
      </c>
      <c r="O1759" s="49">
        <v>2.2817279678414701</v>
      </c>
      <c r="P1759" s="49">
        <v>3.0005529139628799</v>
      </c>
      <c r="Q1759" s="49">
        <v>2.3081650323751299</v>
      </c>
      <c r="R1759" s="49">
        <v>3.03531858811033</v>
      </c>
      <c r="S1759" s="55" t="s">
        <v>55</v>
      </c>
      <c r="T1759" t="s">
        <v>55</v>
      </c>
    </row>
    <row r="1760" spans="1:20" hidden="1">
      <c r="A1760" s="55" t="s">
        <v>3754</v>
      </c>
      <c r="B1760" s="47">
        <v>3.05107814</v>
      </c>
      <c r="C1760" s="55" t="s">
        <v>3755</v>
      </c>
      <c r="D1760" s="55" t="s">
        <v>528</v>
      </c>
      <c r="E1760" s="55" t="s">
        <v>262</v>
      </c>
      <c r="F1760" s="55" t="s">
        <v>29</v>
      </c>
      <c r="G1760" s="55" t="s">
        <v>529</v>
      </c>
      <c r="H1760" s="55" t="s">
        <v>264</v>
      </c>
      <c r="I1760" s="47">
        <v>83.594942599999996</v>
      </c>
      <c r="J1760" s="48">
        <v>36498.357976024301</v>
      </c>
      <c r="K1760" s="47">
        <v>61.550543400000002</v>
      </c>
      <c r="L1760" s="49">
        <v>2.2464937666320202</v>
      </c>
      <c r="M1760" s="47">
        <v>67.866495</v>
      </c>
      <c r="N1760" s="49">
        <v>2.4770156290880601</v>
      </c>
      <c r="O1760" s="49">
        <v>65.834590500000004</v>
      </c>
      <c r="P1760" s="49">
        <v>2.4028544512739698</v>
      </c>
      <c r="Q1760" s="49">
        <v>71.121045300000006</v>
      </c>
      <c r="R1760" s="49">
        <v>2.5958013709884402</v>
      </c>
      <c r="S1760" s="55" t="s">
        <v>55</v>
      </c>
      <c r="T1760" t="s">
        <v>55</v>
      </c>
    </row>
    <row r="1761" spans="1:20" hidden="1">
      <c r="A1761" s="55" t="s">
        <v>3756</v>
      </c>
      <c r="B1761" s="47">
        <v>49.011982949999997</v>
      </c>
      <c r="C1761" s="55" t="s">
        <v>3757</v>
      </c>
      <c r="D1761" s="55" t="s">
        <v>99</v>
      </c>
      <c r="E1761" s="55" t="s">
        <v>99</v>
      </c>
      <c r="F1761" s="55" t="s">
        <v>29</v>
      </c>
      <c r="G1761" s="55" t="s">
        <v>100</v>
      </c>
      <c r="H1761" s="55" t="s">
        <v>101</v>
      </c>
      <c r="I1761" s="47">
        <v>36.868839800000003</v>
      </c>
      <c r="J1761" s="48">
        <v>1329360.5987026501</v>
      </c>
      <c r="K1761" s="47">
        <v>19.372054200000001</v>
      </c>
      <c r="L1761" s="49">
        <v>25.7524455694121</v>
      </c>
      <c r="M1761" s="47">
        <v>22.286686</v>
      </c>
      <c r="N1761" s="49">
        <v>29.6270422440579</v>
      </c>
      <c r="O1761" s="49">
        <v>21.490429500000001</v>
      </c>
      <c r="P1761" s="49">
        <v>28.568530226497</v>
      </c>
      <c r="Q1761" s="49">
        <v>24.464309700000001</v>
      </c>
      <c r="R1761" s="49">
        <v>32.521889389639</v>
      </c>
      <c r="S1761" s="55" t="s">
        <v>55</v>
      </c>
      <c r="T1761" t="s">
        <v>55</v>
      </c>
    </row>
    <row r="1762" spans="1:20" hidden="1">
      <c r="A1762" s="55" t="s">
        <v>3758</v>
      </c>
      <c r="B1762" s="47">
        <v>7.6071644999999997</v>
      </c>
      <c r="C1762" s="55" t="s">
        <v>3759</v>
      </c>
      <c r="D1762" s="55" t="s">
        <v>168</v>
      </c>
      <c r="E1762" s="55" t="s">
        <v>81</v>
      </c>
      <c r="F1762" s="55" t="s">
        <v>29</v>
      </c>
      <c r="G1762" s="55" t="s">
        <v>169</v>
      </c>
      <c r="H1762" s="55" t="s">
        <v>83</v>
      </c>
      <c r="I1762" s="47">
        <v>129.94638019999999</v>
      </c>
      <c r="J1762" s="48">
        <v>58540.7957366095</v>
      </c>
      <c r="K1762" s="47">
        <v>132.33098519999999</v>
      </c>
      <c r="L1762" s="49">
        <v>7.7467611742175002</v>
      </c>
      <c r="M1762" s="47">
        <v>140.75610800000001</v>
      </c>
      <c r="N1762" s="49">
        <v>8.2399745671081508</v>
      </c>
      <c r="O1762" s="49">
        <v>144.04943700000001</v>
      </c>
      <c r="P1762" s="49">
        <v>8.4327686673906008</v>
      </c>
      <c r="Q1762" s="49">
        <v>150.96944909999999</v>
      </c>
      <c r="R1762" s="49">
        <v>8.8378716822315706</v>
      </c>
      <c r="S1762" s="55" t="s">
        <v>55</v>
      </c>
      <c r="T1762" t="s">
        <v>55</v>
      </c>
    </row>
    <row r="1763" spans="1:20" hidden="1">
      <c r="A1763" s="55" t="s">
        <v>3760</v>
      </c>
      <c r="B1763" s="47">
        <v>2.99917444</v>
      </c>
      <c r="C1763" s="55" t="s">
        <v>3761</v>
      </c>
      <c r="D1763" s="55" t="s">
        <v>722</v>
      </c>
      <c r="E1763" s="55" t="s">
        <v>723</v>
      </c>
      <c r="F1763" s="55" t="s">
        <v>29</v>
      </c>
      <c r="G1763" s="55" t="s">
        <v>724</v>
      </c>
      <c r="H1763" s="55" t="s">
        <v>725</v>
      </c>
      <c r="I1763" s="47">
        <v>69.607441800000004</v>
      </c>
      <c r="J1763" s="48">
        <v>43086.979817724001</v>
      </c>
      <c r="K1763" s="47">
        <v>26.392858700000001</v>
      </c>
      <c r="L1763" s="49">
        <v>1.1371885701389399</v>
      </c>
      <c r="M1763" s="47">
        <v>31.779834999999999</v>
      </c>
      <c r="N1763" s="49">
        <v>1.3692971092556001</v>
      </c>
      <c r="O1763" s="49">
        <v>49.088083500000003</v>
      </c>
      <c r="P1763" s="49">
        <v>2.1150572630552502</v>
      </c>
      <c r="Q1763" s="49">
        <v>54.580623000000003</v>
      </c>
      <c r="R1763" s="49">
        <v>2.3517142016397998</v>
      </c>
      <c r="S1763" s="55" t="s">
        <v>55</v>
      </c>
      <c r="T1763" t="s">
        <v>55</v>
      </c>
    </row>
    <row r="1764" spans="1:20" hidden="1">
      <c r="A1764" s="55" t="s">
        <v>3762</v>
      </c>
      <c r="B1764" s="47">
        <v>18.155120360000002</v>
      </c>
      <c r="C1764" s="55" t="s">
        <v>3763</v>
      </c>
      <c r="D1764" s="55" t="s">
        <v>158</v>
      </c>
      <c r="E1764" s="55" t="s">
        <v>158</v>
      </c>
      <c r="F1764" s="55" t="s">
        <v>29</v>
      </c>
      <c r="G1764" s="55" t="s">
        <v>159</v>
      </c>
      <c r="H1764" s="55" t="s">
        <v>160</v>
      </c>
      <c r="I1764" s="47">
        <v>17.4553901565681</v>
      </c>
      <c r="J1764" s="48">
        <v>1040086.76959699</v>
      </c>
      <c r="K1764" s="47">
        <v>11.2371373693257</v>
      </c>
      <c r="L1764" s="49">
        <v>11.687597905979599</v>
      </c>
      <c r="M1764" s="47">
        <v>10.301955226719199</v>
      </c>
      <c r="N1764" s="49">
        <v>10.7149273322912</v>
      </c>
      <c r="O1764" s="49">
        <v>10.360594651963099</v>
      </c>
      <c r="P1764" s="49">
        <v>10.775917422664101</v>
      </c>
      <c r="Q1764" s="49">
        <v>11.1155753928495</v>
      </c>
      <c r="R1764" s="49">
        <v>11.5611629025606</v>
      </c>
      <c r="S1764" s="55" t="s">
        <v>55</v>
      </c>
      <c r="T1764" t="s">
        <v>55</v>
      </c>
    </row>
    <row r="1765" spans="1:20" hidden="1">
      <c r="A1765" s="55" t="s">
        <v>3764</v>
      </c>
      <c r="B1765" s="47">
        <v>5.46512931</v>
      </c>
      <c r="C1765" s="55" t="s">
        <v>3765</v>
      </c>
      <c r="D1765" s="55" t="s">
        <v>58</v>
      </c>
      <c r="E1765" s="55" t="s">
        <v>59</v>
      </c>
      <c r="F1765" s="55" t="s">
        <v>29</v>
      </c>
      <c r="G1765" s="55" t="s">
        <v>60</v>
      </c>
      <c r="H1765" s="55" t="s">
        <v>61</v>
      </c>
      <c r="I1765" s="47">
        <v>21.810866999999998</v>
      </c>
      <c r="J1765" s="48">
        <v>250569.09979782099</v>
      </c>
      <c r="K1765" s="47">
        <v>12.7447725</v>
      </c>
      <c r="L1765" s="49">
        <v>3.1934461724530201</v>
      </c>
      <c r="M1765" s="47">
        <v>13.890644</v>
      </c>
      <c r="N1765" s="49">
        <v>3.4805661626919999</v>
      </c>
      <c r="O1765" s="49">
        <v>13.927788</v>
      </c>
      <c r="P1765" s="49">
        <v>3.4898733013348902</v>
      </c>
      <c r="Q1765" s="49">
        <v>14.4532445</v>
      </c>
      <c r="R1765" s="49">
        <v>3.6215364635228098</v>
      </c>
      <c r="S1765" s="55" t="s">
        <v>55</v>
      </c>
      <c r="T1765" t="s">
        <v>55</v>
      </c>
    </row>
    <row r="1766" spans="1:20" hidden="1">
      <c r="A1766" s="55" t="s">
        <v>3766</v>
      </c>
      <c r="B1766" s="47">
        <v>27.12766461</v>
      </c>
      <c r="C1766" s="55" t="s">
        <v>3767</v>
      </c>
      <c r="D1766" s="55" t="s">
        <v>289</v>
      </c>
      <c r="E1766" s="55" t="s">
        <v>290</v>
      </c>
      <c r="F1766" s="55" t="s">
        <v>24</v>
      </c>
      <c r="G1766" s="55" t="s">
        <v>291</v>
      </c>
      <c r="H1766" s="55" t="s">
        <v>292</v>
      </c>
      <c r="I1766" s="47">
        <v>27.8693799375345</v>
      </c>
      <c r="J1766" s="48">
        <v>973386.01256300102</v>
      </c>
      <c r="K1766" s="47">
        <v>16.835448512045399</v>
      </c>
      <c r="L1766" s="49">
        <v>16.3873900968496</v>
      </c>
      <c r="M1766" s="47">
        <v>16.7798102855017</v>
      </c>
      <c r="N1766" s="49">
        <v>16.333232625368101</v>
      </c>
      <c r="O1766" s="49">
        <v>16.314168290645899</v>
      </c>
      <c r="P1766" s="49">
        <v>15.8799832207136</v>
      </c>
      <c r="Q1766" s="49">
        <v>16.128613365043801</v>
      </c>
      <c r="R1766" s="49">
        <v>15.699366651570299</v>
      </c>
      <c r="S1766" s="55" t="s">
        <v>55</v>
      </c>
      <c r="T1766" t="s">
        <v>55</v>
      </c>
    </row>
    <row r="1767" spans="1:20" hidden="1">
      <c r="A1767" s="55" t="s">
        <v>3768</v>
      </c>
      <c r="B1767" s="47">
        <v>9.1795942299999993</v>
      </c>
      <c r="C1767" s="55" t="s">
        <v>3769</v>
      </c>
      <c r="D1767" s="55" t="s">
        <v>510</v>
      </c>
      <c r="E1767" s="55" t="s">
        <v>115</v>
      </c>
      <c r="F1767" s="55" t="s">
        <v>29</v>
      </c>
      <c r="G1767" s="55" t="s">
        <v>511</v>
      </c>
      <c r="H1767" s="55" t="s">
        <v>117</v>
      </c>
      <c r="I1767" s="47">
        <v>18.196727907404</v>
      </c>
      <c r="J1767" s="48">
        <v>504464.00455682701</v>
      </c>
      <c r="K1767" s="47">
        <v>9.7759668398677402</v>
      </c>
      <c r="L1767" s="49">
        <v>4.9316233804544298</v>
      </c>
      <c r="M1767" s="47">
        <v>10.970117176601899</v>
      </c>
      <c r="N1767" s="49">
        <v>5.5340292413662304</v>
      </c>
      <c r="O1767" s="49">
        <v>10.8134256681514</v>
      </c>
      <c r="P1767" s="49">
        <v>5.4549840155332401</v>
      </c>
      <c r="Q1767" s="49">
        <v>11.9295751725424</v>
      </c>
      <c r="R1767" s="49">
        <v>6.0180412642024503</v>
      </c>
      <c r="S1767" s="55" t="s">
        <v>55</v>
      </c>
      <c r="T1767" t="s">
        <v>55</v>
      </c>
    </row>
    <row r="1768" spans="1:20" hidden="1">
      <c r="A1768" s="55" t="s">
        <v>3770</v>
      </c>
      <c r="B1768" s="47">
        <v>7.4180669899999998</v>
      </c>
      <c r="C1768" s="55" t="s">
        <v>3771</v>
      </c>
      <c r="D1768" s="55" t="s">
        <v>335</v>
      </c>
      <c r="E1768" s="55" t="s">
        <v>75</v>
      </c>
      <c r="F1768" s="55" t="s">
        <v>29</v>
      </c>
      <c r="G1768" s="55" t="s">
        <v>336</v>
      </c>
      <c r="H1768" s="55" t="s">
        <v>77</v>
      </c>
      <c r="I1768" s="47">
        <v>22.503888480617299</v>
      </c>
      <c r="J1768" s="48">
        <v>329634.89827054599</v>
      </c>
      <c r="K1768" s="47">
        <v>17.5325247992442</v>
      </c>
      <c r="L1768" s="49">
        <v>5.7793320286246903</v>
      </c>
      <c r="M1768" s="47">
        <v>20.9283864967916</v>
      </c>
      <c r="N1768" s="49">
        <v>6.8987265538365703</v>
      </c>
      <c r="O1768" s="49">
        <v>23.481802616926501</v>
      </c>
      <c r="P1768" s="49">
        <v>7.7404216168396101</v>
      </c>
      <c r="Q1768" s="49">
        <v>23.574907759746299</v>
      </c>
      <c r="R1768" s="49">
        <v>7.7711123211214801</v>
      </c>
      <c r="S1768" s="55" t="s">
        <v>55</v>
      </c>
      <c r="T1768" t="s">
        <v>55</v>
      </c>
    </row>
    <row r="1769" spans="1:20" hidden="1">
      <c r="A1769" s="55" t="s">
        <v>3772</v>
      </c>
      <c r="B1769" s="47">
        <v>2.6758965099999998</v>
      </c>
      <c r="C1769" s="55" t="s">
        <v>3773</v>
      </c>
      <c r="D1769" s="55" t="s">
        <v>311</v>
      </c>
      <c r="E1769" s="55" t="s">
        <v>312</v>
      </c>
      <c r="F1769" s="55" t="s">
        <v>29</v>
      </c>
      <c r="G1769" s="55" t="s">
        <v>313</v>
      </c>
      <c r="H1769" s="55" t="s">
        <v>314</v>
      </c>
      <c r="I1769" s="47">
        <v>1442.2834833731399</v>
      </c>
      <c r="J1769" s="48">
        <v>1855.3193882119101</v>
      </c>
      <c r="K1769" s="47">
        <v>1034.20772791686</v>
      </c>
      <c r="L1769" s="49">
        <v>1.91878564904274</v>
      </c>
      <c r="M1769" s="47">
        <v>1047.2625313865899</v>
      </c>
      <c r="N1769" s="49">
        <v>1.9430064790294299</v>
      </c>
      <c r="O1769" s="49">
        <v>1000.98983853007</v>
      </c>
      <c r="P1769" s="49">
        <v>1.8571558548279501</v>
      </c>
      <c r="Q1769" s="49">
        <v>1042.2228129080399</v>
      </c>
      <c r="R1769" s="49">
        <v>1.9336561916250401</v>
      </c>
      <c r="S1769" s="55" t="s">
        <v>55</v>
      </c>
      <c r="T1769" t="s">
        <v>55</v>
      </c>
    </row>
    <row r="1770" spans="1:20" hidden="1">
      <c r="A1770" s="55" t="s">
        <v>3774</v>
      </c>
      <c r="B1770" s="47">
        <v>66.077229759999994</v>
      </c>
      <c r="C1770" s="55" t="s">
        <v>3775</v>
      </c>
      <c r="D1770" s="55" t="s">
        <v>277</v>
      </c>
      <c r="E1770" s="55" t="s">
        <v>59</v>
      </c>
      <c r="F1770" s="55" t="s">
        <v>29</v>
      </c>
      <c r="G1770" s="55" t="s">
        <v>278</v>
      </c>
      <c r="H1770" s="55" t="s">
        <v>61</v>
      </c>
      <c r="I1770" s="47">
        <v>15.833942678669899</v>
      </c>
      <c r="J1770" s="48">
        <v>4173138.1185946502</v>
      </c>
      <c r="K1770" s="47">
        <v>13.8654810581011</v>
      </c>
      <c r="L1770" s="49">
        <v>57.862567536213803</v>
      </c>
      <c r="M1770" s="47">
        <v>16.071516786013198</v>
      </c>
      <c r="N1770" s="49">
        <v>67.0686593233454</v>
      </c>
      <c r="O1770" s="49">
        <v>17.9511414253898</v>
      </c>
      <c r="P1770" s="49">
        <v>74.9125925545776</v>
      </c>
      <c r="Q1770" s="49">
        <v>18.2776595784369</v>
      </c>
      <c r="R1770" s="49">
        <v>76.2751979054716</v>
      </c>
      <c r="S1770" s="55" t="s">
        <v>55</v>
      </c>
      <c r="T1770" t="s">
        <v>55</v>
      </c>
    </row>
    <row r="1771" spans="1:20" hidden="1">
      <c r="A1771" s="55" t="s">
        <v>3776</v>
      </c>
      <c r="B1771" s="47">
        <v>5.5530463599999997</v>
      </c>
      <c r="C1771" s="55" t="s">
        <v>3777</v>
      </c>
      <c r="D1771" s="55" t="s">
        <v>359</v>
      </c>
      <c r="E1771" s="55" t="s">
        <v>312</v>
      </c>
      <c r="F1771" s="55" t="s">
        <v>29</v>
      </c>
      <c r="G1771" s="55" t="s">
        <v>360</v>
      </c>
      <c r="H1771" s="55" t="s">
        <v>314</v>
      </c>
      <c r="I1771" s="47">
        <v>666.17416865699101</v>
      </c>
      <c r="J1771" s="48">
        <v>8335.7275338294094</v>
      </c>
      <c r="K1771" s="47">
        <v>339.66626358053901</v>
      </c>
      <c r="L1771" s="49">
        <v>2.8313654256412599</v>
      </c>
      <c r="M1771" s="47">
        <v>264.76685576118302</v>
      </c>
      <c r="N1771" s="49">
        <v>2.2070243696139298</v>
      </c>
      <c r="O1771" s="49">
        <v>332.52352449888599</v>
      </c>
      <c r="P1771" s="49">
        <v>2.77182549881136</v>
      </c>
      <c r="Q1771" s="49">
        <v>309.65214978548801</v>
      </c>
      <c r="R1771" s="49">
        <v>2.5811759508763599</v>
      </c>
      <c r="S1771" s="55" t="s">
        <v>55</v>
      </c>
      <c r="T1771" t="s">
        <v>55</v>
      </c>
    </row>
    <row r="1772" spans="1:20" hidden="1">
      <c r="A1772" s="55" t="s">
        <v>3778</v>
      </c>
      <c r="B1772" s="47">
        <v>11.4872645</v>
      </c>
      <c r="C1772" s="55" t="s">
        <v>3779</v>
      </c>
      <c r="D1772" s="55" t="s">
        <v>120</v>
      </c>
      <c r="E1772" s="55" t="s">
        <v>121</v>
      </c>
      <c r="F1772" s="55" t="s">
        <v>29</v>
      </c>
      <c r="G1772" s="55" t="s">
        <v>122</v>
      </c>
      <c r="H1772" s="55" t="s">
        <v>123</v>
      </c>
      <c r="I1772" s="47">
        <v>12.248744258680899</v>
      </c>
      <c r="J1772" s="48">
        <v>937832.01423760399</v>
      </c>
      <c r="K1772" s="47">
        <v>9.4295410486537605</v>
      </c>
      <c r="L1772" s="49">
        <v>8.8433254749951296</v>
      </c>
      <c r="M1772" s="47">
        <v>11.4844731702781</v>
      </c>
      <c r="N1772" s="49">
        <v>10.7705066057396</v>
      </c>
      <c r="O1772" s="49">
        <v>10.360373051224901</v>
      </c>
      <c r="P1772" s="49">
        <v>9.7162895268832408</v>
      </c>
      <c r="Q1772" s="49">
        <v>10.482522010818901</v>
      </c>
      <c r="R1772" s="49">
        <v>9.8308447316963097</v>
      </c>
      <c r="S1772" s="55" t="s">
        <v>55</v>
      </c>
      <c r="T1772" t="s">
        <v>55</v>
      </c>
    </row>
    <row r="1773" spans="1:20" hidden="1">
      <c r="A1773" s="55" t="s">
        <v>3780</v>
      </c>
      <c r="B1773" s="47">
        <v>5.3972828599999998</v>
      </c>
      <c r="C1773" s="55" t="s">
        <v>3781</v>
      </c>
      <c r="D1773" s="55" t="s">
        <v>311</v>
      </c>
      <c r="E1773" s="55" t="s">
        <v>312</v>
      </c>
      <c r="F1773" s="55" t="s">
        <v>29</v>
      </c>
      <c r="G1773" s="55" t="s">
        <v>313</v>
      </c>
      <c r="H1773" s="55" t="s">
        <v>314</v>
      </c>
      <c r="I1773" s="47">
        <v>2273.3603711188698</v>
      </c>
      <c r="J1773" s="48">
        <v>2374.1431092790799</v>
      </c>
      <c r="K1773" s="47">
        <v>1755.78730278696</v>
      </c>
      <c r="L1773" s="49">
        <v>4.1684903262713702</v>
      </c>
      <c r="M1773" s="47">
        <v>2022.8525062773199</v>
      </c>
      <c r="N1773" s="49">
        <v>4.8025413388662201</v>
      </c>
      <c r="O1773" s="49">
        <v>2092.5902004454301</v>
      </c>
      <c r="P1773" s="49">
        <v>4.9681086049324499</v>
      </c>
      <c r="Q1773" s="49">
        <v>2180.0544954299598</v>
      </c>
      <c r="R1773" s="49">
        <v>5.1757613581779198</v>
      </c>
      <c r="S1773" s="55" t="s">
        <v>55</v>
      </c>
      <c r="T1773" t="s">
        <v>55</v>
      </c>
    </row>
    <row r="1774" spans="1:20" hidden="1">
      <c r="A1774" s="55" t="s">
        <v>3782</v>
      </c>
      <c r="B1774" s="47">
        <v>2.0554097699999998</v>
      </c>
      <c r="C1774" s="55" t="s">
        <v>3783</v>
      </c>
      <c r="D1774" s="55" t="s">
        <v>132</v>
      </c>
      <c r="E1774" s="55" t="s">
        <v>133</v>
      </c>
      <c r="F1774" s="55" t="s">
        <v>29</v>
      </c>
      <c r="G1774" s="55" t="s">
        <v>134</v>
      </c>
      <c r="H1774" s="55" t="s">
        <v>135</v>
      </c>
      <c r="I1774" s="47">
        <v>8.6143211464265992</v>
      </c>
      <c r="J1774" s="48">
        <v>238603.801165763</v>
      </c>
      <c r="K1774" s="47">
        <v>7.1819981105337796</v>
      </c>
      <c r="L1774" s="49">
        <v>1.71365204913869</v>
      </c>
      <c r="M1774" s="47">
        <v>8.4067692736910598</v>
      </c>
      <c r="N1774" s="49">
        <v>2.0058871042262298</v>
      </c>
      <c r="O1774" s="49">
        <v>8.2489768930957705</v>
      </c>
      <c r="P1774" s="49">
        <v>1.9682372424212</v>
      </c>
      <c r="Q1774" s="49">
        <v>8.5789580302182404</v>
      </c>
      <c r="R1774" s="49">
        <v>2.0469719960516199</v>
      </c>
      <c r="S1774" s="55" t="s">
        <v>55</v>
      </c>
      <c r="T1774" t="s">
        <v>55</v>
      </c>
    </row>
    <row r="1775" spans="1:20" hidden="1">
      <c r="A1775" s="55" t="s">
        <v>3784</v>
      </c>
      <c r="B1775" s="47">
        <v>24.864424840000002</v>
      </c>
      <c r="C1775" s="55" t="s">
        <v>3785</v>
      </c>
      <c r="D1775" s="55" t="s">
        <v>295</v>
      </c>
      <c r="E1775" s="55" t="s">
        <v>234</v>
      </c>
      <c r="F1775" s="55" t="s">
        <v>29</v>
      </c>
      <c r="G1775" s="55" t="s">
        <v>296</v>
      </c>
      <c r="H1775" s="55" t="s">
        <v>236</v>
      </c>
      <c r="I1775" s="47">
        <v>8.4174223773654209</v>
      </c>
      <c r="J1775" s="48">
        <v>2953923.86472857</v>
      </c>
      <c r="K1775" s="47">
        <v>6.30917410486538</v>
      </c>
      <c r="L1775" s="49">
        <v>18.6368199550894</v>
      </c>
      <c r="M1775" s="47">
        <v>7.1309977680647298</v>
      </c>
      <c r="N1775" s="49">
        <v>21.064424486412602</v>
      </c>
      <c r="O1775" s="49">
        <v>7.0300089086859696</v>
      </c>
      <c r="P1775" s="49">
        <v>20.766111084621901</v>
      </c>
      <c r="Q1775" s="49">
        <v>7.3808324659578401</v>
      </c>
      <c r="R1775" s="49">
        <v>21.802417162756299</v>
      </c>
      <c r="S1775" s="55" t="s">
        <v>55</v>
      </c>
      <c r="T1775" t="s">
        <v>55</v>
      </c>
    </row>
    <row r="1776" spans="1:20" hidden="1">
      <c r="A1776" s="55" t="s">
        <v>3786</v>
      </c>
      <c r="B1776" s="47">
        <v>2.9806202499999999</v>
      </c>
      <c r="C1776" s="55" t="s">
        <v>3787</v>
      </c>
      <c r="D1776" s="55" t="s">
        <v>295</v>
      </c>
      <c r="E1776" s="55" t="s">
        <v>234</v>
      </c>
      <c r="F1776" s="55" t="s">
        <v>29</v>
      </c>
      <c r="G1776" s="55" t="s">
        <v>296</v>
      </c>
      <c r="H1776" s="55" t="s">
        <v>236</v>
      </c>
      <c r="I1776" s="47">
        <v>15.2760628329965</v>
      </c>
      <c r="J1776" s="48">
        <v>195117.04570642501</v>
      </c>
      <c r="K1776" s="47">
        <v>10.5026160604629</v>
      </c>
      <c r="L1776" s="49">
        <v>2.04923941790637</v>
      </c>
      <c r="M1776" s="47">
        <v>11.3073997954059</v>
      </c>
      <c r="N1776" s="49">
        <v>2.2062664427010299</v>
      </c>
      <c r="O1776" s="49">
        <v>11.155352171492201</v>
      </c>
      <c r="P1776" s="49">
        <v>2.17659935951631</v>
      </c>
      <c r="Q1776" s="49">
        <v>11.619492352173101</v>
      </c>
      <c r="R1776" s="49">
        <v>2.2671610203644201</v>
      </c>
      <c r="S1776" s="55" t="s">
        <v>55</v>
      </c>
      <c r="T1776" t="s">
        <v>55</v>
      </c>
    </row>
    <row r="1777" spans="1:20" hidden="1">
      <c r="A1777" s="55" t="s">
        <v>3788</v>
      </c>
      <c r="B1777" s="47">
        <v>1.2413871599999999</v>
      </c>
      <c r="C1777" s="55" t="s">
        <v>3789</v>
      </c>
      <c r="D1777" s="55" t="s">
        <v>311</v>
      </c>
      <c r="E1777" s="55" t="s">
        <v>312</v>
      </c>
      <c r="F1777" s="55" t="s">
        <v>29</v>
      </c>
      <c r="G1777" s="55" t="s">
        <v>313</v>
      </c>
      <c r="H1777" s="55" t="s">
        <v>314</v>
      </c>
      <c r="I1777" s="47">
        <v>3909.2609774021698</v>
      </c>
      <c r="J1777" s="48">
        <v>317.55034191269101</v>
      </c>
      <c r="K1777" s="47">
        <v>2855.9004251299002</v>
      </c>
      <c r="L1777" s="49">
        <v>0.9068921564686</v>
      </c>
      <c r="M1777" s="47">
        <v>2740.4212777829398</v>
      </c>
      <c r="N1777" s="49">
        <v>0.87022171374478596</v>
      </c>
      <c r="O1777" s="49">
        <v>2598.6414253897501</v>
      </c>
      <c r="P1777" s="49">
        <v>0.82519947314099795</v>
      </c>
      <c r="Q1777" s="49">
        <v>2657.2375023316599</v>
      </c>
      <c r="R1777" s="49">
        <v>0.84380667740864401</v>
      </c>
      <c r="S1777" s="55" t="s">
        <v>55</v>
      </c>
      <c r="T1777" t="s">
        <v>55</v>
      </c>
    </row>
    <row r="1778" spans="1:20" hidden="1">
      <c r="A1778" s="55" t="s">
        <v>3790</v>
      </c>
      <c r="B1778" s="47">
        <v>1.4589230099999999</v>
      </c>
      <c r="C1778" s="55" t="s">
        <v>3791</v>
      </c>
      <c r="D1778" s="55" t="s">
        <v>311</v>
      </c>
      <c r="E1778" s="55" t="s">
        <v>312</v>
      </c>
      <c r="F1778" s="55" t="s">
        <v>29</v>
      </c>
      <c r="G1778" s="55" t="s">
        <v>313</v>
      </c>
      <c r="H1778" s="55" t="s">
        <v>314</v>
      </c>
      <c r="I1778" s="47">
        <v>5906.9630718353901</v>
      </c>
      <c r="J1778" s="48">
        <v>246.98360092281499</v>
      </c>
      <c r="K1778" s="47">
        <v>5280.8809636277801</v>
      </c>
      <c r="L1778" s="49">
        <v>1.3042909964415399</v>
      </c>
      <c r="M1778" s="47">
        <v>5337.4974425741602</v>
      </c>
      <c r="N1778" s="49">
        <v>1.31827433828328</v>
      </c>
      <c r="O1778" s="49">
        <v>4915.1934855233903</v>
      </c>
      <c r="P1778" s="49">
        <v>1.2139721862869299</v>
      </c>
      <c r="Q1778" s="49">
        <v>5064.6860660324601</v>
      </c>
      <c r="R1778" s="49">
        <v>1.2508944021323101</v>
      </c>
      <c r="S1778" s="55" t="s">
        <v>55</v>
      </c>
      <c r="T1778" t="s">
        <v>55</v>
      </c>
    </row>
    <row r="1779" spans="1:20" hidden="1">
      <c r="A1779" s="55" t="s">
        <v>3792</v>
      </c>
      <c r="B1779" s="47">
        <v>9.9965845800000004</v>
      </c>
      <c r="C1779" s="55" t="s">
        <v>3793</v>
      </c>
      <c r="D1779" s="55" t="s">
        <v>311</v>
      </c>
      <c r="E1779" s="55" t="s">
        <v>312</v>
      </c>
      <c r="F1779" s="55" t="s">
        <v>29</v>
      </c>
      <c r="G1779" s="55" t="s">
        <v>313</v>
      </c>
      <c r="H1779" s="55" t="s">
        <v>314</v>
      </c>
      <c r="I1779" s="47">
        <v>1914.0201175822201</v>
      </c>
      <c r="J1779" s="48">
        <v>5222.8210603280604</v>
      </c>
      <c r="K1779" s="47">
        <v>1256.4271988663199</v>
      </c>
      <c r="L1779" s="49">
        <v>6.5620944350080004</v>
      </c>
      <c r="M1779" s="47">
        <v>1030.39840044639</v>
      </c>
      <c r="N1779" s="49">
        <v>5.3815864663797504</v>
      </c>
      <c r="O1779" s="49">
        <v>994.15130846325201</v>
      </c>
      <c r="P1779" s="49">
        <v>5.1922743909945703</v>
      </c>
      <c r="Q1779" s="49">
        <v>1031.8867188957299</v>
      </c>
      <c r="R1779" s="49">
        <v>5.3893596873214298</v>
      </c>
      <c r="S1779" s="55" t="s">
        <v>55</v>
      </c>
      <c r="T1779" t="s">
        <v>55</v>
      </c>
    </row>
    <row r="1780" spans="1:20">
      <c r="A1780" s="55" t="s">
        <v>3794</v>
      </c>
      <c r="B1780" s="47">
        <v>1.7111996300000001</v>
      </c>
      <c r="C1780" s="55" t="s">
        <v>3795</v>
      </c>
      <c r="D1780" s="55" t="s">
        <v>856</v>
      </c>
      <c r="E1780" s="55" t="s">
        <v>547</v>
      </c>
      <c r="F1780" s="55" t="s">
        <v>26</v>
      </c>
      <c r="G1780" s="55" t="s">
        <v>857</v>
      </c>
      <c r="H1780" s="55" t="s">
        <v>549</v>
      </c>
      <c r="I1780" s="47">
        <v>19.9724828919964</v>
      </c>
      <c r="J1780" s="48">
        <v>85677.861848900706</v>
      </c>
      <c r="K1780" s="47">
        <v>13.229170444945099</v>
      </c>
      <c r="L1780" s="49">
        <v>1.1334470377575701</v>
      </c>
      <c r="M1780" s="47">
        <v>12.5464572634541</v>
      </c>
      <c r="N1780" s="49">
        <v>1.07495363211136</v>
      </c>
      <c r="O1780" s="49">
        <v>13.083895409767299</v>
      </c>
      <c r="P1780" s="49">
        <v>1.1210001833635099</v>
      </c>
      <c r="Q1780" s="49">
        <v>13.693743143199599</v>
      </c>
      <c r="R1780" s="49">
        <v>1.17325063321739</v>
      </c>
      <c r="S1780" s="55" t="s">
        <v>96</v>
      </c>
      <c r="T1780" t="s">
        <v>55</v>
      </c>
    </row>
    <row r="1781" spans="1:20">
      <c r="A1781" s="55" t="s">
        <v>3796</v>
      </c>
      <c r="B1781" s="47">
        <v>11.026377070000001</v>
      </c>
      <c r="C1781" s="55" t="s">
        <v>3797</v>
      </c>
      <c r="D1781" s="55" t="s">
        <v>51</v>
      </c>
      <c r="E1781" s="55" t="s">
        <v>52</v>
      </c>
      <c r="F1781" s="55" t="s">
        <v>26</v>
      </c>
      <c r="G1781" s="55" t="s">
        <v>53</v>
      </c>
      <c r="H1781" s="55" t="s">
        <v>54</v>
      </c>
      <c r="I1781" s="47">
        <v>39.384967473605599</v>
      </c>
      <c r="J1781" s="48">
        <v>279964.10248121899</v>
      </c>
      <c r="K1781" s="47">
        <v>29.647097633766801</v>
      </c>
      <c r="L1781" s="49">
        <v>8.3001230802106001</v>
      </c>
      <c r="M1781" s="47">
        <v>30.793584905660399</v>
      </c>
      <c r="N1781" s="49">
        <v>8.6210983602924305</v>
      </c>
      <c r="O1781" s="49">
        <v>33.8311487206823</v>
      </c>
      <c r="P1781" s="49">
        <v>9.4715071874944705</v>
      </c>
      <c r="Q1781" s="49">
        <v>36.842952127659601</v>
      </c>
      <c r="R1781" s="49">
        <v>10.314704025178701</v>
      </c>
      <c r="S1781" s="55" t="s">
        <v>96</v>
      </c>
      <c r="T1781" t="s">
        <v>55</v>
      </c>
    </row>
    <row r="1782" spans="1:20" hidden="1">
      <c r="A1782" s="55" t="s">
        <v>3798</v>
      </c>
      <c r="B1782" s="47">
        <v>0.66130845999999999</v>
      </c>
      <c r="C1782" s="55" t="s">
        <v>3799</v>
      </c>
      <c r="D1782" s="55" t="s">
        <v>852</v>
      </c>
      <c r="E1782" s="55" t="s">
        <v>212</v>
      </c>
      <c r="F1782" s="55" t="s">
        <v>29</v>
      </c>
      <c r="G1782" s="55" t="s">
        <v>853</v>
      </c>
      <c r="H1782" s="55" t="s">
        <v>214</v>
      </c>
      <c r="I1782" s="47">
        <v>0.33202532327586198</v>
      </c>
      <c r="J1782" s="48">
        <v>1991741.0319048299</v>
      </c>
      <c r="K1782" s="47">
        <v>0.20708567114094001</v>
      </c>
      <c r="L1782" s="49">
        <v>0.41246102833095999</v>
      </c>
      <c r="M1782" s="47">
        <v>0.14128944785276101</v>
      </c>
      <c r="N1782" s="49">
        <v>0.28141199066352202</v>
      </c>
      <c r="O1782" s="49">
        <v>0.15791142857142901</v>
      </c>
      <c r="P1782" s="49">
        <v>0.31451867169242398</v>
      </c>
      <c r="Q1782" s="49">
        <v>0.15442435009797501</v>
      </c>
      <c r="R1782" s="49">
        <v>0.307573314415373</v>
      </c>
      <c r="S1782" s="55" t="s">
        <v>55</v>
      </c>
      <c r="T1782" t="s">
        <v>55</v>
      </c>
    </row>
    <row r="1783" spans="1:20" hidden="1">
      <c r="A1783" s="55" t="s">
        <v>3800</v>
      </c>
      <c r="B1783" s="47">
        <v>30.514728510000001</v>
      </c>
      <c r="C1783" s="55" t="s">
        <v>3801</v>
      </c>
      <c r="D1783" s="55" t="s">
        <v>69</v>
      </c>
      <c r="E1783" s="55" t="s">
        <v>69</v>
      </c>
      <c r="F1783" s="55" t="s">
        <v>29</v>
      </c>
      <c r="G1783" s="55" t="s">
        <v>70</v>
      </c>
      <c r="H1783" s="55" t="s">
        <v>71</v>
      </c>
      <c r="I1783" s="47">
        <v>133.16671679999999</v>
      </c>
      <c r="J1783" s="48">
        <v>229146.811179774</v>
      </c>
      <c r="K1783" s="47">
        <v>88.810941</v>
      </c>
      <c r="L1783" s="49">
        <v>20.350743928025</v>
      </c>
      <c r="M1783" s="47">
        <v>90.434258</v>
      </c>
      <c r="N1783" s="49">
        <v>20.7227218421089</v>
      </c>
      <c r="O1783" s="49">
        <v>95.108737500000004</v>
      </c>
      <c r="P1783" s="49">
        <v>21.793863913459202</v>
      </c>
      <c r="Q1783" s="49">
        <v>101.68065300000001</v>
      </c>
      <c r="R1783" s="49">
        <v>23.299797393627099</v>
      </c>
      <c r="S1783" s="55" t="s">
        <v>55</v>
      </c>
      <c r="T1783" t="s">
        <v>55</v>
      </c>
    </row>
    <row r="1784" spans="1:20" hidden="1">
      <c r="A1784" s="55" t="s">
        <v>3802</v>
      </c>
      <c r="B1784" s="47">
        <v>33.590229880000003</v>
      </c>
      <c r="C1784" s="55" t="s">
        <v>3803</v>
      </c>
      <c r="D1784" s="55" t="s">
        <v>110</v>
      </c>
      <c r="E1784" s="55" t="s">
        <v>52</v>
      </c>
      <c r="F1784" s="55" t="s">
        <v>29</v>
      </c>
      <c r="G1784" s="55" t="s">
        <v>111</v>
      </c>
      <c r="H1784" s="55" t="s">
        <v>54</v>
      </c>
      <c r="I1784" s="47">
        <v>23.5932740293478</v>
      </c>
      <c r="J1784" s="48">
        <v>1423720.5840197101</v>
      </c>
      <c r="K1784" s="47">
        <v>16.516513007786902</v>
      </c>
      <c r="L1784" s="49">
        <v>23.5148995454154</v>
      </c>
      <c r="M1784" s="47">
        <v>15.5753102779772</v>
      </c>
      <c r="N1784" s="49">
        <v>22.174889845249801</v>
      </c>
      <c r="O1784" s="49">
        <v>18.575024805948399</v>
      </c>
      <c r="P1784" s="49">
        <v>26.4456451649054</v>
      </c>
      <c r="Q1784" s="49">
        <v>20.583514476125199</v>
      </c>
      <c r="R1784" s="49">
        <v>29.305173251127002</v>
      </c>
      <c r="S1784" s="55" t="s">
        <v>55</v>
      </c>
      <c r="T1784" t="s">
        <v>55</v>
      </c>
    </row>
    <row r="1785" spans="1:20" hidden="1">
      <c r="A1785" s="55" t="s">
        <v>3804</v>
      </c>
      <c r="B1785" s="47">
        <v>13.776716909999999</v>
      </c>
      <c r="C1785" s="55" t="s">
        <v>3805</v>
      </c>
      <c r="D1785" s="55" t="s">
        <v>904</v>
      </c>
      <c r="E1785" s="55" t="s">
        <v>686</v>
      </c>
      <c r="F1785" s="55" t="s">
        <v>29</v>
      </c>
      <c r="G1785" s="55" t="s">
        <v>905</v>
      </c>
      <c r="H1785" s="55" t="s">
        <v>688</v>
      </c>
      <c r="I1785" s="47">
        <v>104.1747668</v>
      </c>
      <c r="J1785" s="48">
        <v>132246.198702314</v>
      </c>
      <c r="K1785" s="47">
        <v>67.417610600000003</v>
      </c>
      <c r="L1785" s="49">
        <v>8.9157227274428195</v>
      </c>
      <c r="M1785" s="47">
        <v>83.624941000000007</v>
      </c>
      <c r="N1785" s="49">
        <v>11.0590805639553</v>
      </c>
      <c r="O1785" s="49">
        <v>92.004462000000004</v>
      </c>
      <c r="P1785" s="49">
        <v>12.1672403631515</v>
      </c>
      <c r="Q1785" s="49">
        <v>96.647414499999996</v>
      </c>
      <c r="R1785" s="49">
        <v>12.7812531820319</v>
      </c>
      <c r="S1785" s="55" t="s">
        <v>55</v>
      </c>
      <c r="T1785" t="s">
        <v>55</v>
      </c>
    </row>
    <row r="1786" spans="1:20" hidden="1">
      <c r="A1786" s="55" t="s">
        <v>3806</v>
      </c>
      <c r="B1786" s="47">
        <v>120.29085744</v>
      </c>
      <c r="C1786" s="55" t="s">
        <v>3807</v>
      </c>
      <c r="D1786" s="55" t="s">
        <v>104</v>
      </c>
      <c r="E1786" s="55" t="s">
        <v>105</v>
      </c>
      <c r="F1786" s="55" t="s">
        <v>29</v>
      </c>
      <c r="G1786" s="55" t="s">
        <v>106</v>
      </c>
      <c r="H1786" s="55" t="s">
        <v>107</v>
      </c>
      <c r="I1786" s="47">
        <v>5.7331193550795003</v>
      </c>
      <c r="J1786" s="48">
        <v>20981746.583284199</v>
      </c>
      <c r="K1786" s="47">
        <v>3.1999278628854801</v>
      </c>
      <c r="L1786" s="49">
        <v>67.140075503853396</v>
      </c>
      <c r="M1786" s="47">
        <v>3.5434573262114299</v>
      </c>
      <c r="N1786" s="49">
        <v>74.347923647250099</v>
      </c>
      <c r="O1786" s="49">
        <v>3.69689738188384</v>
      </c>
      <c r="P1786" s="49">
        <v>77.567364011093701</v>
      </c>
      <c r="Q1786" s="49">
        <v>3.8198583660616401</v>
      </c>
      <c r="R1786" s="49">
        <v>80.147300220743503</v>
      </c>
      <c r="S1786" s="55" t="s">
        <v>55</v>
      </c>
      <c r="T1786" t="s">
        <v>55</v>
      </c>
    </row>
    <row r="1787" spans="1:20" hidden="1">
      <c r="A1787" s="55" t="s">
        <v>3808</v>
      </c>
      <c r="B1787" s="47">
        <v>274.68042647999999</v>
      </c>
      <c r="C1787" s="55" t="s">
        <v>3809</v>
      </c>
      <c r="D1787" s="55" t="s">
        <v>1232</v>
      </c>
      <c r="E1787" s="55" t="s">
        <v>457</v>
      </c>
      <c r="F1787" s="55" t="s">
        <v>29</v>
      </c>
      <c r="G1787" s="55" t="s">
        <v>1233</v>
      </c>
      <c r="H1787" s="55" t="s">
        <v>459</v>
      </c>
      <c r="I1787" s="47">
        <v>27.48</v>
      </c>
      <c r="J1787" s="48">
        <v>9995648.7074235808</v>
      </c>
      <c r="K1787" s="47">
        <v>16.34</v>
      </c>
      <c r="L1787" s="49">
        <v>163.32889987930099</v>
      </c>
      <c r="M1787" s="47">
        <v>16.5</v>
      </c>
      <c r="N1787" s="49">
        <v>164.92820367248899</v>
      </c>
      <c r="O1787" s="49">
        <v>16.73</v>
      </c>
      <c r="P1787" s="49">
        <v>167.22720287519701</v>
      </c>
      <c r="Q1787" s="49">
        <v>17.010000000000002</v>
      </c>
      <c r="R1787" s="49">
        <v>170.02598451327501</v>
      </c>
      <c r="S1787" s="55" t="s">
        <v>55</v>
      </c>
      <c r="T1787" t="s">
        <v>55</v>
      </c>
    </row>
    <row r="1788" spans="1:20" hidden="1">
      <c r="A1788" s="55" t="s">
        <v>3810</v>
      </c>
      <c r="B1788" s="47">
        <v>9.2574914499999998</v>
      </c>
      <c r="C1788" s="55" t="s">
        <v>3811</v>
      </c>
      <c r="D1788" s="55" t="s">
        <v>217</v>
      </c>
      <c r="E1788" s="55" t="s">
        <v>52</v>
      </c>
      <c r="F1788" s="55" t="s">
        <v>29</v>
      </c>
      <c r="G1788" s="55" t="s">
        <v>218</v>
      </c>
      <c r="H1788" s="55" t="s">
        <v>54</v>
      </c>
      <c r="I1788" s="47">
        <v>9.9046810395120701</v>
      </c>
      <c r="J1788" s="48">
        <v>934658.20989789802</v>
      </c>
      <c r="K1788" s="47">
        <v>4.5768363957510498</v>
      </c>
      <c r="L1788" s="49">
        <v>4.2777777126482199</v>
      </c>
      <c r="M1788" s="47">
        <v>5.1534446403735403</v>
      </c>
      <c r="N1788" s="49">
        <v>4.8167093423794496</v>
      </c>
      <c r="O1788" s="49">
        <v>5.4410436156219602</v>
      </c>
      <c r="P1788" s="49">
        <v>5.0855160857536097</v>
      </c>
      <c r="Q1788" s="49">
        <v>5.5265115021811297</v>
      </c>
      <c r="R1788" s="49">
        <v>5.1653993476087603</v>
      </c>
      <c r="S1788" s="55" t="s">
        <v>55</v>
      </c>
      <c r="T1788" t="s">
        <v>55</v>
      </c>
    </row>
    <row r="1789" spans="1:20" hidden="1">
      <c r="A1789" s="55" t="s">
        <v>3812</v>
      </c>
      <c r="B1789" s="47">
        <v>224.95140748</v>
      </c>
      <c r="C1789" s="55" t="s">
        <v>3813</v>
      </c>
      <c r="D1789" s="55" t="s">
        <v>80</v>
      </c>
      <c r="E1789" s="55" t="s">
        <v>81</v>
      </c>
      <c r="F1789" s="55" t="s">
        <v>29</v>
      </c>
      <c r="G1789" s="55" t="s">
        <v>82</v>
      </c>
      <c r="H1789" s="55" t="s">
        <v>83</v>
      </c>
      <c r="I1789" s="47">
        <v>31.427273799999998</v>
      </c>
      <c r="J1789" s="48">
        <v>7157840.3176670102</v>
      </c>
      <c r="K1789" s="47">
        <v>31.517598799999998</v>
      </c>
      <c r="L1789" s="49">
        <v>225.597939406693</v>
      </c>
      <c r="M1789" s="47">
        <v>36.721350000000001</v>
      </c>
      <c r="N1789" s="49">
        <v>262.84555954916101</v>
      </c>
      <c r="O1789" s="49">
        <v>39.830525999999999</v>
      </c>
      <c r="P1789" s="49">
        <v>285.10054487668401</v>
      </c>
      <c r="Q1789" s="49">
        <v>42.094497400000002</v>
      </c>
      <c r="R1789" s="49">
        <v>301.30569064164899</v>
      </c>
      <c r="S1789" s="55" t="s">
        <v>55</v>
      </c>
      <c r="T1789" t="s">
        <v>55</v>
      </c>
    </row>
    <row r="1790" spans="1:20" hidden="1">
      <c r="A1790" s="55" t="s">
        <v>3814</v>
      </c>
      <c r="B1790" s="47">
        <v>12.6222508</v>
      </c>
      <c r="C1790" s="55" t="s">
        <v>3815</v>
      </c>
      <c r="D1790" s="55" t="s">
        <v>1286</v>
      </c>
      <c r="E1790" s="55" t="s">
        <v>1286</v>
      </c>
      <c r="F1790" s="55" t="s">
        <v>29</v>
      </c>
      <c r="G1790" s="55" t="s">
        <v>1287</v>
      </c>
      <c r="H1790" s="55" t="s">
        <v>1288</v>
      </c>
      <c r="I1790" s="47">
        <v>19.063322200000002</v>
      </c>
      <c r="J1790" s="48">
        <v>662122.30311042001</v>
      </c>
      <c r="K1790" s="47">
        <v>13.6033677</v>
      </c>
      <c r="L1790" s="49">
        <v>9.0070931515819002</v>
      </c>
      <c r="M1790" s="47">
        <v>12.394589</v>
      </c>
      <c r="N1790" s="49">
        <v>8.2067338147870803</v>
      </c>
      <c r="O1790" s="49">
        <v>11.1551265</v>
      </c>
      <c r="P1790" s="49">
        <v>7.3860580496680797</v>
      </c>
      <c r="Q1790" s="49">
        <v>11.839654599999999</v>
      </c>
      <c r="R1790" s="49">
        <v>7.8392993717838797</v>
      </c>
      <c r="S1790" s="55" t="s">
        <v>55</v>
      </c>
      <c r="T1790" t="s">
        <v>55</v>
      </c>
    </row>
    <row r="1791" spans="1:20" hidden="1">
      <c r="A1791" s="55" t="s">
        <v>3816</v>
      </c>
      <c r="B1791" s="47">
        <v>1.6867530799999999</v>
      </c>
      <c r="C1791" s="55" t="s">
        <v>3817</v>
      </c>
      <c r="D1791" s="55" t="s">
        <v>1337</v>
      </c>
      <c r="E1791" s="55" t="s">
        <v>1337</v>
      </c>
      <c r="F1791" s="55" t="s">
        <v>29</v>
      </c>
      <c r="G1791" s="55" t="s">
        <v>1338</v>
      </c>
      <c r="H1791" s="55" t="s">
        <v>1339</v>
      </c>
      <c r="I1791" s="47">
        <v>27.278683630350901</v>
      </c>
      <c r="J1791" s="48">
        <v>61834.108377696</v>
      </c>
      <c r="K1791" s="47">
        <v>16.020080491261201</v>
      </c>
      <c r="L1791" s="49">
        <v>0.99058739331605905</v>
      </c>
      <c r="M1791" s="47">
        <v>22.235356644657301</v>
      </c>
      <c r="N1791" s="49">
        <v>1.3749034525824599</v>
      </c>
      <c r="O1791" s="49">
        <v>24.840960467706001</v>
      </c>
      <c r="P1791" s="49">
        <v>1.5360186417662001</v>
      </c>
      <c r="Q1791" s="49">
        <v>26.055570322701001</v>
      </c>
      <c r="R1791" s="49">
        <v>1.6111229591765699</v>
      </c>
      <c r="S1791" s="55" t="s">
        <v>55</v>
      </c>
      <c r="T1791" t="s">
        <v>55</v>
      </c>
    </row>
    <row r="1792" spans="1:20" hidden="1">
      <c r="A1792" s="55" t="s">
        <v>3818</v>
      </c>
      <c r="B1792" s="47">
        <v>2.4990561200000001</v>
      </c>
      <c r="C1792" s="55" t="s">
        <v>3819</v>
      </c>
      <c r="D1792" s="55" t="s">
        <v>86</v>
      </c>
      <c r="E1792" s="55" t="s">
        <v>87</v>
      </c>
      <c r="F1792" s="55" t="s">
        <v>29</v>
      </c>
      <c r="G1792" s="55" t="s">
        <v>88</v>
      </c>
      <c r="H1792" s="55" t="s">
        <v>89</v>
      </c>
      <c r="I1792" s="47">
        <v>14.664999999999999</v>
      </c>
      <c r="J1792" s="48">
        <v>170409.554722128</v>
      </c>
      <c r="K1792" s="47">
        <v>14.305</v>
      </c>
      <c r="L1792" s="49">
        <v>2.4377086803000299</v>
      </c>
      <c r="M1792" s="47">
        <v>16.440000000000001</v>
      </c>
      <c r="N1792" s="49">
        <v>2.8015330796317799</v>
      </c>
      <c r="O1792" s="49">
        <v>15.635</v>
      </c>
      <c r="P1792" s="49">
        <v>2.66435338808046</v>
      </c>
      <c r="Q1792" s="49">
        <v>15.705</v>
      </c>
      <c r="R1792" s="49">
        <v>2.6762820569110102</v>
      </c>
      <c r="S1792" s="55" t="s">
        <v>55</v>
      </c>
      <c r="T1792" t="s">
        <v>55</v>
      </c>
    </row>
    <row r="1793" spans="1:20" hidden="1">
      <c r="A1793" s="55" t="s">
        <v>3820</v>
      </c>
      <c r="B1793" s="47">
        <v>3.4768026000000001</v>
      </c>
      <c r="C1793" s="55" t="s">
        <v>3821</v>
      </c>
      <c r="D1793" s="55" t="s">
        <v>289</v>
      </c>
      <c r="E1793" s="55" t="s">
        <v>290</v>
      </c>
      <c r="F1793" s="55" t="s">
        <v>24</v>
      </c>
      <c r="G1793" s="55" t="s">
        <v>291</v>
      </c>
      <c r="H1793" s="55" t="s">
        <v>292</v>
      </c>
      <c r="I1793" s="47">
        <v>16.699363200000001</v>
      </c>
      <c r="J1793" s="48">
        <v>208199.711471633</v>
      </c>
      <c r="K1793" s="47">
        <v>9.4892657000000007</v>
      </c>
      <c r="L1793" s="49">
        <v>1.9756623808176601</v>
      </c>
      <c r="M1793" s="47">
        <v>8.1149649999999998</v>
      </c>
      <c r="N1793" s="49">
        <v>1.6895333716023999</v>
      </c>
      <c r="O1793" s="49">
        <v>7.6731794999999998</v>
      </c>
      <c r="P1793" s="49">
        <v>1.5975537579700501</v>
      </c>
      <c r="Q1793" s="49">
        <v>7.4990636000000004</v>
      </c>
      <c r="R1793" s="49">
        <v>1.5613028778274201</v>
      </c>
      <c r="S1793" s="55" t="s">
        <v>55</v>
      </c>
      <c r="T1793" t="s">
        <v>55</v>
      </c>
    </row>
    <row r="1794" spans="1:20">
      <c r="A1794" s="55" t="s">
        <v>3822</v>
      </c>
      <c r="B1794" s="47">
        <v>16.353959589999999</v>
      </c>
      <c r="C1794" s="55" t="s">
        <v>3823</v>
      </c>
      <c r="D1794" s="55" t="s">
        <v>376</v>
      </c>
      <c r="E1794" s="55" t="s">
        <v>330</v>
      </c>
      <c r="F1794" s="55" t="s">
        <v>26</v>
      </c>
      <c r="G1794" s="55" t="s">
        <v>377</v>
      </c>
      <c r="H1794" s="55" t="s">
        <v>332</v>
      </c>
      <c r="I1794" s="47">
        <v>11.576006797721799</v>
      </c>
      <c r="J1794" s="48">
        <v>1412746.1978701099</v>
      </c>
      <c r="K1794" s="47">
        <v>6.2018666036844596</v>
      </c>
      <c r="L1794" s="49">
        <v>8.7616634640528197</v>
      </c>
      <c r="M1794" s="47">
        <v>5.9277420254812601</v>
      </c>
      <c r="N1794" s="49">
        <v>8.3743950084535008</v>
      </c>
      <c r="O1794" s="49">
        <v>5.7956542316258304</v>
      </c>
      <c r="P1794" s="49">
        <v>8.18778847989919</v>
      </c>
      <c r="Q1794" s="49">
        <v>6.0207747621712402</v>
      </c>
      <c r="R1794" s="49">
        <v>8.50582665348972</v>
      </c>
      <c r="S1794" s="55" t="s">
        <v>96</v>
      </c>
      <c r="T1794" t="s">
        <v>55</v>
      </c>
    </row>
    <row r="1795" spans="1:20" hidden="1">
      <c r="A1795" s="55" t="s">
        <v>3824</v>
      </c>
      <c r="B1795" s="47">
        <v>1.7988831599999999</v>
      </c>
      <c r="C1795" s="55" t="s">
        <v>3825</v>
      </c>
      <c r="D1795" s="55" t="s">
        <v>64</v>
      </c>
      <c r="E1795" s="55" t="s">
        <v>64</v>
      </c>
      <c r="F1795" s="55" t="s">
        <v>29</v>
      </c>
      <c r="G1795" s="55" t="s">
        <v>65</v>
      </c>
      <c r="H1795" s="55" t="s">
        <v>66</v>
      </c>
      <c r="I1795" s="47">
        <v>1.4230246014564101</v>
      </c>
      <c r="J1795" s="48">
        <v>1264126.53594247</v>
      </c>
      <c r="K1795" s="47">
        <v>0.87874023300970905</v>
      </c>
      <c r="L1795" s="49">
        <v>1.1108388467478401</v>
      </c>
      <c r="M1795" s="47">
        <v>0.93218812659720796</v>
      </c>
      <c r="N1795" s="49">
        <v>1.1784037473220299</v>
      </c>
      <c r="O1795" s="49">
        <v>0.90521816037735803</v>
      </c>
      <c r="P1795" s="49">
        <v>1.1443102973500401</v>
      </c>
      <c r="Q1795" s="49">
        <v>0.91203831720323902</v>
      </c>
      <c r="R1795" s="49">
        <v>1.1529318385729299</v>
      </c>
      <c r="S1795" s="55" t="s">
        <v>55</v>
      </c>
      <c r="T1795" t="s">
        <v>55</v>
      </c>
    </row>
    <row r="1796" spans="1:20" hidden="1">
      <c r="A1796" s="55" t="s">
        <v>3826</v>
      </c>
      <c r="B1796" s="47">
        <v>27.913039820000002</v>
      </c>
      <c r="C1796" s="55" t="s">
        <v>3827</v>
      </c>
      <c r="D1796" s="55" t="s">
        <v>174</v>
      </c>
      <c r="E1796" s="55" t="s">
        <v>174</v>
      </c>
      <c r="F1796" s="55" t="s">
        <v>29</v>
      </c>
      <c r="G1796" s="55" t="s">
        <v>175</v>
      </c>
      <c r="H1796" s="55" t="s">
        <v>176</v>
      </c>
      <c r="I1796" s="47">
        <v>14.398222487598799</v>
      </c>
      <c r="J1796" s="48">
        <v>1938644.8461983099</v>
      </c>
      <c r="K1796" s="47">
        <v>7.50307567312234</v>
      </c>
      <c r="L1796" s="49">
        <v>14.5457989843345</v>
      </c>
      <c r="M1796" s="47">
        <v>7.3190328280479902</v>
      </c>
      <c r="N1796" s="49">
        <v>14.189005271251499</v>
      </c>
      <c r="O1796" s="49">
        <v>7.8985022271714902</v>
      </c>
      <c r="P1796" s="49">
        <v>15.3123906353919</v>
      </c>
      <c r="Q1796" s="49">
        <v>8.4497568550643507</v>
      </c>
      <c r="R1796" s="49">
        <v>16.381077578699301</v>
      </c>
      <c r="S1796" s="55" t="s">
        <v>55</v>
      </c>
      <c r="T1796" t="s">
        <v>55</v>
      </c>
    </row>
    <row r="1797" spans="1:20" hidden="1">
      <c r="A1797" s="55" t="s">
        <v>3828</v>
      </c>
      <c r="B1797" s="47">
        <v>0.52986661999999995</v>
      </c>
      <c r="C1797" s="55" t="s">
        <v>3829</v>
      </c>
      <c r="D1797" s="55" t="s">
        <v>852</v>
      </c>
      <c r="E1797" s="55" t="s">
        <v>212</v>
      </c>
      <c r="F1797" s="55" t="s">
        <v>29</v>
      </c>
      <c r="G1797" s="55" t="s">
        <v>853</v>
      </c>
      <c r="H1797" s="55" t="s">
        <v>214</v>
      </c>
      <c r="I1797" s="47">
        <v>1.22300395378691</v>
      </c>
      <c r="J1797" s="48">
        <v>433250.128390281</v>
      </c>
      <c r="K1797" s="47">
        <v>0.96742186795781404</v>
      </c>
      <c r="L1797" s="49">
        <v>0.419135648500289</v>
      </c>
      <c r="M1797" s="47">
        <v>1.01188974041389</v>
      </c>
      <c r="N1797" s="49">
        <v>0.438401359951126</v>
      </c>
      <c r="O1797" s="49">
        <v>0.99725776481670303</v>
      </c>
      <c r="P1797" s="49">
        <v>0.43206205464504099</v>
      </c>
      <c r="Q1797" s="49">
        <v>1.09748281334675</v>
      </c>
      <c r="R1797" s="49">
        <v>0.47548456978860598</v>
      </c>
      <c r="S1797" s="55" t="s">
        <v>55</v>
      </c>
      <c r="T1797" t="s">
        <v>55</v>
      </c>
    </row>
    <row r="1798" spans="1:20" hidden="1">
      <c r="A1798" s="55" t="s">
        <v>3830</v>
      </c>
      <c r="B1798" s="47">
        <v>96.384653</v>
      </c>
      <c r="C1798" s="55" t="s">
        <v>3831</v>
      </c>
      <c r="D1798" s="55" t="s">
        <v>69</v>
      </c>
      <c r="E1798" s="55" t="s">
        <v>69</v>
      </c>
      <c r="F1798" s="55" t="s">
        <v>29</v>
      </c>
      <c r="G1798" s="55" t="s">
        <v>70</v>
      </c>
      <c r="H1798" s="55" t="s">
        <v>71</v>
      </c>
      <c r="I1798" s="47">
        <v>11.214497859748899</v>
      </c>
      <c r="J1798" s="48">
        <v>8594647.2330200393</v>
      </c>
      <c r="K1798" s="47">
        <v>10.496339521977299</v>
      </c>
      <c r="L1798" s="49">
        <v>90.212335429401094</v>
      </c>
      <c r="M1798" s="47">
        <v>11.7844877697435</v>
      </c>
      <c r="N1798" s="49">
        <v>101.283515202784</v>
      </c>
      <c r="O1798" s="49">
        <v>12.37916278873</v>
      </c>
      <c r="P1798" s="49">
        <v>106.39453720926301</v>
      </c>
      <c r="Q1798" s="49">
        <v>12.5654332415449</v>
      </c>
      <c r="R1798" s="49">
        <v>107.995466041142</v>
      </c>
      <c r="S1798" s="55" t="s">
        <v>55</v>
      </c>
      <c r="T1798" t="s">
        <v>55</v>
      </c>
    </row>
    <row r="1799" spans="1:20" hidden="1">
      <c r="A1799" s="55" t="s">
        <v>3832</v>
      </c>
      <c r="B1799" s="47">
        <v>84.666470039999993</v>
      </c>
      <c r="C1799" s="55" t="s">
        <v>3833</v>
      </c>
      <c r="D1799" s="55" t="s">
        <v>1344</v>
      </c>
      <c r="E1799" s="55" t="s">
        <v>563</v>
      </c>
      <c r="F1799" s="55" t="s">
        <v>29</v>
      </c>
      <c r="G1799" s="55" t="s">
        <v>1345</v>
      </c>
      <c r="H1799" s="55" t="s">
        <v>565</v>
      </c>
      <c r="I1799" s="47">
        <v>14.159072366342</v>
      </c>
      <c r="J1799" s="48">
        <v>5979662.21581461</v>
      </c>
      <c r="K1799" s="47">
        <v>11.2600585584941</v>
      </c>
      <c r="L1799" s="49">
        <v>67.331346710087104</v>
      </c>
      <c r="M1799" s="47">
        <v>10.7395956671563</v>
      </c>
      <c r="N1799" s="49">
        <v>64.2191544240208</v>
      </c>
      <c r="O1799" s="49">
        <v>11.4945657416025</v>
      </c>
      <c r="P1799" s="49">
        <v>68.733620452257497</v>
      </c>
      <c r="Q1799" s="49">
        <v>11.777729901857001</v>
      </c>
      <c r="R1799" s="49">
        <v>70.426846482204198</v>
      </c>
      <c r="S1799" s="55" t="s">
        <v>55</v>
      </c>
      <c r="T1799" t="s">
        <v>55</v>
      </c>
    </row>
    <row r="1800" spans="1:20" hidden="1">
      <c r="A1800" s="55" t="s">
        <v>3834</v>
      </c>
      <c r="B1800" s="47">
        <v>12.909026949999999</v>
      </c>
      <c r="C1800" s="55" t="s">
        <v>3835</v>
      </c>
      <c r="D1800" s="55" t="s">
        <v>1557</v>
      </c>
      <c r="E1800" s="55" t="s">
        <v>282</v>
      </c>
      <c r="F1800" s="55" t="s">
        <v>29</v>
      </c>
      <c r="G1800" s="55" t="s">
        <v>1558</v>
      </c>
      <c r="H1800" s="55" t="s">
        <v>284</v>
      </c>
      <c r="I1800" s="47">
        <v>8.7940012353127095</v>
      </c>
      <c r="J1800" s="48">
        <v>1467935.5397589901</v>
      </c>
      <c r="K1800" s="47">
        <v>7.9953835481241002</v>
      </c>
      <c r="L1800" s="49">
        <v>11.7367076642957</v>
      </c>
      <c r="M1800" s="47">
        <v>8.6318843915941699</v>
      </c>
      <c r="N1800" s="49">
        <v>12.671049873512001</v>
      </c>
      <c r="O1800" s="49">
        <v>9.6812067433793008</v>
      </c>
      <c r="P1800" s="49">
        <v>14.2113874463609</v>
      </c>
      <c r="Q1800" s="49">
        <v>10.002789098354899</v>
      </c>
      <c r="R1800" s="49">
        <v>14.683449614189</v>
      </c>
      <c r="S1800" s="55" t="s">
        <v>55</v>
      </c>
      <c r="T1800" t="s">
        <v>55</v>
      </c>
    </row>
    <row r="1801" spans="1:20" hidden="1">
      <c r="A1801" s="55" t="s">
        <v>3836</v>
      </c>
      <c r="B1801" s="47">
        <v>1.89469292</v>
      </c>
      <c r="C1801" s="55" t="s">
        <v>3837</v>
      </c>
      <c r="D1801" s="55" t="s">
        <v>1665</v>
      </c>
      <c r="E1801" s="55" t="s">
        <v>228</v>
      </c>
      <c r="F1801" s="55" t="s">
        <v>29</v>
      </c>
      <c r="G1801" s="55" t="s">
        <v>1666</v>
      </c>
      <c r="H1801" s="55" t="s">
        <v>230</v>
      </c>
      <c r="I1801" s="47">
        <v>1.1978109884467301</v>
      </c>
      <c r="J1801" s="48">
        <v>1581796.2418736501</v>
      </c>
      <c r="K1801" s="47">
        <v>0.78084765056594996</v>
      </c>
      <c r="L1801" s="49">
        <v>1.23514187914109</v>
      </c>
      <c r="M1801" s="47">
        <v>0.79196457139908105</v>
      </c>
      <c r="N1801" s="49">
        <v>1.25272658273614</v>
      </c>
      <c r="O1801" s="49">
        <v>0.77617320670477596</v>
      </c>
      <c r="P1801" s="49">
        <v>1.2277478614086299</v>
      </c>
      <c r="Q1801" s="49">
        <v>0.77217031818533699</v>
      </c>
      <c r="R1801" s="49">
        <v>1.2214161073919501</v>
      </c>
      <c r="S1801" s="55" t="s">
        <v>55</v>
      </c>
      <c r="T1801" t="s">
        <v>55</v>
      </c>
    </row>
    <row r="1802" spans="1:20" hidden="1">
      <c r="A1802" s="55" t="s">
        <v>3838</v>
      </c>
      <c r="B1802" s="47">
        <v>2.9346768000000001</v>
      </c>
      <c r="C1802" s="55" t="s">
        <v>3839</v>
      </c>
      <c r="D1802" s="55" t="s">
        <v>104</v>
      </c>
      <c r="E1802" s="55" t="s">
        <v>105</v>
      </c>
      <c r="F1802" s="55" t="s">
        <v>29</v>
      </c>
      <c r="G1802" s="55" t="s">
        <v>106</v>
      </c>
      <c r="H1802" s="55" t="s">
        <v>107</v>
      </c>
      <c r="I1802" s="47">
        <v>81.427236800000003</v>
      </c>
      <c r="J1802" s="48">
        <v>36040.481236126099</v>
      </c>
      <c r="K1802" s="47">
        <v>63.804355800000003</v>
      </c>
      <c r="L1802" s="49">
        <v>2.2995396879930201</v>
      </c>
      <c r="M1802" s="47">
        <v>81.058980000000005</v>
      </c>
      <c r="N1802" s="49">
        <v>2.9214046477095201</v>
      </c>
      <c r="O1802" s="49">
        <v>79.651840500000006</v>
      </c>
      <c r="P1802" s="49">
        <v>2.8706906629631601</v>
      </c>
      <c r="Q1802" s="49">
        <v>77.530343500000001</v>
      </c>
      <c r="R1802" s="49">
        <v>2.7942308901421602</v>
      </c>
      <c r="S1802" s="55" t="s">
        <v>55</v>
      </c>
      <c r="T1802" t="s">
        <v>55</v>
      </c>
    </row>
    <row r="1803" spans="1:20">
      <c r="A1803" s="55" t="s">
        <v>3840</v>
      </c>
      <c r="B1803" s="47">
        <v>107.65708954999999</v>
      </c>
      <c r="C1803" s="55" t="s">
        <v>3841</v>
      </c>
      <c r="D1803" s="55" t="s">
        <v>1364</v>
      </c>
      <c r="E1803" s="55" t="s">
        <v>1365</v>
      </c>
      <c r="F1803" s="55" t="s">
        <v>26</v>
      </c>
      <c r="G1803" s="55" t="s">
        <v>1366</v>
      </c>
      <c r="H1803" s="55" t="s">
        <v>1367</v>
      </c>
      <c r="I1803" s="47">
        <v>4.7134169981437299</v>
      </c>
      <c r="J1803" s="48">
        <v>22840561.230291799</v>
      </c>
      <c r="K1803" s="47">
        <v>2.30377670927066</v>
      </c>
      <c r="L1803" s="49">
        <v>52.619552989016697</v>
      </c>
      <c r="M1803" s="47">
        <v>1.7525314797337599</v>
      </c>
      <c r="N1803" s="49">
        <v>40.028802570872799</v>
      </c>
      <c r="O1803" s="49">
        <v>1.8395370142721901</v>
      </c>
      <c r="P1803" s="49">
        <v>42.016057809872102</v>
      </c>
      <c r="Q1803" s="49">
        <v>1.81691956551458</v>
      </c>
      <c r="R1803" s="49">
        <v>41.4994625866509</v>
      </c>
      <c r="S1803" s="55" t="s">
        <v>96</v>
      </c>
      <c r="T1803" t="s">
        <v>55</v>
      </c>
    </row>
    <row r="1804" spans="1:20" hidden="1">
      <c r="A1804" s="55" t="s">
        <v>3842</v>
      </c>
      <c r="B1804" s="47">
        <v>930.27133755</v>
      </c>
      <c r="C1804" s="55" t="s">
        <v>3843</v>
      </c>
      <c r="D1804" s="55" t="s">
        <v>69</v>
      </c>
      <c r="E1804" s="55" t="s">
        <v>69</v>
      </c>
      <c r="F1804" s="55" t="s">
        <v>29</v>
      </c>
      <c r="G1804" s="55" t="s">
        <v>70</v>
      </c>
      <c r="H1804" s="55" t="s">
        <v>71</v>
      </c>
      <c r="I1804" s="47">
        <v>130.1247922</v>
      </c>
      <c r="J1804" s="48">
        <v>7149070.6868540896</v>
      </c>
      <c r="K1804" s="47">
        <v>113.7012581</v>
      </c>
      <c r="L1804" s="49">
        <v>812.85833134114102</v>
      </c>
      <c r="M1804" s="47">
        <v>118.895571</v>
      </c>
      <c r="N1804" s="49">
        <v>849.992841432879</v>
      </c>
      <c r="O1804" s="49">
        <v>137.87773200000001</v>
      </c>
      <c r="P1804" s="49">
        <v>985.69765221112402</v>
      </c>
      <c r="Q1804" s="49">
        <v>142.49144369999999</v>
      </c>
      <c r="R1804" s="49">
        <v>1018.68140328319</v>
      </c>
      <c r="S1804" s="55" t="s">
        <v>55</v>
      </c>
      <c r="T1804" t="s">
        <v>55</v>
      </c>
    </row>
    <row r="1805" spans="1:20" hidden="1">
      <c r="A1805" s="55" t="s">
        <v>3844</v>
      </c>
      <c r="B1805" s="47">
        <v>90.012055009999997</v>
      </c>
      <c r="C1805" s="55" t="s">
        <v>3845</v>
      </c>
      <c r="D1805" s="55" t="s">
        <v>510</v>
      </c>
      <c r="E1805" s="55" t="s">
        <v>115</v>
      </c>
      <c r="F1805" s="55" t="s">
        <v>29</v>
      </c>
      <c r="G1805" s="55" t="s">
        <v>511</v>
      </c>
      <c r="H1805" s="55" t="s">
        <v>117</v>
      </c>
      <c r="I1805" s="47">
        <v>36.315762599999999</v>
      </c>
      <c r="J1805" s="48">
        <v>2478594.6532759899</v>
      </c>
      <c r="K1805" s="47">
        <v>27.367722000000001</v>
      </c>
      <c r="L1805" s="49">
        <v>67.833489421543604</v>
      </c>
      <c r="M1805" s="47">
        <v>24.444631999999999</v>
      </c>
      <c r="N1805" s="49">
        <v>60.588334176499103</v>
      </c>
      <c r="O1805" s="49">
        <v>25.414528499999999</v>
      </c>
      <c r="P1805" s="49">
        <v>62.992314455630201</v>
      </c>
      <c r="Q1805" s="49">
        <v>26.828546500000002</v>
      </c>
      <c r="R1805" s="49">
        <v>66.497091910066203</v>
      </c>
      <c r="S1805" s="55" t="s">
        <v>55</v>
      </c>
      <c r="T1805" t="s">
        <v>55</v>
      </c>
    </row>
    <row r="1806" spans="1:20" hidden="1">
      <c r="A1806" s="55" t="s">
        <v>3846</v>
      </c>
      <c r="B1806" s="47">
        <v>19.931122630000001</v>
      </c>
      <c r="C1806" s="55" t="s">
        <v>3847</v>
      </c>
      <c r="D1806" s="55" t="s">
        <v>281</v>
      </c>
      <c r="E1806" s="55" t="s">
        <v>282</v>
      </c>
      <c r="F1806" s="55" t="s">
        <v>29</v>
      </c>
      <c r="G1806" s="55" t="s">
        <v>283</v>
      </c>
      <c r="H1806" s="55" t="s">
        <v>284</v>
      </c>
      <c r="I1806" s="47">
        <v>35.436379740122</v>
      </c>
      <c r="J1806" s="48">
        <v>562448.04847921501</v>
      </c>
      <c r="K1806" s="47">
        <v>22.346634079925401</v>
      </c>
      <c r="L1806" s="49">
        <v>12.568820728333201</v>
      </c>
      <c r="M1806" s="47">
        <v>20.244469004569801</v>
      </c>
      <c r="N1806" s="49">
        <v>11.3864620841182</v>
      </c>
      <c r="O1806" s="49">
        <v>21.413139390512299</v>
      </c>
      <c r="P1806" s="49">
        <v>12.043778462006999</v>
      </c>
      <c r="Q1806" s="49">
        <v>22.5192431303829</v>
      </c>
      <c r="R1806" s="49">
        <v>12.665904351912801</v>
      </c>
      <c r="S1806" s="55" t="s">
        <v>55</v>
      </c>
      <c r="T1806" t="s">
        <v>55</v>
      </c>
    </row>
    <row r="1807" spans="1:20" hidden="1">
      <c r="A1807" s="55" t="s">
        <v>3848</v>
      </c>
      <c r="B1807" s="47">
        <v>40.110504720000002</v>
      </c>
      <c r="C1807" s="55" t="s">
        <v>3849</v>
      </c>
      <c r="D1807" s="55" t="s">
        <v>468</v>
      </c>
      <c r="E1807" s="55" t="s">
        <v>306</v>
      </c>
      <c r="F1807" s="55" t="s">
        <v>29</v>
      </c>
      <c r="G1807" s="55" t="s">
        <v>469</v>
      </c>
      <c r="H1807" s="55" t="s">
        <v>308</v>
      </c>
      <c r="I1807" s="47">
        <v>155.2987254</v>
      </c>
      <c r="J1807" s="48">
        <v>258279.677548468</v>
      </c>
      <c r="K1807" s="47">
        <v>100.5897939</v>
      </c>
      <c r="L1807" s="49">
        <v>25.980299533158799</v>
      </c>
      <c r="M1807" s="47">
        <v>91.558565999999999</v>
      </c>
      <c r="N1807" s="49">
        <v>23.647716903280099</v>
      </c>
      <c r="O1807" s="49">
        <v>91.175426999999999</v>
      </c>
      <c r="P1807" s="49">
        <v>23.548759885903799</v>
      </c>
      <c r="Q1807" s="49">
        <v>98.623768699999999</v>
      </c>
      <c r="R1807" s="49">
        <v>25.4725151784506</v>
      </c>
      <c r="S1807" s="55" t="s">
        <v>55</v>
      </c>
      <c r="T1807" t="s">
        <v>55</v>
      </c>
    </row>
    <row r="1808" spans="1:20" hidden="1">
      <c r="A1808" s="55" t="s">
        <v>3850</v>
      </c>
      <c r="B1808" s="47">
        <v>19.653168269999998</v>
      </c>
      <c r="C1808" s="55" t="s">
        <v>3851</v>
      </c>
      <c r="D1808" s="55" t="s">
        <v>740</v>
      </c>
      <c r="E1808" s="55" t="s">
        <v>741</v>
      </c>
      <c r="F1808" s="55" t="s">
        <v>29</v>
      </c>
      <c r="G1808" s="55" t="s">
        <v>742</v>
      </c>
      <c r="H1808" s="55" t="s">
        <v>743</v>
      </c>
      <c r="I1808" s="47">
        <v>3.2239118618748002</v>
      </c>
      <c r="J1808" s="48">
        <v>6096062.5203230903</v>
      </c>
      <c r="K1808" s="47">
        <v>3.3542233061090201</v>
      </c>
      <c r="L1808" s="49">
        <v>20.4475549811654</v>
      </c>
      <c r="M1808" s="47">
        <v>3.6046216529205699</v>
      </c>
      <c r="N1808" s="49">
        <v>21.973998958314201</v>
      </c>
      <c r="O1808" s="49">
        <v>3.9150888400033801</v>
      </c>
      <c r="P1808" s="49">
        <v>23.866626341279801</v>
      </c>
      <c r="Q1808" s="49">
        <v>4.0989264845018702</v>
      </c>
      <c r="R1808" s="49">
        <v>24.987312115731498</v>
      </c>
      <c r="S1808" s="55" t="s">
        <v>55</v>
      </c>
      <c r="T1808" t="s">
        <v>55</v>
      </c>
    </row>
    <row r="1809" spans="1:20" hidden="1">
      <c r="A1809" s="55" t="s">
        <v>3852</v>
      </c>
      <c r="B1809" s="47">
        <v>0.77955786999999999</v>
      </c>
      <c r="C1809" s="55" t="s">
        <v>3853</v>
      </c>
      <c r="D1809" s="55" t="s">
        <v>80</v>
      </c>
      <c r="E1809" s="55" t="s">
        <v>81</v>
      </c>
      <c r="F1809" s="55" t="s">
        <v>29</v>
      </c>
      <c r="G1809" s="55" t="s">
        <v>82</v>
      </c>
      <c r="H1809" s="55" t="s">
        <v>83</v>
      </c>
      <c r="I1809" s="47">
        <v>47.091847399999999</v>
      </c>
      <c r="J1809" s="48">
        <v>16553.9878565053</v>
      </c>
      <c r="K1809" s="47">
        <v>38.2253738</v>
      </c>
      <c r="L1809" s="49">
        <v>0.632782373695575</v>
      </c>
      <c r="M1809" s="47">
        <v>48.290841999999998</v>
      </c>
      <c r="N1809" s="49">
        <v>0.79940601204841499</v>
      </c>
      <c r="O1809" s="49">
        <v>55.020289499999997</v>
      </c>
      <c r="P1809" s="49">
        <v>0.91080520424440503</v>
      </c>
      <c r="Q1809" s="49">
        <v>54.552917100000002</v>
      </c>
      <c r="R1809" s="49">
        <v>0.90306832721034003</v>
      </c>
      <c r="S1809" s="55" t="s">
        <v>55</v>
      </c>
      <c r="T1809" t="s">
        <v>55</v>
      </c>
    </row>
    <row r="1810" spans="1:20" hidden="1">
      <c r="A1810" s="55" t="s">
        <v>3854</v>
      </c>
      <c r="B1810" s="47">
        <v>1070.11279739</v>
      </c>
      <c r="C1810" s="55" t="s">
        <v>3855</v>
      </c>
      <c r="D1810" s="55" t="s">
        <v>132</v>
      </c>
      <c r="E1810" s="55" t="s">
        <v>133</v>
      </c>
      <c r="F1810" s="55" t="s">
        <v>29</v>
      </c>
      <c r="G1810" s="55" t="s">
        <v>134</v>
      </c>
      <c r="H1810" s="55" t="s">
        <v>135</v>
      </c>
      <c r="I1810" s="47">
        <v>124.35316400000001</v>
      </c>
      <c r="J1810" s="48">
        <v>8605432.8090116009</v>
      </c>
      <c r="K1810" s="47">
        <v>79.026533200000003</v>
      </c>
      <c r="L1810" s="49">
        <v>680.05752158172402</v>
      </c>
      <c r="M1810" s="47">
        <v>81.630201</v>
      </c>
      <c r="N1810" s="49">
        <v>702.46320989161097</v>
      </c>
      <c r="O1810" s="49">
        <v>82.0284075</v>
      </c>
      <c r="P1810" s="49">
        <v>705.88994917147295</v>
      </c>
      <c r="Q1810" s="49">
        <v>87.3844086</v>
      </c>
      <c r="R1810" s="49">
        <v>751.98065676251497</v>
      </c>
      <c r="S1810" s="55" t="s">
        <v>55</v>
      </c>
      <c r="T1810" t="s">
        <v>55</v>
      </c>
    </row>
    <row r="1811" spans="1:20" hidden="1">
      <c r="A1811" s="55" t="s">
        <v>3856</v>
      </c>
      <c r="B1811" s="47">
        <v>2.0462624200000001</v>
      </c>
      <c r="C1811" s="55" t="s">
        <v>3857</v>
      </c>
      <c r="D1811" s="55" t="s">
        <v>277</v>
      </c>
      <c r="E1811" s="55" t="s">
        <v>59</v>
      </c>
      <c r="F1811" s="55" t="s">
        <v>29</v>
      </c>
      <c r="G1811" s="55" t="s">
        <v>278</v>
      </c>
      <c r="H1811" s="55" t="s">
        <v>61</v>
      </c>
      <c r="I1811" s="47">
        <v>7.5124052282955898</v>
      </c>
      <c r="J1811" s="48">
        <v>272384.45714998501</v>
      </c>
      <c r="K1811" s="47">
        <v>5.1519809807215404</v>
      </c>
      <c r="L1811" s="49">
        <v>1.40331954268088</v>
      </c>
      <c r="M1811" s="47">
        <v>5.1458714027869696</v>
      </c>
      <c r="N1811" s="49">
        <v>1.40165538861176</v>
      </c>
      <c r="O1811" s="49">
        <v>5.2513210099188496</v>
      </c>
      <c r="P1811" s="49">
        <v>1.4303782226070501</v>
      </c>
      <c r="Q1811" s="49">
        <v>5.4608234926109196</v>
      </c>
      <c r="R1811" s="49">
        <v>1.48744344262671</v>
      </c>
      <c r="S1811" s="55" t="s">
        <v>55</v>
      </c>
      <c r="T1811" t="s">
        <v>55</v>
      </c>
    </row>
    <row r="1812" spans="1:20">
      <c r="A1812" s="55" t="s">
        <v>3858</v>
      </c>
      <c r="B1812" s="47">
        <v>1.6065274599999999</v>
      </c>
      <c r="C1812" s="55" t="s">
        <v>3859</v>
      </c>
      <c r="D1812" s="55" t="s">
        <v>92</v>
      </c>
      <c r="E1812" s="55" t="s">
        <v>93</v>
      </c>
      <c r="F1812" s="55" t="s">
        <v>26</v>
      </c>
      <c r="G1812" s="55" t="s">
        <v>94</v>
      </c>
      <c r="H1812" s="55" t="s">
        <v>95</v>
      </c>
      <c r="I1812" s="47">
        <v>0.86705481429572495</v>
      </c>
      <c r="J1812" s="48">
        <v>1852855.7059047299</v>
      </c>
      <c r="K1812" s="47">
        <v>0.55175196967444595</v>
      </c>
      <c r="L1812" s="49">
        <v>1.02231678525547</v>
      </c>
      <c r="M1812" s="47">
        <v>0.51393267226846095</v>
      </c>
      <c r="N1812" s="49">
        <v>0.95224308426348303</v>
      </c>
      <c r="O1812" s="49">
        <v>0.49306716902689401</v>
      </c>
      <c r="P1812" s="49">
        <v>0.91358231752577301</v>
      </c>
      <c r="Q1812" s="49">
        <v>0.47795739698532003</v>
      </c>
      <c r="R1812" s="49">
        <v>0.885586090183622</v>
      </c>
      <c r="S1812" s="55" t="s">
        <v>96</v>
      </c>
      <c r="T1812" t="s">
        <v>96</v>
      </c>
    </row>
    <row r="1813" spans="1:20" hidden="1">
      <c r="A1813" s="55" t="s">
        <v>3860</v>
      </c>
      <c r="B1813" s="47">
        <v>0.98672126000000004</v>
      </c>
      <c r="C1813" s="55" t="s">
        <v>3861</v>
      </c>
      <c r="D1813" s="55" t="s">
        <v>376</v>
      </c>
      <c r="E1813" s="55" t="s">
        <v>330</v>
      </c>
      <c r="F1813" s="55" t="s">
        <v>29</v>
      </c>
      <c r="G1813" s="55" t="s">
        <v>377</v>
      </c>
      <c r="H1813" s="55" t="s">
        <v>332</v>
      </c>
      <c r="I1813" s="47">
        <v>3.3763251997196901</v>
      </c>
      <c r="J1813" s="48">
        <v>292247.10347271001</v>
      </c>
      <c r="K1813" s="47">
        <v>2.2481022203602898</v>
      </c>
      <c r="L1813" s="49">
        <v>0.65700136221086403</v>
      </c>
      <c r="M1813" s="47">
        <v>1.7602494922543901</v>
      </c>
      <c r="N1813" s="49">
        <v>0.51442781550065497</v>
      </c>
      <c r="O1813" s="49">
        <v>1.9100368974925299</v>
      </c>
      <c r="P1813" s="49">
        <v>0.55820275081819404</v>
      </c>
      <c r="Q1813" s="49">
        <v>1.9057718262557899</v>
      </c>
      <c r="R1813" s="49">
        <v>0.556956296103152</v>
      </c>
      <c r="S1813" s="55" t="s">
        <v>55</v>
      </c>
      <c r="T1813" t="s">
        <v>55</v>
      </c>
    </row>
    <row r="1814" spans="1:20" hidden="1">
      <c r="A1814" s="55" t="s">
        <v>3862</v>
      </c>
      <c r="B1814" s="47">
        <v>4.8204669000000004</v>
      </c>
      <c r="C1814" s="55" t="s">
        <v>3863</v>
      </c>
      <c r="D1814" s="55" t="s">
        <v>400</v>
      </c>
      <c r="E1814" s="55" t="s">
        <v>115</v>
      </c>
      <c r="F1814" s="55" t="s">
        <v>29</v>
      </c>
      <c r="G1814" s="55" t="s">
        <v>401</v>
      </c>
      <c r="H1814" s="55" t="s">
        <v>117</v>
      </c>
      <c r="I1814" s="47">
        <v>10.6735541061914</v>
      </c>
      <c r="J1814" s="48">
        <v>451627.15736867802</v>
      </c>
      <c r="K1814" s="47">
        <v>6.04977723193198</v>
      </c>
      <c r="L1814" s="49">
        <v>2.7322436939711898</v>
      </c>
      <c r="M1814" s="47">
        <v>6.1975681205245001</v>
      </c>
      <c r="N1814" s="49">
        <v>2.79899007287122</v>
      </c>
      <c r="O1814" s="49">
        <v>6.1033880846325204</v>
      </c>
      <c r="P1814" s="49">
        <v>2.75645581098044</v>
      </c>
      <c r="Q1814" s="49">
        <v>6.5289660511098697</v>
      </c>
      <c r="R1814" s="49">
        <v>2.9486583782193501</v>
      </c>
      <c r="S1814" s="55" t="s">
        <v>55</v>
      </c>
      <c r="T1814" t="s">
        <v>55</v>
      </c>
    </row>
    <row r="1815" spans="1:20" hidden="1">
      <c r="A1815" s="55" t="s">
        <v>3864</v>
      </c>
      <c r="B1815" s="47">
        <v>3.6079287899999999</v>
      </c>
      <c r="C1815" s="55" t="s">
        <v>3865</v>
      </c>
      <c r="D1815" s="55" t="s">
        <v>722</v>
      </c>
      <c r="E1815" s="55" t="s">
        <v>723</v>
      </c>
      <c r="F1815" s="55" t="s">
        <v>29</v>
      </c>
      <c r="G1815" s="55" t="s">
        <v>724</v>
      </c>
      <c r="H1815" s="55" t="s">
        <v>725</v>
      </c>
      <c r="I1815" s="47">
        <v>20.6580341695865</v>
      </c>
      <c r="J1815" s="48">
        <v>174650.15114127999</v>
      </c>
      <c r="K1815" s="47">
        <v>16.995531920213001</v>
      </c>
      <c r="L1815" s="49">
        <v>2.9682722185916401</v>
      </c>
      <c r="M1815" s="47">
        <v>17.710216173522898</v>
      </c>
      <c r="N1815" s="49">
        <v>3.0930919314505099</v>
      </c>
      <c r="O1815" s="49">
        <v>18.0119112316487</v>
      </c>
      <c r="P1815" s="49">
        <v>3.1457830189507598</v>
      </c>
      <c r="Q1815" s="49">
        <v>17.989129101237101</v>
      </c>
      <c r="R1815" s="49">
        <v>3.1418041164310502</v>
      </c>
      <c r="S1815" s="55" t="s">
        <v>55</v>
      </c>
      <c r="T1815" t="s">
        <v>55</v>
      </c>
    </row>
    <row r="1816" spans="1:20" hidden="1">
      <c r="A1816" s="55" t="s">
        <v>3866</v>
      </c>
      <c r="B1816" s="47">
        <v>2.28712618</v>
      </c>
      <c r="C1816" s="55" t="s">
        <v>3867</v>
      </c>
      <c r="D1816" s="55" t="s">
        <v>69</v>
      </c>
      <c r="E1816" s="55" t="s">
        <v>69</v>
      </c>
      <c r="F1816" s="55" t="s">
        <v>29</v>
      </c>
      <c r="G1816" s="55" t="s">
        <v>70</v>
      </c>
      <c r="H1816" s="55" t="s">
        <v>71</v>
      </c>
      <c r="I1816" s="47">
        <v>6.7138923615977602</v>
      </c>
      <c r="J1816" s="48">
        <v>340655.77117112302</v>
      </c>
      <c r="K1816" s="47">
        <v>3.9637909847696502</v>
      </c>
      <c r="L1816" s="49">
        <v>1.35028827467785</v>
      </c>
      <c r="M1816" s="47">
        <v>2.9993447758618399</v>
      </c>
      <c r="N1816" s="49">
        <v>1.0217441076292999</v>
      </c>
      <c r="O1816" s="49">
        <v>4.2114159412758196</v>
      </c>
      <c r="P1816" s="49">
        <v>1.43464314519768</v>
      </c>
      <c r="Q1816" s="49">
        <v>5.1805977934327698</v>
      </c>
      <c r="R1816" s="49">
        <v>1.76480053644926</v>
      </c>
      <c r="S1816" s="55" t="s">
        <v>55</v>
      </c>
      <c r="T1816" t="s">
        <v>55</v>
      </c>
    </row>
    <row r="1817" spans="1:20" hidden="1">
      <c r="A1817" s="55" t="s">
        <v>3868</v>
      </c>
      <c r="B1817" s="47">
        <v>2.34313788</v>
      </c>
      <c r="C1817" s="55" t="s">
        <v>3869</v>
      </c>
      <c r="D1817" s="55" t="s">
        <v>768</v>
      </c>
      <c r="E1817" s="55" t="s">
        <v>723</v>
      </c>
      <c r="F1817" s="55" t="s">
        <v>29</v>
      </c>
      <c r="G1817" s="55" t="s">
        <v>769</v>
      </c>
      <c r="H1817" s="55" t="s">
        <v>725</v>
      </c>
      <c r="I1817" s="47">
        <v>9.3383518921575508</v>
      </c>
      <c r="J1817" s="48">
        <v>250915.56915602999</v>
      </c>
      <c r="K1817" s="47">
        <v>3.82959890872834</v>
      </c>
      <c r="L1817" s="49">
        <v>0.960905989822882</v>
      </c>
      <c r="M1817" s="47">
        <v>5.23441677556304</v>
      </c>
      <c r="N1817" s="49">
        <v>1.3133966644402699</v>
      </c>
      <c r="O1817" s="49">
        <v>6.2591643849380798</v>
      </c>
      <c r="P1817" s="49">
        <v>1.5705217940878899</v>
      </c>
      <c r="Q1817" s="49">
        <v>6.3039997931520402</v>
      </c>
      <c r="R1817" s="49">
        <v>1.58177169605824</v>
      </c>
      <c r="S1817" s="55" t="s">
        <v>55</v>
      </c>
      <c r="T1817" t="s">
        <v>55</v>
      </c>
    </row>
    <row r="1818" spans="1:20" hidden="1">
      <c r="A1818" s="55" t="s">
        <v>3870</v>
      </c>
      <c r="B1818" s="47">
        <v>20.911154140000001</v>
      </c>
      <c r="C1818" s="55" t="s">
        <v>3871</v>
      </c>
      <c r="D1818" s="55" t="s">
        <v>51</v>
      </c>
      <c r="E1818" s="55" t="s">
        <v>52</v>
      </c>
      <c r="F1818" s="55" t="s">
        <v>29</v>
      </c>
      <c r="G1818" s="55" t="s">
        <v>53</v>
      </c>
      <c r="H1818" s="55" t="s">
        <v>54</v>
      </c>
      <c r="I1818" s="47">
        <v>18.55</v>
      </c>
      <c r="J1818" s="48">
        <v>1127285.9374663101</v>
      </c>
      <c r="K1818" s="47">
        <v>11.4</v>
      </c>
      <c r="L1818" s="49">
        <v>12.8510596871159</v>
      </c>
      <c r="M1818" s="47">
        <v>12.32</v>
      </c>
      <c r="N1818" s="49">
        <v>13.8881627495849</v>
      </c>
      <c r="O1818" s="49">
        <v>13</v>
      </c>
      <c r="P1818" s="49">
        <v>14.654717187061999</v>
      </c>
      <c r="Q1818" s="49">
        <v>13.75</v>
      </c>
      <c r="R1818" s="49">
        <v>15.500181640161699</v>
      </c>
      <c r="S1818" s="55" t="s">
        <v>55</v>
      </c>
      <c r="T1818" t="s">
        <v>55</v>
      </c>
    </row>
    <row r="1819" spans="1:20" hidden="1">
      <c r="A1819" s="55" t="s">
        <v>3872</v>
      </c>
      <c r="B1819" s="47">
        <v>9.6968211600000007</v>
      </c>
      <c r="C1819" s="55" t="s">
        <v>3873</v>
      </c>
      <c r="D1819" s="55" t="s">
        <v>179</v>
      </c>
      <c r="E1819" s="55" t="s">
        <v>179</v>
      </c>
      <c r="F1819" s="55" t="s">
        <v>29</v>
      </c>
      <c r="G1819" s="55" t="s">
        <v>180</v>
      </c>
      <c r="H1819" s="55" t="s">
        <v>181</v>
      </c>
      <c r="I1819" s="47">
        <v>21.9714378</v>
      </c>
      <c r="J1819" s="48">
        <v>441337.57873597101</v>
      </c>
      <c r="K1819" s="47">
        <v>16.5369013</v>
      </c>
      <c r="L1819" s="49">
        <v>7.2983559795377397</v>
      </c>
      <c r="M1819" s="47">
        <v>17.354237999999999</v>
      </c>
      <c r="N1819" s="49">
        <v>7.6590773797277896</v>
      </c>
      <c r="O1819" s="49">
        <v>20.827201500000001</v>
      </c>
      <c r="P1819" s="49">
        <v>9.1918266818562007</v>
      </c>
      <c r="Q1819" s="49">
        <v>21.924602199999999</v>
      </c>
      <c r="R1819" s="49">
        <v>9.6761508496973505</v>
      </c>
      <c r="S1819" s="55" t="s">
        <v>55</v>
      </c>
      <c r="T1819" t="s">
        <v>55</v>
      </c>
    </row>
    <row r="1820" spans="1:20" hidden="1">
      <c r="A1820" s="55" t="s">
        <v>3874</v>
      </c>
      <c r="B1820" s="47">
        <v>13.030566520000001</v>
      </c>
      <c r="C1820" s="55" t="s">
        <v>3875</v>
      </c>
      <c r="D1820" s="55" t="s">
        <v>58</v>
      </c>
      <c r="E1820" s="55" t="s">
        <v>59</v>
      </c>
      <c r="F1820" s="55" t="s">
        <v>29</v>
      </c>
      <c r="G1820" s="55" t="s">
        <v>60</v>
      </c>
      <c r="H1820" s="55" t="s">
        <v>61</v>
      </c>
      <c r="I1820" s="47">
        <v>4.8447066560594001</v>
      </c>
      <c r="J1820" s="48">
        <v>2689650.2605998502</v>
      </c>
      <c r="K1820" s="47">
        <v>2.0986308784927501</v>
      </c>
      <c r="L1820" s="49">
        <v>5.6445830892409203</v>
      </c>
      <c r="M1820" s="47">
        <v>2.2518875422213398</v>
      </c>
      <c r="N1820" s="49">
        <v>6.0567899147771902</v>
      </c>
      <c r="O1820" s="49">
        <v>2.2398302334443798</v>
      </c>
      <c r="P1820" s="49">
        <v>6.0243599710830997</v>
      </c>
      <c r="Q1820" s="49">
        <v>2.4240897803959598</v>
      </c>
      <c r="R1820" s="49">
        <v>6.51995370955943</v>
      </c>
      <c r="S1820" s="55" t="s">
        <v>55</v>
      </c>
      <c r="T1820" t="s">
        <v>55</v>
      </c>
    </row>
    <row r="1821" spans="1:20" hidden="1">
      <c r="A1821" s="55" t="s">
        <v>3876</v>
      </c>
      <c r="B1821" s="47">
        <v>16.487181929999998</v>
      </c>
      <c r="C1821" s="55" t="s">
        <v>3877</v>
      </c>
      <c r="D1821" s="55" t="s">
        <v>80</v>
      </c>
      <c r="E1821" s="55" t="s">
        <v>81</v>
      </c>
      <c r="F1821" s="55" t="s">
        <v>29</v>
      </c>
      <c r="G1821" s="55" t="s">
        <v>82</v>
      </c>
      <c r="H1821" s="55" t="s">
        <v>83</v>
      </c>
      <c r="I1821" s="47">
        <v>7.1433564260686797</v>
      </c>
      <c r="J1821" s="48">
        <v>2308044.1387234102</v>
      </c>
      <c r="K1821" s="47">
        <v>4.1082255091422599</v>
      </c>
      <c r="L1821" s="49">
        <v>9.4819658069297805</v>
      </c>
      <c r="M1821" s="47">
        <v>3.5319330837747098</v>
      </c>
      <c r="N1821" s="49">
        <v>8.1518574523695104</v>
      </c>
      <c r="O1821" s="49">
        <v>3.83443497466545</v>
      </c>
      <c r="P1821" s="49">
        <v>8.8500451685926294</v>
      </c>
      <c r="Q1821" s="49">
        <v>4.2240772232935804</v>
      </c>
      <c r="R1821" s="49">
        <v>9.7493566767377899</v>
      </c>
      <c r="S1821" s="55" t="s">
        <v>55</v>
      </c>
      <c r="T1821" t="s">
        <v>55</v>
      </c>
    </row>
    <row r="1822" spans="1:20">
      <c r="A1822" s="55" t="s">
        <v>3878</v>
      </c>
      <c r="B1822" s="47">
        <v>26.496324139999999</v>
      </c>
      <c r="C1822" s="55" t="s">
        <v>3879</v>
      </c>
      <c r="D1822" s="55" t="s">
        <v>422</v>
      </c>
      <c r="E1822" s="55" t="s">
        <v>147</v>
      </c>
      <c r="F1822" s="55" t="s">
        <v>26</v>
      </c>
      <c r="G1822" s="55" t="s">
        <v>423</v>
      </c>
      <c r="H1822" s="55" t="s">
        <v>149</v>
      </c>
      <c r="I1822" s="47">
        <v>4.0848290464817198</v>
      </c>
      <c r="J1822" s="48">
        <v>6486519.7144104196</v>
      </c>
      <c r="K1822" s="47">
        <v>2.7933747945205498</v>
      </c>
      <c r="L1822" s="49">
        <v>18.119280674394702</v>
      </c>
      <c r="M1822" s="47">
        <v>3.1215506370315298</v>
      </c>
      <c r="N1822" s="49">
        <v>20.247999746635401</v>
      </c>
      <c r="O1822" s="49">
        <v>3.1440141982182599</v>
      </c>
      <c r="P1822" s="49">
        <v>20.393710079129001</v>
      </c>
      <c r="Q1822" s="49">
        <v>3.23950413169185</v>
      </c>
      <c r="R1822" s="49">
        <v>21.013107415133199</v>
      </c>
      <c r="S1822" s="55" t="s">
        <v>96</v>
      </c>
      <c r="T1822" t="s">
        <v>96</v>
      </c>
    </row>
    <row r="1823" spans="1:20" hidden="1">
      <c r="A1823" s="55" t="s">
        <v>3880</v>
      </c>
      <c r="B1823" s="47">
        <v>3.94374015</v>
      </c>
      <c r="C1823" s="55" t="s">
        <v>3881</v>
      </c>
      <c r="D1823" s="55" t="s">
        <v>1777</v>
      </c>
      <c r="E1823" s="55" t="s">
        <v>244</v>
      </c>
      <c r="F1823" s="55" t="s">
        <v>29</v>
      </c>
      <c r="G1823" s="55" t="s">
        <v>1778</v>
      </c>
      <c r="H1823" s="55" t="s">
        <v>246</v>
      </c>
      <c r="I1823" s="47">
        <v>1.83788114926419</v>
      </c>
      <c r="J1823" s="48">
        <v>2145808.0418197401</v>
      </c>
      <c r="K1823" s="47">
        <v>1.2872198197224201</v>
      </c>
      <c r="L1823" s="49">
        <v>2.7621266407501199</v>
      </c>
      <c r="M1823" s="47">
        <v>1.10970942349302</v>
      </c>
      <c r="N1823" s="49">
        <v>2.3812234050144698</v>
      </c>
      <c r="O1823" s="49">
        <v>1.35054927244381</v>
      </c>
      <c r="P1823" s="49">
        <v>2.8980194896837199</v>
      </c>
      <c r="Q1823" s="49">
        <v>1.39086208298897</v>
      </c>
      <c r="R1823" s="49">
        <v>2.9845230427398799</v>
      </c>
      <c r="S1823" s="55" t="s">
        <v>55</v>
      </c>
      <c r="T1823" t="s">
        <v>55</v>
      </c>
    </row>
    <row r="1824" spans="1:20" hidden="1">
      <c r="A1824" s="55" t="s">
        <v>3882</v>
      </c>
      <c r="B1824" s="47">
        <v>1.0176654000000001</v>
      </c>
      <c r="C1824" s="55" t="s">
        <v>3883</v>
      </c>
      <c r="D1824" s="55" t="s">
        <v>305</v>
      </c>
      <c r="E1824" s="55" t="s">
        <v>306</v>
      </c>
      <c r="F1824" s="55" t="s">
        <v>29</v>
      </c>
      <c r="G1824" s="55" t="s">
        <v>307</v>
      </c>
      <c r="H1824" s="55" t="s">
        <v>308</v>
      </c>
      <c r="I1824" s="47">
        <v>0.425990141206675</v>
      </c>
      <c r="J1824" s="48">
        <v>2388941.2020600401</v>
      </c>
      <c r="K1824" s="47">
        <v>0.31441210708629003</v>
      </c>
      <c r="L1824" s="49">
        <v>0.751112037044951</v>
      </c>
      <c r="M1824" s="47">
        <v>0.33573682716622799</v>
      </c>
      <c r="N1824" s="49">
        <v>0.80205553946631203</v>
      </c>
      <c r="O1824" s="49">
        <v>0.349456237015626</v>
      </c>
      <c r="P1824" s="49">
        <v>0.83483040292348798</v>
      </c>
      <c r="Q1824" s="49">
        <v>0.34914491238935802</v>
      </c>
      <c r="R1824" s="49">
        <v>0.83408666669658005</v>
      </c>
      <c r="S1824" s="55" t="s">
        <v>55</v>
      </c>
      <c r="T1824" t="s">
        <v>55</v>
      </c>
    </row>
    <row r="1825" spans="1:20" hidden="1">
      <c r="A1825" s="55" t="s">
        <v>3884</v>
      </c>
      <c r="B1825" s="47">
        <v>21.621353079999999</v>
      </c>
      <c r="C1825" s="55" t="s">
        <v>3885</v>
      </c>
      <c r="D1825" s="55" t="s">
        <v>174</v>
      </c>
      <c r="E1825" s="55" t="s">
        <v>174</v>
      </c>
      <c r="F1825" s="55" t="s">
        <v>29</v>
      </c>
      <c r="G1825" s="55" t="s">
        <v>175</v>
      </c>
      <c r="H1825" s="55" t="s">
        <v>176</v>
      </c>
      <c r="I1825" s="47">
        <v>11.9616002204667</v>
      </c>
      <c r="J1825" s="48">
        <v>1807563.5936239699</v>
      </c>
      <c r="K1825" s="47">
        <v>8.0691861124232407</v>
      </c>
      <c r="L1825" s="49">
        <v>14.585567046992301</v>
      </c>
      <c r="M1825" s="47">
        <v>9.3511606063424093</v>
      </c>
      <c r="N1825" s="49">
        <v>16.902817470155099</v>
      </c>
      <c r="O1825" s="49">
        <v>8.7789629732739396</v>
      </c>
      <c r="P1825" s="49">
        <v>15.868533860262801</v>
      </c>
      <c r="Q1825" s="49">
        <v>9.4575260212646892</v>
      </c>
      <c r="R1825" s="49">
        <v>17.0950797217894</v>
      </c>
      <c r="S1825" s="55" t="s">
        <v>55</v>
      </c>
      <c r="T1825" t="s">
        <v>55</v>
      </c>
    </row>
    <row r="1826" spans="1:20" hidden="1">
      <c r="A1826" s="55" t="s">
        <v>3886</v>
      </c>
      <c r="B1826" s="47">
        <v>7.3616131899999999</v>
      </c>
      <c r="C1826" s="55" t="s">
        <v>3887</v>
      </c>
      <c r="D1826" s="55" t="s">
        <v>80</v>
      </c>
      <c r="E1826" s="55" t="s">
        <v>81</v>
      </c>
      <c r="F1826" s="55" t="s">
        <v>29</v>
      </c>
      <c r="G1826" s="55" t="s">
        <v>82</v>
      </c>
      <c r="H1826" s="55" t="s">
        <v>83</v>
      </c>
      <c r="I1826" s="47">
        <v>22.914094249494799</v>
      </c>
      <c r="J1826" s="48">
        <v>321270.09297617403</v>
      </c>
      <c r="K1826" s="47">
        <v>15.7159017477563</v>
      </c>
      <c r="L1826" s="49">
        <v>5.0490492157060798</v>
      </c>
      <c r="M1826" s="47">
        <v>16.737649958151199</v>
      </c>
      <c r="N1826" s="49">
        <v>5.3773063582578802</v>
      </c>
      <c r="O1826" s="49">
        <v>19.241913975501099</v>
      </c>
      <c r="P1826" s="49">
        <v>6.1818514919487697</v>
      </c>
      <c r="Q1826" s="49">
        <v>18.760010632344699</v>
      </c>
      <c r="R1826" s="49">
        <v>6.02703036008739</v>
      </c>
      <c r="S1826" s="55" t="s">
        <v>55</v>
      </c>
      <c r="T1826" t="s">
        <v>55</v>
      </c>
    </row>
    <row r="1827" spans="1:20" hidden="1">
      <c r="A1827" s="55" t="s">
        <v>3888</v>
      </c>
      <c r="B1827" s="47">
        <v>27.027223200000002</v>
      </c>
      <c r="C1827" s="55" t="s">
        <v>3889</v>
      </c>
      <c r="D1827" s="55" t="s">
        <v>80</v>
      </c>
      <c r="E1827" s="55" t="s">
        <v>81</v>
      </c>
      <c r="F1827" s="55" t="s">
        <v>29</v>
      </c>
      <c r="G1827" s="55" t="s">
        <v>82</v>
      </c>
      <c r="H1827" s="55" t="s">
        <v>83</v>
      </c>
      <c r="I1827" s="47">
        <v>118.491274622505</v>
      </c>
      <c r="J1827" s="48">
        <v>228094.627947117</v>
      </c>
      <c r="K1827" s="47">
        <v>107.045428726762</v>
      </c>
      <c r="L1827" s="49">
        <v>24.416487238870499</v>
      </c>
      <c r="M1827" s="47">
        <v>115.72835098087501</v>
      </c>
      <c r="N1827" s="49">
        <v>26.397015159916101</v>
      </c>
      <c r="O1827" s="49">
        <v>131.159395891478</v>
      </c>
      <c r="P1827" s="49">
        <v>29.9167536076354</v>
      </c>
      <c r="Q1827" s="49">
        <v>139.052837445276</v>
      </c>
      <c r="R1827" s="49">
        <v>31.7172052220712</v>
      </c>
      <c r="S1827" s="55" t="s">
        <v>55</v>
      </c>
      <c r="T1827" t="s">
        <v>55</v>
      </c>
    </row>
    <row r="1828" spans="1:20" hidden="1">
      <c r="A1828" s="55" t="s">
        <v>3890</v>
      </c>
      <c r="B1828" s="47">
        <v>8.4003529199999996</v>
      </c>
      <c r="C1828" s="55" t="s">
        <v>3891</v>
      </c>
      <c r="D1828" s="55" t="s">
        <v>69</v>
      </c>
      <c r="E1828" s="55" t="s">
        <v>69</v>
      </c>
      <c r="F1828" s="55" t="s">
        <v>29</v>
      </c>
      <c r="G1828" s="55" t="s">
        <v>70</v>
      </c>
      <c r="H1828" s="55" t="s">
        <v>71</v>
      </c>
      <c r="I1828" s="47">
        <v>49.552856880396803</v>
      </c>
      <c r="J1828" s="48">
        <v>169523.07997650901</v>
      </c>
      <c r="K1828" s="47">
        <v>34.515837978271101</v>
      </c>
      <c r="L1828" s="49">
        <v>5.8512311620466697</v>
      </c>
      <c r="M1828" s="47">
        <v>42.413289314609898</v>
      </c>
      <c r="N1828" s="49">
        <v>7.1900314365474198</v>
      </c>
      <c r="O1828" s="49">
        <v>48.724526726057903</v>
      </c>
      <c r="P1828" s="49">
        <v>8.2599318409990499</v>
      </c>
      <c r="Q1828" s="49">
        <v>49.957787726170501</v>
      </c>
      <c r="R1828" s="49">
        <v>8.4689980441530501</v>
      </c>
      <c r="S1828" s="55" t="s">
        <v>55</v>
      </c>
      <c r="T1828" t="s">
        <v>55</v>
      </c>
    </row>
    <row r="1829" spans="1:20" hidden="1">
      <c r="A1829" s="55" t="s">
        <v>3892</v>
      </c>
      <c r="B1829" s="47">
        <v>3.1545332199999998</v>
      </c>
      <c r="C1829" s="55" t="s">
        <v>3893</v>
      </c>
      <c r="D1829" s="55" t="s">
        <v>69</v>
      </c>
      <c r="E1829" s="55" t="s">
        <v>69</v>
      </c>
      <c r="F1829" s="55" t="s">
        <v>29</v>
      </c>
      <c r="G1829" s="55" t="s">
        <v>70</v>
      </c>
      <c r="H1829" s="55" t="s">
        <v>71</v>
      </c>
      <c r="I1829" s="47">
        <v>0.10393836206896601</v>
      </c>
      <c r="J1829" s="48">
        <v>30350037.8224825</v>
      </c>
      <c r="K1829" s="47">
        <v>6.0024832214764998E-2</v>
      </c>
      <c r="L1829" s="49">
        <v>1.8217559280062801</v>
      </c>
      <c r="M1829" s="47">
        <v>6.6750920245398998E-2</v>
      </c>
      <c r="N1829" s="49">
        <v>2.0258929541333699</v>
      </c>
      <c r="O1829" s="49">
        <v>7.2376071428570998E-2</v>
      </c>
      <c r="P1829" s="49">
        <v>2.1966165052998301</v>
      </c>
      <c r="Q1829" s="49">
        <v>8.0228275636839E-2</v>
      </c>
      <c r="R1829" s="49">
        <v>2.4349312000106198</v>
      </c>
      <c r="S1829" s="55" t="s">
        <v>55</v>
      </c>
      <c r="T1829" t="s">
        <v>55</v>
      </c>
    </row>
    <row r="1830" spans="1:20" hidden="1">
      <c r="A1830" s="55" t="s">
        <v>3894</v>
      </c>
      <c r="B1830" s="47">
        <v>7.6624781899999999</v>
      </c>
      <c r="C1830" s="55" t="s">
        <v>3895</v>
      </c>
      <c r="D1830" s="55" t="s">
        <v>335</v>
      </c>
      <c r="E1830" s="55" t="s">
        <v>75</v>
      </c>
      <c r="F1830" s="55" t="s">
        <v>29</v>
      </c>
      <c r="G1830" s="55" t="s">
        <v>336</v>
      </c>
      <c r="H1830" s="55" t="s">
        <v>77</v>
      </c>
      <c r="I1830" s="47">
        <v>23.1438094800661</v>
      </c>
      <c r="J1830" s="48">
        <v>331081.11249359098</v>
      </c>
      <c r="K1830" s="47">
        <v>15.5046665092112</v>
      </c>
      <c r="L1830" s="49">
        <v>5.13330223671176</v>
      </c>
      <c r="M1830" s="47">
        <v>17.732633683623199</v>
      </c>
      <c r="N1830" s="49">
        <v>5.8709400874152902</v>
      </c>
      <c r="O1830" s="49">
        <v>17.3442218819599</v>
      </c>
      <c r="P1830" s="49">
        <v>5.7423442760149701</v>
      </c>
      <c r="Q1830" s="49">
        <v>17.821148759559801</v>
      </c>
      <c r="R1830" s="49">
        <v>5.9002457572288396</v>
      </c>
      <c r="S1830" s="55" t="s">
        <v>55</v>
      </c>
      <c r="T1830" t="s">
        <v>55</v>
      </c>
    </row>
    <row r="1831" spans="1:20" hidden="1">
      <c r="A1831" s="55" t="s">
        <v>3896</v>
      </c>
      <c r="B1831" s="47">
        <v>0.57569565</v>
      </c>
      <c r="C1831" s="55" t="s">
        <v>3897</v>
      </c>
      <c r="D1831" s="55" t="s">
        <v>388</v>
      </c>
      <c r="E1831" s="55" t="s">
        <v>282</v>
      </c>
      <c r="F1831" s="55" t="s">
        <v>29</v>
      </c>
      <c r="G1831" s="55" t="s">
        <v>389</v>
      </c>
      <c r="H1831" s="55" t="s">
        <v>284</v>
      </c>
      <c r="I1831" s="47">
        <v>28.878486128973002</v>
      </c>
      <c r="J1831" s="48">
        <v>19935.104888424899</v>
      </c>
      <c r="K1831" s="47">
        <v>18.749239773264101</v>
      </c>
      <c r="L1831" s="49">
        <v>0.37376806145824798</v>
      </c>
      <c r="M1831" s="47">
        <v>21.839049567562501</v>
      </c>
      <c r="N1831" s="49">
        <v>0.43536374379286902</v>
      </c>
      <c r="O1831" s="49">
        <v>23.8322772828508</v>
      </c>
      <c r="P1831" s="49">
        <v>0.47509894736365599</v>
      </c>
      <c r="Q1831" s="49">
        <v>23.816083286700199</v>
      </c>
      <c r="R1831" s="49">
        <v>0.47477611835183098</v>
      </c>
      <c r="S1831" s="55" t="s">
        <v>55</v>
      </c>
      <c r="T1831" t="s">
        <v>55</v>
      </c>
    </row>
    <row r="1832" spans="1:20" hidden="1">
      <c r="A1832" s="55" t="s">
        <v>3898</v>
      </c>
      <c r="B1832" s="47">
        <v>39.560362410000003</v>
      </c>
      <c r="C1832" s="55" t="s">
        <v>3899</v>
      </c>
      <c r="D1832" s="55" t="s">
        <v>768</v>
      </c>
      <c r="E1832" s="55" t="s">
        <v>723</v>
      </c>
      <c r="F1832" s="55" t="s">
        <v>29</v>
      </c>
      <c r="G1832" s="55" t="s">
        <v>769</v>
      </c>
      <c r="H1832" s="55" t="s">
        <v>725</v>
      </c>
      <c r="I1832" s="47">
        <v>22.849131783883799</v>
      </c>
      <c r="J1832" s="48">
        <v>1731372.6746459201</v>
      </c>
      <c r="K1832" s="47">
        <v>15.1677929517921</v>
      </c>
      <c r="L1832" s="49">
        <v>26.2611022514198</v>
      </c>
      <c r="M1832" s="47">
        <v>14.6986169252237</v>
      </c>
      <c r="N1832" s="49">
        <v>25.4487836994203</v>
      </c>
      <c r="O1832" s="49">
        <v>18.4221031836178</v>
      </c>
      <c r="P1832" s="49">
        <v>31.895526061623499</v>
      </c>
      <c r="Q1832" s="49">
        <v>18.666331983143099</v>
      </c>
      <c r="R1832" s="49">
        <v>32.318377131483103</v>
      </c>
      <c r="S1832" s="55" t="s">
        <v>55</v>
      </c>
      <c r="T1832" t="s">
        <v>55</v>
      </c>
    </row>
    <row r="1833" spans="1:20" hidden="1">
      <c r="A1833" s="55" t="s">
        <v>3900</v>
      </c>
      <c r="B1833" s="47">
        <v>35.649395910000003</v>
      </c>
      <c r="C1833" s="55" t="s">
        <v>3901</v>
      </c>
      <c r="D1833" s="55" t="s">
        <v>388</v>
      </c>
      <c r="E1833" s="55" t="s">
        <v>282</v>
      </c>
      <c r="F1833" s="55" t="s">
        <v>29</v>
      </c>
      <c r="G1833" s="55" t="s">
        <v>389</v>
      </c>
      <c r="H1833" s="55" t="s">
        <v>284</v>
      </c>
      <c r="I1833" s="47">
        <v>21.962416865699101</v>
      </c>
      <c r="J1833" s="48">
        <v>1623200.0388662701</v>
      </c>
      <c r="K1833" s="47">
        <v>16.5439438828531</v>
      </c>
      <c r="L1833" s="49">
        <v>26.8541303536485</v>
      </c>
      <c r="M1833" s="47">
        <v>17.353190737468601</v>
      </c>
      <c r="N1833" s="49">
        <v>28.167699879512799</v>
      </c>
      <c r="O1833" s="49">
        <v>17.480992483296198</v>
      </c>
      <c r="P1833" s="49">
        <v>28.3751476783074</v>
      </c>
      <c r="Q1833" s="49">
        <v>17.235436765528799</v>
      </c>
      <c r="R1833" s="49">
        <v>27.976561627683498</v>
      </c>
      <c r="S1833" s="55" t="s">
        <v>55</v>
      </c>
      <c r="T1833" t="s">
        <v>55</v>
      </c>
    </row>
    <row r="1834" spans="1:20" hidden="1">
      <c r="A1834" s="55" t="s">
        <v>3902</v>
      </c>
      <c r="B1834" s="47">
        <v>11.86676853</v>
      </c>
      <c r="C1834" s="55" t="s">
        <v>3903</v>
      </c>
      <c r="D1834" s="55" t="s">
        <v>904</v>
      </c>
      <c r="E1834" s="55" t="s">
        <v>686</v>
      </c>
      <c r="F1834" s="55" t="s">
        <v>29</v>
      </c>
      <c r="G1834" s="55" t="s">
        <v>905</v>
      </c>
      <c r="H1834" s="55" t="s">
        <v>688</v>
      </c>
      <c r="I1834" s="47">
        <v>136.62790960000001</v>
      </c>
      <c r="J1834" s="48">
        <v>86854.644594518497</v>
      </c>
      <c r="K1834" s="47">
        <v>102.1459977</v>
      </c>
      <c r="L1834" s="49">
        <v>8.871854326986</v>
      </c>
      <c r="M1834" s="47">
        <v>115.314106</v>
      </c>
      <c r="N1834" s="49">
        <v>10.0155656933646</v>
      </c>
      <c r="O1834" s="49">
        <v>120.6798615</v>
      </c>
      <c r="P1834" s="49">
        <v>10.481606480298201</v>
      </c>
      <c r="Q1834" s="49">
        <v>121.7489599</v>
      </c>
      <c r="R1834" s="49">
        <v>10.5744626418668</v>
      </c>
      <c r="S1834" s="55" t="s">
        <v>55</v>
      </c>
      <c r="T1834" t="s">
        <v>55</v>
      </c>
    </row>
    <row r="1835" spans="1:20" hidden="1">
      <c r="A1835" s="55" t="s">
        <v>3904</v>
      </c>
      <c r="B1835" s="47">
        <v>87.905173140000002</v>
      </c>
      <c r="C1835" s="55" t="s">
        <v>3905</v>
      </c>
      <c r="D1835" s="55" t="s">
        <v>629</v>
      </c>
      <c r="E1835" s="55" t="s">
        <v>244</v>
      </c>
      <c r="F1835" s="55" t="s">
        <v>29</v>
      </c>
      <c r="G1835" s="55" t="s">
        <v>630</v>
      </c>
      <c r="H1835" s="55" t="s">
        <v>246</v>
      </c>
      <c r="I1835" s="47">
        <v>74.042141282380996</v>
      </c>
      <c r="J1835" s="48">
        <v>1187231.6442706401</v>
      </c>
      <c r="K1835" s="47">
        <v>61.021635710911703</v>
      </c>
      <c r="L1835" s="49">
        <v>72.446816901149504</v>
      </c>
      <c r="M1835" s="47">
        <v>74.4551381009951</v>
      </c>
      <c r="N1835" s="49">
        <v>88.395496032041805</v>
      </c>
      <c r="O1835" s="49">
        <v>75.736720489977699</v>
      </c>
      <c r="P1835" s="49">
        <v>89.917031198981903</v>
      </c>
      <c r="Q1835" s="49">
        <v>75.487939936578996</v>
      </c>
      <c r="R1835" s="49">
        <v>89.621671053507797</v>
      </c>
      <c r="S1835" s="55" t="s">
        <v>55</v>
      </c>
      <c r="T1835" t="s">
        <v>55</v>
      </c>
    </row>
    <row r="1836" spans="1:20" hidden="1">
      <c r="A1836" s="55" t="s">
        <v>3906</v>
      </c>
      <c r="B1836" s="47">
        <v>4.1897284800000003</v>
      </c>
      <c r="C1836" s="55" t="s">
        <v>3907</v>
      </c>
      <c r="D1836" s="55" t="s">
        <v>64</v>
      </c>
      <c r="E1836" s="55" t="s">
        <v>64</v>
      </c>
      <c r="F1836" s="55" t="s">
        <v>29</v>
      </c>
      <c r="G1836" s="55" t="s">
        <v>65</v>
      </c>
      <c r="H1836" s="55" t="s">
        <v>66</v>
      </c>
      <c r="I1836" s="47">
        <v>0.267738482317043</v>
      </c>
      <c r="J1836" s="48">
        <v>15648585.305113999</v>
      </c>
      <c r="K1836" s="47">
        <v>8.6799786726734995E-2</v>
      </c>
      <c r="L1836" s="49">
        <v>1.3582938670590099</v>
      </c>
      <c r="M1836" s="47">
        <v>7.6235131893140004E-2</v>
      </c>
      <c r="N1836" s="49">
        <v>1.1929719646764201</v>
      </c>
      <c r="O1836" s="49">
        <v>9.2776090361159996E-2</v>
      </c>
      <c r="P1836" s="49">
        <v>1.4518145642915801</v>
      </c>
      <c r="Q1836" s="49">
        <v>9.2317507215594993E-2</v>
      </c>
      <c r="R1836" s="49">
        <v>1.44463838681871</v>
      </c>
      <c r="S1836" s="55" t="s">
        <v>55</v>
      </c>
      <c r="T1836" t="s">
        <v>55</v>
      </c>
    </row>
    <row r="1837" spans="1:20" hidden="1">
      <c r="A1837" s="55" t="s">
        <v>3908</v>
      </c>
      <c r="B1837" s="47">
        <v>3.94866238</v>
      </c>
      <c r="C1837" s="55" t="s">
        <v>3909</v>
      </c>
      <c r="D1837" s="55" t="s">
        <v>249</v>
      </c>
      <c r="E1837" s="55" t="s">
        <v>52</v>
      </c>
      <c r="F1837" s="55" t="s">
        <v>29</v>
      </c>
      <c r="G1837" s="55" t="s">
        <v>250</v>
      </c>
      <c r="H1837" s="55" t="s">
        <v>54</v>
      </c>
      <c r="I1837" s="47">
        <v>19.437987400000001</v>
      </c>
      <c r="J1837" s="48">
        <v>203141.52379788001</v>
      </c>
      <c r="K1837" s="47">
        <v>14.4083007</v>
      </c>
      <c r="L1837" s="49">
        <v>2.9269241595360702</v>
      </c>
      <c r="M1837" s="47">
        <v>10.8804</v>
      </c>
      <c r="N1837" s="49">
        <v>2.2102610355304599</v>
      </c>
      <c r="O1837" s="49">
        <v>11.2840875</v>
      </c>
      <c r="P1837" s="49">
        <v>2.2922667294186199</v>
      </c>
      <c r="Q1837" s="49">
        <v>13.298832000000001</v>
      </c>
      <c r="R1837" s="49">
        <v>2.70154499721201</v>
      </c>
      <c r="S1837" s="55" t="s">
        <v>55</v>
      </c>
      <c r="T1837" t="s">
        <v>55</v>
      </c>
    </row>
    <row r="1838" spans="1:20" hidden="1">
      <c r="A1838" s="55" t="s">
        <v>3910</v>
      </c>
      <c r="B1838" s="47">
        <v>3.1897342499999999</v>
      </c>
      <c r="C1838" s="55" t="s">
        <v>3911</v>
      </c>
      <c r="D1838" s="55" t="s">
        <v>132</v>
      </c>
      <c r="E1838" s="55" t="s">
        <v>133</v>
      </c>
      <c r="F1838" s="55" t="s">
        <v>29</v>
      </c>
      <c r="G1838" s="55" t="s">
        <v>134</v>
      </c>
      <c r="H1838" s="55" t="s">
        <v>135</v>
      </c>
      <c r="I1838" s="47">
        <v>4.5042785571142296</v>
      </c>
      <c r="J1838" s="48">
        <v>708156.52485835098</v>
      </c>
      <c r="K1838" s="47">
        <v>2.4426071428571401</v>
      </c>
      <c r="L1838" s="49">
        <v>1.7297481858799</v>
      </c>
      <c r="M1838" s="47">
        <v>2.5339966401954799</v>
      </c>
      <c r="N1838" s="49">
        <v>1.7944662547235699</v>
      </c>
      <c r="O1838" s="49">
        <v>2.7484327899108001</v>
      </c>
      <c r="P1838" s="49">
        <v>1.94632061330997</v>
      </c>
      <c r="Q1838" s="49">
        <v>2.4539267560073901</v>
      </c>
      <c r="R1838" s="49">
        <v>1.73776424379112</v>
      </c>
      <c r="S1838" s="55" t="s">
        <v>55</v>
      </c>
      <c r="T1838" t="s">
        <v>55</v>
      </c>
    </row>
    <row r="1839" spans="1:20" hidden="1">
      <c r="A1839" s="55" t="s">
        <v>3910</v>
      </c>
      <c r="B1839" s="47">
        <v>29.59273615</v>
      </c>
      <c r="C1839" s="55" t="s">
        <v>3911</v>
      </c>
      <c r="D1839" s="55" t="s">
        <v>132</v>
      </c>
      <c r="E1839" s="55" t="s">
        <v>133</v>
      </c>
      <c r="F1839" s="55" t="s">
        <v>29</v>
      </c>
      <c r="G1839" s="55" t="s">
        <v>134</v>
      </c>
      <c r="H1839" s="55" t="s">
        <v>135</v>
      </c>
      <c r="I1839" s="47">
        <v>4.5042785571142296</v>
      </c>
      <c r="J1839" s="48">
        <v>6569916.9744420201</v>
      </c>
      <c r="K1839" s="47">
        <v>2.4426071428571401</v>
      </c>
      <c r="L1839" s="49">
        <v>16.047726129750501</v>
      </c>
      <c r="M1839" s="47">
        <v>2.5339966401954799</v>
      </c>
      <c r="N1839" s="49">
        <v>16.6481475395993</v>
      </c>
      <c r="O1839" s="49">
        <v>2.7484327899108001</v>
      </c>
      <c r="P1839" s="49">
        <v>18.056975239547999</v>
      </c>
      <c r="Q1839" s="49">
        <v>2.4539267560073901</v>
      </c>
      <c r="R1839" s="49">
        <v>16.122095048330401</v>
      </c>
      <c r="S1839" s="55" t="s">
        <v>55</v>
      </c>
      <c r="T1839" t="s">
        <v>55</v>
      </c>
    </row>
    <row r="1840" spans="1:20" hidden="1">
      <c r="A1840" s="55" t="s">
        <v>3912</v>
      </c>
      <c r="B1840" s="47">
        <v>0.82597584999999996</v>
      </c>
      <c r="C1840" s="55" t="s">
        <v>3913</v>
      </c>
      <c r="D1840" s="55" t="s">
        <v>1102</v>
      </c>
      <c r="E1840" s="55" t="s">
        <v>206</v>
      </c>
      <c r="F1840" s="55" t="s">
        <v>29</v>
      </c>
      <c r="G1840" s="55" t="s">
        <v>1103</v>
      </c>
      <c r="H1840" s="55" t="s">
        <v>208</v>
      </c>
      <c r="I1840" s="47">
        <v>37</v>
      </c>
      <c r="J1840" s="48">
        <v>22323.671621621601</v>
      </c>
      <c r="K1840" s="47">
        <v>23.1</v>
      </c>
      <c r="L1840" s="49">
        <v>0.51567681445945901</v>
      </c>
      <c r="M1840" s="47">
        <v>28.22</v>
      </c>
      <c r="N1840" s="49">
        <v>0.62997401316216195</v>
      </c>
      <c r="O1840" s="49">
        <v>24.8</v>
      </c>
      <c r="P1840" s="49">
        <v>0.553627056216216</v>
      </c>
      <c r="Q1840" s="49">
        <v>32.299999999999997</v>
      </c>
      <c r="R1840" s="49">
        <v>0.72105459337837796</v>
      </c>
      <c r="S1840" s="55" t="s">
        <v>55</v>
      </c>
      <c r="T1840" t="s">
        <v>55</v>
      </c>
    </row>
    <row r="1841" spans="1:20" hidden="1">
      <c r="A1841" s="55" t="s">
        <v>3914</v>
      </c>
      <c r="B1841" s="47">
        <v>67.835503840000001</v>
      </c>
      <c r="C1841" s="55" t="s">
        <v>3915</v>
      </c>
      <c r="D1841" s="55" t="s">
        <v>651</v>
      </c>
      <c r="E1841" s="55" t="s">
        <v>330</v>
      </c>
      <c r="F1841" s="55" t="s">
        <v>29</v>
      </c>
      <c r="G1841" s="55" t="s">
        <v>652</v>
      </c>
      <c r="H1841" s="55" t="s">
        <v>332</v>
      </c>
      <c r="I1841" s="47">
        <v>6.2853445239989396</v>
      </c>
      <c r="J1841" s="48">
        <v>10792646.859848</v>
      </c>
      <c r="K1841" s="47">
        <v>3.1704355665677202</v>
      </c>
      <c r="L1841" s="49">
        <v>34.2173914618675</v>
      </c>
      <c r="M1841" s="47">
        <v>3.9543145241406701</v>
      </c>
      <c r="N1841" s="49">
        <v>42.6775202318182</v>
      </c>
      <c r="O1841" s="49">
        <v>4.4003944828942698</v>
      </c>
      <c r="P1841" s="49">
        <v>47.4919036979013</v>
      </c>
      <c r="Q1841" s="49">
        <v>4.5864880504082599</v>
      </c>
      <c r="R1841" s="49">
        <v>49.500345854969098</v>
      </c>
      <c r="S1841" s="55" t="s">
        <v>55</v>
      </c>
      <c r="T1841" t="s">
        <v>55</v>
      </c>
    </row>
    <row r="1842" spans="1:20" hidden="1">
      <c r="A1842" s="55" t="s">
        <v>3916</v>
      </c>
      <c r="B1842" s="47">
        <v>66.036902530000006</v>
      </c>
      <c r="C1842" s="55" t="s">
        <v>3917</v>
      </c>
      <c r="D1842" s="55" t="s">
        <v>132</v>
      </c>
      <c r="E1842" s="55" t="s">
        <v>133</v>
      </c>
      <c r="F1842" s="55" t="s">
        <v>29</v>
      </c>
      <c r="G1842" s="55" t="s">
        <v>134</v>
      </c>
      <c r="H1842" s="55" t="s">
        <v>135</v>
      </c>
      <c r="I1842" s="47">
        <v>36.7824705912859</v>
      </c>
      <c r="J1842" s="48">
        <v>1795336.2421947999</v>
      </c>
      <c r="K1842" s="47">
        <v>23.295988217824199</v>
      </c>
      <c r="L1842" s="49">
        <v>41.8241319452029</v>
      </c>
      <c r="M1842" s="47">
        <v>25.7132766970369</v>
      </c>
      <c r="N1842" s="49">
        <v>46.1639775597734</v>
      </c>
      <c r="O1842" s="49">
        <v>23.690899428831099</v>
      </c>
      <c r="P1842" s="49">
        <v>42.533130354772602</v>
      </c>
      <c r="Q1842" s="49">
        <v>25.845690438198101</v>
      </c>
      <c r="R1842" s="49">
        <v>46.401704748244697</v>
      </c>
      <c r="S1842" s="55" t="s">
        <v>55</v>
      </c>
      <c r="T1842" t="s">
        <v>55</v>
      </c>
    </row>
    <row r="1843" spans="1:20" hidden="1">
      <c r="A1843" s="55" t="s">
        <v>3918</v>
      </c>
      <c r="B1843" s="47">
        <v>5.25557506</v>
      </c>
      <c r="C1843" s="55" t="s">
        <v>3919</v>
      </c>
      <c r="D1843" s="55" t="s">
        <v>1102</v>
      </c>
      <c r="E1843" s="55" t="s">
        <v>206</v>
      </c>
      <c r="F1843" s="55" t="s">
        <v>29</v>
      </c>
      <c r="G1843" s="55" t="s">
        <v>1103</v>
      </c>
      <c r="H1843" s="55" t="s">
        <v>208</v>
      </c>
      <c r="I1843" s="47">
        <v>30.5708962</v>
      </c>
      <c r="J1843" s="48">
        <v>171914.327457629</v>
      </c>
      <c r="K1843" s="47">
        <v>14.3546385</v>
      </c>
      <c r="L1843" s="49">
        <v>2.46776802362489</v>
      </c>
      <c r="M1843" s="47">
        <v>16.411269999999998</v>
      </c>
      <c r="N1843" s="49">
        <v>2.8213324447755701</v>
      </c>
      <c r="O1843" s="49">
        <v>18.754614</v>
      </c>
      <c r="P1843" s="49">
        <v>3.2241868525374402</v>
      </c>
      <c r="Q1843" s="49">
        <v>21.666013800000002</v>
      </c>
      <c r="R1843" s="49">
        <v>3.7246981911147201</v>
      </c>
      <c r="S1843" s="55" t="s">
        <v>55</v>
      </c>
      <c r="T1843" t="s">
        <v>55</v>
      </c>
    </row>
    <row r="1844" spans="1:20" hidden="1">
      <c r="A1844" s="55" t="s">
        <v>3920</v>
      </c>
      <c r="B1844" s="47">
        <v>113.25503623</v>
      </c>
      <c r="C1844" s="55" t="s">
        <v>3921</v>
      </c>
      <c r="D1844" s="55" t="s">
        <v>132</v>
      </c>
      <c r="E1844" s="55" t="s">
        <v>133</v>
      </c>
      <c r="F1844" s="55" t="s">
        <v>29</v>
      </c>
      <c r="G1844" s="55" t="s">
        <v>134</v>
      </c>
      <c r="H1844" s="55" t="s">
        <v>135</v>
      </c>
      <c r="I1844" s="47">
        <v>67.06</v>
      </c>
      <c r="J1844" s="48">
        <v>1688861.2620041801</v>
      </c>
      <c r="K1844" s="47">
        <v>38.200000000000003</v>
      </c>
      <c r="L1844" s="49">
        <v>64.514500208559497</v>
      </c>
      <c r="M1844" s="47">
        <v>42.02</v>
      </c>
      <c r="N1844" s="49">
        <v>70.965950229415498</v>
      </c>
      <c r="O1844" s="49">
        <v>42.37</v>
      </c>
      <c r="P1844" s="49">
        <v>71.557051671116895</v>
      </c>
      <c r="Q1844" s="49">
        <v>47.51</v>
      </c>
      <c r="R1844" s="49">
        <v>80.237798557818394</v>
      </c>
      <c r="S1844" s="55" t="s">
        <v>55</v>
      </c>
      <c r="T1844" t="s">
        <v>55</v>
      </c>
    </row>
    <row r="1845" spans="1:20" hidden="1">
      <c r="A1845" s="55" t="s">
        <v>3922</v>
      </c>
      <c r="B1845" s="47">
        <v>0.65049959000000002</v>
      </c>
      <c r="C1845" s="55" t="s">
        <v>3923</v>
      </c>
      <c r="D1845" s="55" t="s">
        <v>388</v>
      </c>
      <c r="E1845" s="55" t="s">
        <v>282</v>
      </c>
      <c r="F1845" s="55" t="s">
        <v>29</v>
      </c>
      <c r="G1845" s="55" t="s">
        <v>389</v>
      </c>
      <c r="H1845" s="55" t="s">
        <v>284</v>
      </c>
      <c r="I1845" s="47">
        <v>159.090738874664</v>
      </c>
      <c r="J1845" s="48">
        <v>4088.8589405099301</v>
      </c>
      <c r="K1845" s="47">
        <v>105.231099426309</v>
      </c>
      <c r="L1845" s="49">
        <v>0.43027512170895299</v>
      </c>
      <c r="M1845" s="47">
        <v>96.378273003365393</v>
      </c>
      <c r="N1845" s="49">
        <v>0.39407716324071701</v>
      </c>
      <c r="O1845" s="49">
        <v>104.25490442655899</v>
      </c>
      <c r="P1845" s="49">
        <v>0.42628359805654398</v>
      </c>
      <c r="Q1845" s="49">
        <v>125.827703449122</v>
      </c>
      <c r="R1845" s="49">
        <v>0.51449173021177397</v>
      </c>
      <c r="S1845" s="55" t="s">
        <v>55</v>
      </c>
      <c r="T1845" t="s">
        <v>55</v>
      </c>
    </row>
    <row r="1846" spans="1:20" hidden="1">
      <c r="A1846" s="55" t="s">
        <v>3924</v>
      </c>
      <c r="B1846" s="47">
        <v>267.50712043999999</v>
      </c>
      <c r="C1846" s="55" t="s">
        <v>3925</v>
      </c>
      <c r="D1846" s="55" t="s">
        <v>261</v>
      </c>
      <c r="E1846" s="55" t="s">
        <v>262</v>
      </c>
      <c r="F1846" s="55" t="s">
        <v>29</v>
      </c>
      <c r="G1846" s="55" t="s">
        <v>263</v>
      </c>
      <c r="H1846" s="55" t="s">
        <v>264</v>
      </c>
      <c r="I1846" s="47">
        <v>26.687987323167398</v>
      </c>
      <c r="J1846" s="48">
        <v>10023502.979101799</v>
      </c>
      <c r="K1846" s="47">
        <v>24.1610865847898</v>
      </c>
      <c r="L1846" s="49">
        <v>242.17872336097801</v>
      </c>
      <c r="M1846" s="47">
        <v>26.898288849623398</v>
      </c>
      <c r="N1846" s="49">
        <v>269.615078416941</v>
      </c>
      <c r="O1846" s="49">
        <v>27.0121937639198</v>
      </c>
      <c r="P1846" s="49">
        <v>270.75680466472602</v>
      </c>
      <c r="Q1846" s="49">
        <v>27.562917366162999</v>
      </c>
      <c r="R1846" s="49">
        <v>276.27698433247201</v>
      </c>
      <c r="S1846" s="55" t="s">
        <v>55</v>
      </c>
      <c r="T1846" t="s">
        <v>55</v>
      </c>
    </row>
    <row r="1847" spans="1:20" hidden="1">
      <c r="A1847" s="55" t="s">
        <v>3926</v>
      </c>
      <c r="B1847" s="47">
        <v>1.2600328000000001</v>
      </c>
      <c r="C1847" s="55" t="s">
        <v>3927</v>
      </c>
      <c r="D1847" s="55" t="s">
        <v>174</v>
      </c>
      <c r="E1847" s="55" t="s">
        <v>174</v>
      </c>
      <c r="F1847" s="55" t="s">
        <v>29</v>
      </c>
      <c r="G1847" s="55" t="s">
        <v>175</v>
      </c>
      <c r="H1847" s="55" t="s">
        <v>176</v>
      </c>
      <c r="I1847" s="47">
        <v>3.7764081709880899</v>
      </c>
      <c r="J1847" s="48">
        <v>333659.05986542598</v>
      </c>
      <c r="K1847" s="47">
        <v>3.1485517656121198</v>
      </c>
      <c r="L1847" s="49">
        <v>1.0505428220517701</v>
      </c>
      <c r="M1847" s="47">
        <v>2.2326583303465899</v>
      </c>
      <c r="N1847" s="49">
        <v>0.74494667950415505</v>
      </c>
      <c r="O1847" s="49">
        <v>2.16075915941276</v>
      </c>
      <c r="P1847" s="49">
        <v>0.72095686972526996</v>
      </c>
      <c r="Q1847" s="49">
        <v>2.17291911658599</v>
      </c>
      <c r="R1847" s="49">
        <v>0.72501414960369404</v>
      </c>
      <c r="S1847" s="55" t="s">
        <v>55</v>
      </c>
      <c r="T1847" t="s">
        <v>55</v>
      </c>
    </row>
    <row r="1848" spans="1:20" hidden="1">
      <c r="A1848" s="55" t="s">
        <v>3928</v>
      </c>
      <c r="B1848" s="47">
        <v>0.59995036000000002</v>
      </c>
      <c r="C1848" s="55" t="s">
        <v>3929</v>
      </c>
      <c r="D1848" s="55" t="s">
        <v>510</v>
      </c>
      <c r="E1848" s="55" t="s">
        <v>115</v>
      </c>
      <c r="F1848" s="55" t="s">
        <v>29</v>
      </c>
      <c r="G1848" s="55" t="s">
        <v>511</v>
      </c>
      <c r="H1848" s="55" t="s">
        <v>117</v>
      </c>
      <c r="I1848" s="47">
        <v>5.7293131744919403</v>
      </c>
      <c r="J1848" s="48">
        <v>104715.93046634299</v>
      </c>
      <c r="K1848" s="47">
        <v>4.3493526021325204</v>
      </c>
      <c r="L1848" s="49">
        <v>0.45544650465851599</v>
      </c>
      <c r="M1848" s="47">
        <v>3.2298321452749801</v>
      </c>
      <c r="N1848" s="49">
        <v>0.33821487834257402</v>
      </c>
      <c r="O1848" s="49">
        <v>3.2923004417305402</v>
      </c>
      <c r="P1848" s="49">
        <v>0.34475630413056502</v>
      </c>
      <c r="Q1848" s="49">
        <v>3.3844714536843901</v>
      </c>
      <c r="R1848" s="49">
        <v>0.354408077409337</v>
      </c>
      <c r="S1848" s="55" t="s">
        <v>55</v>
      </c>
      <c r="T1848" t="s">
        <v>55</v>
      </c>
    </row>
    <row r="1849" spans="1:20" hidden="1">
      <c r="A1849" s="55" t="s">
        <v>3930</v>
      </c>
      <c r="B1849" s="47">
        <v>6.0056978799999996</v>
      </c>
      <c r="C1849" s="55" t="s">
        <v>3931</v>
      </c>
      <c r="D1849" s="55" t="s">
        <v>1098</v>
      </c>
      <c r="E1849" s="55" t="s">
        <v>290</v>
      </c>
      <c r="F1849" s="55" t="s">
        <v>29</v>
      </c>
      <c r="G1849" s="55" t="s">
        <v>1099</v>
      </c>
      <c r="H1849" s="55" t="s">
        <v>292</v>
      </c>
      <c r="I1849" s="47">
        <v>54.229202645599898</v>
      </c>
      <c r="J1849" s="48">
        <v>110746.564341884</v>
      </c>
      <c r="K1849" s="47">
        <v>41.359859707132699</v>
      </c>
      <c r="L1849" s="49">
        <v>4.5804623642272704</v>
      </c>
      <c r="M1849" s="47">
        <v>53.8808983539477</v>
      </c>
      <c r="N1849" s="49">
        <v>5.9671243763539898</v>
      </c>
      <c r="O1849" s="49">
        <v>52.913126391982203</v>
      </c>
      <c r="P1849" s="49">
        <v>5.8599469564998996</v>
      </c>
      <c r="Q1849" s="49">
        <v>53.489286513710098</v>
      </c>
      <c r="R1849" s="49">
        <v>5.9237547104920703</v>
      </c>
      <c r="S1849" s="55" t="s">
        <v>55</v>
      </c>
      <c r="T1849" t="s">
        <v>55</v>
      </c>
    </row>
    <row r="1850" spans="1:20" hidden="1">
      <c r="A1850" s="55" t="s">
        <v>3932</v>
      </c>
      <c r="B1850" s="47">
        <v>0.74513260000000003</v>
      </c>
      <c r="C1850" s="55" t="s">
        <v>3933</v>
      </c>
      <c r="D1850" s="55" t="s">
        <v>104</v>
      </c>
      <c r="E1850" s="55" t="s">
        <v>105</v>
      </c>
      <c r="F1850" s="55" t="s">
        <v>29</v>
      </c>
      <c r="G1850" s="55" t="s">
        <v>106</v>
      </c>
      <c r="H1850" s="55" t="s">
        <v>107</v>
      </c>
      <c r="I1850" s="47">
        <v>61.694869599999997</v>
      </c>
      <c r="J1850" s="48">
        <v>12077.7076737674</v>
      </c>
      <c r="K1850" s="47">
        <v>55.951787199999998</v>
      </c>
      <c r="L1850" s="49">
        <v>0.67576932962644098</v>
      </c>
      <c r="M1850" s="47">
        <v>54.392932999999999</v>
      </c>
      <c r="N1850" s="49">
        <v>0.65694194429281705</v>
      </c>
      <c r="O1850" s="49">
        <v>60.353748000000003</v>
      </c>
      <c r="P1850" s="49">
        <v>0.72893492536022497</v>
      </c>
      <c r="Q1850" s="49">
        <v>60.121803</v>
      </c>
      <c r="R1850" s="49">
        <v>0.72613356145383301</v>
      </c>
      <c r="S1850" s="55" t="s">
        <v>55</v>
      </c>
      <c r="T1850" t="s">
        <v>55</v>
      </c>
    </row>
    <row r="1851" spans="1:20" hidden="1">
      <c r="A1851" s="55" t="s">
        <v>3934</v>
      </c>
      <c r="B1851" s="47">
        <v>1.31829314</v>
      </c>
      <c r="C1851" s="55" t="s">
        <v>3935</v>
      </c>
      <c r="D1851" s="55" t="s">
        <v>790</v>
      </c>
      <c r="E1851" s="55" t="s">
        <v>282</v>
      </c>
      <c r="F1851" s="55" t="s">
        <v>29</v>
      </c>
      <c r="G1851" s="55" t="s">
        <v>791</v>
      </c>
      <c r="H1851" s="55" t="s">
        <v>284</v>
      </c>
      <c r="I1851" s="47">
        <v>13.26</v>
      </c>
      <c r="J1851" s="48">
        <v>99418.788838612396</v>
      </c>
      <c r="K1851" s="47">
        <v>8.4749999999999996</v>
      </c>
      <c r="L1851" s="49">
        <v>0.84257423540723997</v>
      </c>
      <c r="M1851" s="47">
        <v>8.83</v>
      </c>
      <c r="N1851" s="49">
        <v>0.87786790544494697</v>
      </c>
      <c r="O1851" s="49">
        <v>9.32</v>
      </c>
      <c r="P1851" s="49">
        <v>0.92658311197586696</v>
      </c>
      <c r="Q1851" s="49">
        <v>9.7550000000000008</v>
      </c>
      <c r="R1851" s="49">
        <v>0.96983028512066405</v>
      </c>
      <c r="S1851" s="55" t="s">
        <v>55</v>
      </c>
      <c r="T1851" t="s">
        <v>55</v>
      </c>
    </row>
    <row r="1852" spans="1:20" hidden="1">
      <c r="A1852" s="55" t="s">
        <v>3936</v>
      </c>
      <c r="B1852" s="47">
        <v>0.80034543999999996</v>
      </c>
      <c r="C1852" s="55" t="s">
        <v>3937</v>
      </c>
      <c r="D1852" s="55" t="s">
        <v>174</v>
      </c>
      <c r="E1852" s="55" t="s">
        <v>174</v>
      </c>
      <c r="F1852" s="55" t="s">
        <v>29</v>
      </c>
      <c r="G1852" s="55" t="s">
        <v>175</v>
      </c>
      <c r="H1852" s="55" t="s">
        <v>176</v>
      </c>
      <c r="I1852" s="47">
        <v>30.221064504697601</v>
      </c>
      <c r="J1852" s="48">
        <v>26483.032716322501</v>
      </c>
      <c r="K1852" s="47">
        <v>21.445372331361501</v>
      </c>
      <c r="L1852" s="49">
        <v>0.56793849706516497</v>
      </c>
      <c r="M1852" s="47">
        <v>21.619990971025199</v>
      </c>
      <c r="N1852" s="49">
        <v>0.57256292821225796</v>
      </c>
      <c r="O1852" s="49">
        <v>23.653532079574202</v>
      </c>
      <c r="P1852" s="49">
        <v>0.62641726391994801</v>
      </c>
      <c r="Q1852" s="49">
        <v>24.3342465529234</v>
      </c>
      <c r="R1852" s="49">
        <v>0.64444464758812903</v>
      </c>
      <c r="S1852" s="55" t="s">
        <v>55</v>
      </c>
      <c r="T1852" t="s">
        <v>55</v>
      </c>
    </row>
    <row r="1853" spans="1:20" hidden="1">
      <c r="A1853" s="55" t="s">
        <v>3938</v>
      </c>
      <c r="B1853" s="47">
        <v>10.93416818</v>
      </c>
      <c r="C1853" s="55" t="s">
        <v>3939</v>
      </c>
      <c r="D1853" s="55" t="s">
        <v>64</v>
      </c>
      <c r="E1853" s="55" t="s">
        <v>64</v>
      </c>
      <c r="F1853" s="55" t="s">
        <v>29</v>
      </c>
      <c r="G1853" s="55" t="s">
        <v>65</v>
      </c>
      <c r="H1853" s="55" t="s">
        <v>66</v>
      </c>
      <c r="I1853" s="47">
        <v>4.4921498066051804</v>
      </c>
      <c r="J1853" s="48">
        <v>2434061.3405017299</v>
      </c>
      <c r="K1853" s="47">
        <v>3.2553456068713</v>
      </c>
      <c r="L1853" s="49">
        <v>7.9237108916575796</v>
      </c>
      <c r="M1853" s="47">
        <v>3.3742124516356</v>
      </c>
      <c r="N1853" s="49">
        <v>8.2130400831657795</v>
      </c>
      <c r="O1853" s="49">
        <v>3.6490746174806099</v>
      </c>
      <c r="P1853" s="49">
        <v>8.8820714550156996</v>
      </c>
      <c r="Q1853" s="49">
        <v>3.7831977014736</v>
      </c>
      <c r="R1853" s="49">
        <v>9.2085352686319002</v>
      </c>
      <c r="S1853" s="55" t="s">
        <v>55</v>
      </c>
      <c r="T1853" t="s">
        <v>55</v>
      </c>
    </row>
    <row r="1854" spans="1:20" hidden="1">
      <c r="A1854" s="55" t="s">
        <v>3940</v>
      </c>
      <c r="B1854" s="47">
        <v>9.3239102099999993</v>
      </c>
      <c r="C1854" s="55" t="s">
        <v>3941</v>
      </c>
      <c r="D1854" s="55" t="s">
        <v>311</v>
      </c>
      <c r="E1854" s="55" t="s">
        <v>312</v>
      </c>
      <c r="F1854" s="55" t="s">
        <v>29</v>
      </c>
      <c r="G1854" s="55" t="s">
        <v>313</v>
      </c>
      <c r="H1854" s="55" t="s">
        <v>314</v>
      </c>
      <c r="I1854" s="47">
        <v>1.38015828622434</v>
      </c>
      <c r="J1854" s="48">
        <v>6755681.7961127898</v>
      </c>
      <c r="K1854" s="47">
        <v>1.1900586454519899</v>
      </c>
      <c r="L1854" s="49">
        <v>8.03965752738665</v>
      </c>
      <c r="M1854" s="47">
        <v>1.4606704185719299</v>
      </c>
      <c r="N1854" s="49">
        <v>9.8678245568668395</v>
      </c>
      <c r="O1854" s="49">
        <v>1.5703248794801901</v>
      </c>
      <c r="P1854" s="49">
        <v>10.6086152022873</v>
      </c>
      <c r="Q1854" s="49">
        <v>1.6409050271451699</v>
      </c>
      <c r="R1854" s="49">
        <v>11.085432221034599</v>
      </c>
      <c r="S1854" s="55" t="s">
        <v>55</v>
      </c>
      <c r="T1854" t="s">
        <v>55</v>
      </c>
    </row>
    <row r="1855" spans="1:20" hidden="1">
      <c r="A1855" s="55" t="s">
        <v>3942</v>
      </c>
      <c r="B1855" s="47">
        <v>81.151050510000005</v>
      </c>
      <c r="C1855" s="55" t="s">
        <v>3943</v>
      </c>
      <c r="D1855" s="55" t="s">
        <v>217</v>
      </c>
      <c r="E1855" s="55" t="s">
        <v>52</v>
      </c>
      <c r="F1855" s="55" t="s">
        <v>29</v>
      </c>
      <c r="G1855" s="55" t="s">
        <v>218</v>
      </c>
      <c r="H1855" s="55" t="s">
        <v>54</v>
      </c>
      <c r="I1855" s="47">
        <v>585.20000000000005</v>
      </c>
      <c r="J1855" s="48">
        <v>138672.3351162</v>
      </c>
      <c r="K1855" s="47">
        <v>377.6</v>
      </c>
      <c r="L1855" s="49">
        <v>52.362673739877003</v>
      </c>
      <c r="M1855" s="47">
        <v>475.9</v>
      </c>
      <c r="N1855" s="49">
        <v>65.994164281799399</v>
      </c>
      <c r="O1855" s="49">
        <v>489</v>
      </c>
      <c r="P1855" s="49">
        <v>67.810771871821601</v>
      </c>
      <c r="Q1855" s="49">
        <v>464.85</v>
      </c>
      <c r="R1855" s="49">
        <v>64.461834978765395</v>
      </c>
      <c r="S1855" s="55" t="s">
        <v>55</v>
      </c>
      <c r="T1855" t="s">
        <v>55</v>
      </c>
    </row>
    <row r="1856" spans="1:20" hidden="1">
      <c r="A1856" s="55" t="s">
        <v>3944</v>
      </c>
      <c r="B1856" s="47">
        <v>66.235729340000006</v>
      </c>
      <c r="C1856" s="55" t="s">
        <v>3945</v>
      </c>
      <c r="D1856" s="55" t="s">
        <v>104</v>
      </c>
      <c r="E1856" s="55" t="s">
        <v>105</v>
      </c>
      <c r="F1856" s="55" t="s">
        <v>29</v>
      </c>
      <c r="G1856" s="55" t="s">
        <v>106</v>
      </c>
      <c r="H1856" s="55" t="s">
        <v>107</v>
      </c>
      <c r="I1856" s="47">
        <v>111.1</v>
      </c>
      <c r="J1856" s="48">
        <v>596181.18217821803</v>
      </c>
      <c r="K1856" s="47">
        <v>94.5</v>
      </c>
      <c r="L1856" s="49">
        <v>56.3391217158416</v>
      </c>
      <c r="M1856" s="47">
        <v>105.2</v>
      </c>
      <c r="N1856" s="49">
        <v>62.718260365148502</v>
      </c>
      <c r="O1856" s="49">
        <v>104.6</v>
      </c>
      <c r="P1856" s="49">
        <v>62.360551655841597</v>
      </c>
      <c r="Q1856" s="49">
        <v>103.1</v>
      </c>
      <c r="R1856" s="49">
        <v>61.466279882574298</v>
      </c>
      <c r="S1856" s="55" t="s">
        <v>55</v>
      </c>
      <c r="T1856" t="s">
        <v>55</v>
      </c>
    </row>
    <row r="1857" spans="1:20" hidden="1">
      <c r="A1857" s="55" t="s">
        <v>3946</v>
      </c>
      <c r="B1857" s="47">
        <v>14.944716590000001</v>
      </c>
      <c r="C1857" s="55" t="s">
        <v>3947</v>
      </c>
      <c r="D1857" s="55" t="s">
        <v>305</v>
      </c>
      <c r="E1857" s="55" t="s">
        <v>306</v>
      </c>
      <c r="F1857" s="55" t="s">
        <v>29</v>
      </c>
      <c r="G1857" s="55" t="s">
        <v>307</v>
      </c>
      <c r="H1857" s="55" t="s">
        <v>308</v>
      </c>
      <c r="I1857" s="47">
        <v>2.8342086007702201</v>
      </c>
      <c r="J1857" s="48">
        <v>5272976.9382319497</v>
      </c>
      <c r="K1857" s="47">
        <v>2.2895650875001601</v>
      </c>
      <c r="L1857" s="49">
        <v>12.0728239049694</v>
      </c>
      <c r="M1857" s="47">
        <v>2.3922711204004701</v>
      </c>
      <c r="N1857" s="49">
        <v>12.614390447870001</v>
      </c>
      <c r="O1857" s="49">
        <v>2.5139453785307802</v>
      </c>
      <c r="P1857" s="49">
        <v>13.2559760049676</v>
      </c>
      <c r="Q1857" s="49">
        <v>2.52623622616191</v>
      </c>
      <c r="R1857" s="49">
        <v>13.320785361077901</v>
      </c>
      <c r="S1857" s="55" t="s">
        <v>55</v>
      </c>
      <c r="T1857" t="s">
        <v>55</v>
      </c>
    </row>
    <row r="1858" spans="1:20" hidden="1">
      <c r="A1858" s="55" t="s">
        <v>3948</v>
      </c>
      <c r="B1858" s="47">
        <v>0.91594653999999998</v>
      </c>
      <c r="C1858" s="55" t="s">
        <v>3949</v>
      </c>
      <c r="D1858" s="55" t="s">
        <v>732</v>
      </c>
      <c r="E1858" s="55" t="s">
        <v>563</v>
      </c>
      <c r="F1858" s="55" t="s">
        <v>29</v>
      </c>
      <c r="G1858" s="55" t="s">
        <v>733</v>
      </c>
      <c r="H1858" s="55" t="s">
        <v>565</v>
      </c>
      <c r="I1858" s="47">
        <v>25.825137000000002</v>
      </c>
      <c r="J1858" s="48">
        <v>35467.248053708303</v>
      </c>
      <c r="K1858" s="47">
        <v>17.529651999999999</v>
      </c>
      <c r="L1858" s="49">
        <v>0.62172851577918398</v>
      </c>
      <c r="M1858" s="47">
        <v>22.005609</v>
      </c>
      <c r="N1858" s="49">
        <v>0.78047839297591604</v>
      </c>
      <c r="O1858" s="49">
        <v>23.6274975</v>
      </c>
      <c r="P1858" s="49">
        <v>0.83800231472087305</v>
      </c>
      <c r="Q1858" s="49">
        <v>23.882485800000001</v>
      </c>
      <c r="R1858" s="49">
        <v>0.84704604800776595</v>
      </c>
      <c r="S1858" s="55" t="s">
        <v>55</v>
      </c>
      <c r="T1858" t="s">
        <v>55</v>
      </c>
    </row>
    <row r="1859" spans="1:20" hidden="1">
      <c r="A1859" s="55" t="s">
        <v>3950</v>
      </c>
      <c r="B1859" s="47">
        <v>106.78577789000001</v>
      </c>
      <c r="C1859" s="55" t="s">
        <v>3951</v>
      </c>
      <c r="D1859" s="55" t="s">
        <v>132</v>
      </c>
      <c r="E1859" s="55" t="s">
        <v>133</v>
      </c>
      <c r="F1859" s="55" t="s">
        <v>29</v>
      </c>
      <c r="G1859" s="55" t="s">
        <v>134</v>
      </c>
      <c r="H1859" s="55" t="s">
        <v>135</v>
      </c>
      <c r="I1859" s="47">
        <v>18.055294400000001</v>
      </c>
      <c r="J1859" s="48">
        <v>5914374.7825014703</v>
      </c>
      <c r="K1859" s="47">
        <v>8.9347563000000001</v>
      </c>
      <c r="L1859" s="49">
        <v>52.843497348516202</v>
      </c>
      <c r="M1859" s="47">
        <v>9.4024789999999996</v>
      </c>
      <c r="N1859" s="49">
        <v>55.609784690599597</v>
      </c>
      <c r="O1859" s="49">
        <v>9.5062680000000004</v>
      </c>
      <c r="P1859" s="49">
        <v>56.2236317349007</v>
      </c>
      <c r="Q1859" s="49">
        <v>10.722183299999999</v>
      </c>
      <c r="R1859" s="49">
        <v>63.415010522878397</v>
      </c>
      <c r="S1859" s="55" t="s">
        <v>55</v>
      </c>
      <c r="T1859" t="s">
        <v>55</v>
      </c>
    </row>
    <row r="1860" spans="1:20" hidden="1">
      <c r="A1860" s="55" t="s">
        <v>3952</v>
      </c>
      <c r="B1860" s="47">
        <v>152.60002102999999</v>
      </c>
      <c r="C1860" s="55" t="s">
        <v>3953</v>
      </c>
      <c r="D1860" s="55" t="s">
        <v>510</v>
      </c>
      <c r="E1860" s="55" t="s">
        <v>115</v>
      </c>
      <c r="F1860" s="55" t="s">
        <v>29</v>
      </c>
      <c r="G1860" s="55" t="s">
        <v>511</v>
      </c>
      <c r="H1860" s="55" t="s">
        <v>117</v>
      </c>
      <c r="I1860" s="47">
        <v>315.776400881867</v>
      </c>
      <c r="J1860" s="48">
        <v>483253.405269788</v>
      </c>
      <c r="K1860" s="47">
        <v>252.93307463391599</v>
      </c>
      <c r="L1860" s="49">
        <v>122.230769622197</v>
      </c>
      <c r="M1860" s="47">
        <v>293.68884032363098</v>
      </c>
      <c r="N1860" s="49">
        <v>141.92613217613001</v>
      </c>
      <c r="O1860" s="49">
        <v>313.80304844097998</v>
      </c>
      <c r="P1860" s="49">
        <v>151.64639174314399</v>
      </c>
      <c r="Q1860" s="49">
        <v>326.70670490580102</v>
      </c>
      <c r="R1860" s="49">
        <v>157.88212767019999</v>
      </c>
      <c r="S1860" s="55" t="s">
        <v>55</v>
      </c>
      <c r="T1860" t="s">
        <v>55</v>
      </c>
    </row>
    <row r="1861" spans="1:20" hidden="1">
      <c r="A1861" s="55" t="s">
        <v>3954</v>
      </c>
      <c r="B1861" s="47">
        <v>96.290003709999993</v>
      </c>
      <c r="C1861" s="55" t="s">
        <v>3955</v>
      </c>
      <c r="D1861" s="55" t="s">
        <v>510</v>
      </c>
      <c r="E1861" s="55" t="s">
        <v>115</v>
      </c>
      <c r="F1861" s="55" t="s">
        <v>29</v>
      </c>
      <c r="G1861" s="55" t="s">
        <v>511</v>
      </c>
      <c r="H1861" s="55" t="s">
        <v>117</v>
      </c>
      <c r="I1861" s="47">
        <v>91.552117800000005</v>
      </c>
      <c r="J1861" s="48">
        <v>1051750.69702211</v>
      </c>
      <c r="K1861" s="47">
        <v>74.930318600000007</v>
      </c>
      <c r="L1861" s="49">
        <v>78.808014815638501</v>
      </c>
      <c r="M1861" s="47">
        <v>75.872656000000006</v>
      </c>
      <c r="N1861" s="49">
        <v>79.799118832918495</v>
      </c>
      <c r="O1861" s="49">
        <v>84.377340000000004</v>
      </c>
      <c r="P1861" s="49">
        <v>88.7439261578713</v>
      </c>
      <c r="Q1861" s="49">
        <v>88.963644900000006</v>
      </c>
      <c r="R1861" s="49">
        <v>93.567575533202202</v>
      </c>
      <c r="S1861" s="55" t="s">
        <v>55</v>
      </c>
      <c r="T1861" t="s">
        <v>55</v>
      </c>
    </row>
    <row r="1862" spans="1:20" hidden="1">
      <c r="A1862" s="55" t="s">
        <v>3956</v>
      </c>
      <c r="B1862" s="47">
        <v>3.27831991</v>
      </c>
      <c r="C1862" s="55" t="s">
        <v>3957</v>
      </c>
      <c r="D1862" s="55" t="s">
        <v>74</v>
      </c>
      <c r="E1862" s="55" t="s">
        <v>75</v>
      </c>
      <c r="F1862" s="55" t="s">
        <v>29</v>
      </c>
      <c r="G1862" s="55" t="s">
        <v>76</v>
      </c>
      <c r="H1862" s="55" t="s">
        <v>77</v>
      </c>
      <c r="I1862" s="47">
        <v>35.414782000000002</v>
      </c>
      <c r="J1862" s="48">
        <v>92569.252861700501</v>
      </c>
      <c r="K1862" s="47">
        <v>20.033888000000001</v>
      </c>
      <c r="L1862" s="49">
        <v>1.8545220440749901</v>
      </c>
      <c r="M1862" s="47">
        <v>23.184318999999999</v>
      </c>
      <c r="N1862" s="49">
        <v>2.1461550879373301</v>
      </c>
      <c r="O1862" s="49">
        <v>25.681661999999999</v>
      </c>
      <c r="P1862" s="49">
        <v>2.37733226358672</v>
      </c>
      <c r="Q1862" s="49">
        <v>26.8839583</v>
      </c>
      <c r="R1862" s="49">
        <v>2.4886279337961099</v>
      </c>
      <c r="S1862" s="55" t="s">
        <v>55</v>
      </c>
      <c r="T1862" t="s">
        <v>55</v>
      </c>
    </row>
    <row r="1863" spans="1:20" hidden="1">
      <c r="A1863" s="55" t="s">
        <v>3958</v>
      </c>
      <c r="B1863" s="47">
        <v>40.218442799999998</v>
      </c>
      <c r="C1863" s="55" t="s">
        <v>3959</v>
      </c>
      <c r="D1863" s="55" t="s">
        <v>329</v>
      </c>
      <c r="E1863" s="55" t="s">
        <v>330</v>
      </c>
      <c r="F1863" s="55" t="s">
        <v>29</v>
      </c>
      <c r="G1863" s="55" t="s">
        <v>331</v>
      </c>
      <c r="H1863" s="55" t="s">
        <v>332</v>
      </c>
      <c r="I1863" s="47">
        <v>22.472686060287</v>
      </c>
      <c r="J1863" s="48">
        <v>1789658.9082456301</v>
      </c>
      <c r="K1863" s="47">
        <v>11.5900205672332</v>
      </c>
      <c r="L1863" s="49">
        <v>20.742183554899</v>
      </c>
      <c r="M1863" s="47">
        <v>13.1255702635336</v>
      </c>
      <c r="N1863" s="49">
        <v>23.4902937479368</v>
      </c>
      <c r="O1863" s="49">
        <v>15.400331687676699</v>
      </c>
      <c r="P1863" s="49">
        <v>27.561340794787998</v>
      </c>
      <c r="Q1863" s="49">
        <v>15.993293920936299</v>
      </c>
      <c r="R1863" s="49">
        <v>28.622540937794302</v>
      </c>
      <c r="S1863" s="55" t="s">
        <v>55</v>
      </c>
      <c r="T1863" t="s">
        <v>55</v>
      </c>
    </row>
    <row r="1864" spans="1:20" hidden="1">
      <c r="A1864" s="55" t="s">
        <v>3960</v>
      </c>
      <c r="B1864" s="47">
        <v>83.799892779999993</v>
      </c>
      <c r="C1864" s="55" t="s">
        <v>3961</v>
      </c>
      <c r="D1864" s="55" t="s">
        <v>856</v>
      </c>
      <c r="E1864" s="55" t="s">
        <v>547</v>
      </c>
      <c r="F1864" s="55" t="s">
        <v>29</v>
      </c>
      <c r="G1864" s="55" t="s">
        <v>857</v>
      </c>
      <c r="H1864" s="55" t="s">
        <v>549</v>
      </c>
      <c r="I1864" s="47">
        <v>34.196504663042298</v>
      </c>
      <c r="J1864" s="48">
        <v>2450539.7146792701</v>
      </c>
      <c r="K1864" s="47">
        <v>19.667329616917002</v>
      </c>
      <c r="L1864" s="49">
        <v>48.195572307942903</v>
      </c>
      <c r="M1864" s="47">
        <v>19.350077977509599</v>
      </c>
      <c r="N1864" s="49">
        <v>47.418134566028002</v>
      </c>
      <c r="O1864" s="49">
        <v>21.560960521191699</v>
      </c>
      <c r="P1864" s="49">
        <v>52.835990043812103</v>
      </c>
      <c r="Q1864" s="49">
        <v>21.613647559428799</v>
      </c>
      <c r="R1864" s="49">
        <v>52.965101723460897</v>
      </c>
      <c r="S1864" s="55" t="s">
        <v>55</v>
      </c>
      <c r="T1864" t="s">
        <v>55</v>
      </c>
    </row>
    <row r="1865" spans="1:20" hidden="1">
      <c r="A1865" s="55" t="s">
        <v>3962</v>
      </c>
      <c r="B1865" s="47">
        <v>1.5600826000000001</v>
      </c>
      <c r="C1865" s="55" t="s">
        <v>3963</v>
      </c>
      <c r="D1865" s="55" t="s">
        <v>104</v>
      </c>
      <c r="E1865" s="55" t="s">
        <v>105</v>
      </c>
      <c r="F1865" s="55" t="s">
        <v>29</v>
      </c>
      <c r="G1865" s="55" t="s">
        <v>106</v>
      </c>
      <c r="H1865" s="55" t="s">
        <v>107</v>
      </c>
      <c r="I1865" s="47">
        <v>44.0560995774389</v>
      </c>
      <c r="J1865" s="48">
        <v>35411.2736933915</v>
      </c>
      <c r="K1865" s="47">
        <v>32.825956069910298</v>
      </c>
      <c r="L1865" s="49">
        <v>1.1624089146388401</v>
      </c>
      <c r="M1865" s="47">
        <v>38.8296614898168</v>
      </c>
      <c r="N1865" s="49">
        <v>1.37500777043765</v>
      </c>
      <c r="O1865" s="49">
        <v>40.689253897550103</v>
      </c>
      <c r="P1865" s="49">
        <v>1.44085830614605</v>
      </c>
      <c r="Q1865" s="49">
        <v>41.6027783995523</v>
      </c>
      <c r="R1865" s="49">
        <v>1.47320737231206</v>
      </c>
      <c r="S1865" s="55" t="s">
        <v>55</v>
      </c>
      <c r="T1865" t="s">
        <v>55</v>
      </c>
    </row>
    <row r="1866" spans="1:20" hidden="1">
      <c r="A1866" s="55" t="s">
        <v>3964</v>
      </c>
      <c r="B1866" s="47">
        <v>0.74561036000000003</v>
      </c>
      <c r="C1866" s="55" t="s">
        <v>3965</v>
      </c>
      <c r="D1866" s="55" t="s">
        <v>311</v>
      </c>
      <c r="E1866" s="55" t="s">
        <v>312</v>
      </c>
      <c r="F1866" s="55" t="s">
        <v>29</v>
      </c>
      <c r="G1866" s="55" t="s">
        <v>313</v>
      </c>
      <c r="H1866" s="55" t="s">
        <v>314</v>
      </c>
      <c r="I1866" s="47">
        <v>74.843834000000001</v>
      </c>
      <c r="J1866" s="48">
        <v>9962.2149234097196</v>
      </c>
      <c r="K1866" s="47">
        <v>50.2904251</v>
      </c>
      <c r="L1866" s="49">
        <v>0.50100402343583905</v>
      </c>
      <c r="M1866" s="47">
        <v>57.756790000000002</v>
      </c>
      <c r="N1866" s="49">
        <v>0.57538555526624202</v>
      </c>
      <c r="O1866" s="49">
        <v>55.784844</v>
      </c>
      <c r="P1866" s="49">
        <v>0.55574060539688297</v>
      </c>
      <c r="Q1866" s="49">
        <v>57.498977799999999</v>
      </c>
      <c r="R1866" s="49">
        <v>0.57281717471996396</v>
      </c>
      <c r="S1866" s="55" t="s">
        <v>55</v>
      </c>
      <c r="T1866" t="s">
        <v>55</v>
      </c>
    </row>
    <row r="1867" spans="1:20" hidden="1">
      <c r="A1867" s="55" t="s">
        <v>3966</v>
      </c>
      <c r="B1867" s="47">
        <v>2.3468217899999999</v>
      </c>
      <c r="C1867" s="55" t="s">
        <v>3967</v>
      </c>
      <c r="D1867" s="55" t="s">
        <v>3294</v>
      </c>
      <c r="E1867" s="55" t="s">
        <v>75</v>
      </c>
      <c r="F1867" s="55" t="s">
        <v>29</v>
      </c>
      <c r="G1867" s="55" t="s">
        <v>3295</v>
      </c>
      <c r="H1867" s="55" t="s">
        <v>77</v>
      </c>
      <c r="I1867" s="47">
        <v>18.4388802</v>
      </c>
      <c r="J1867" s="48">
        <v>127275.72198229301</v>
      </c>
      <c r="K1867" s="47">
        <v>9.1851798999999996</v>
      </c>
      <c r="L1867" s="49">
        <v>1.16905040330974</v>
      </c>
      <c r="M1867" s="47">
        <v>10.798797</v>
      </c>
      <c r="N1867" s="49">
        <v>1.3744246847152199</v>
      </c>
      <c r="O1867" s="49">
        <v>9.6352290000000007</v>
      </c>
      <c r="P1867" s="49">
        <v>1.2263307274397199</v>
      </c>
      <c r="Q1867" s="49">
        <v>10.362006600000001</v>
      </c>
      <c r="R1867" s="49">
        <v>1.31883187120028</v>
      </c>
      <c r="S1867" s="55" t="s">
        <v>55</v>
      </c>
      <c r="T1867" t="s">
        <v>55</v>
      </c>
    </row>
    <row r="1868" spans="1:20" hidden="1">
      <c r="A1868" s="55" t="s">
        <v>3968</v>
      </c>
      <c r="B1868" s="47">
        <v>251.47830465000001</v>
      </c>
      <c r="C1868" s="55" t="s">
        <v>3969</v>
      </c>
      <c r="D1868" s="55" t="s">
        <v>629</v>
      </c>
      <c r="E1868" s="55" t="s">
        <v>244</v>
      </c>
      <c r="F1868" s="55" t="s">
        <v>29</v>
      </c>
      <c r="G1868" s="55" t="s">
        <v>630</v>
      </c>
      <c r="H1868" s="55" t="s">
        <v>246</v>
      </c>
      <c r="I1868" s="47">
        <v>122.702853</v>
      </c>
      <c r="J1868" s="48">
        <v>2049490.28080056</v>
      </c>
      <c r="K1868" s="47">
        <v>120.4805827</v>
      </c>
      <c r="L1868" s="49">
        <v>246.92378326883801</v>
      </c>
      <c r="M1868" s="47">
        <v>115.939729</v>
      </c>
      <c r="N1868" s="49">
        <v>237.617347744151</v>
      </c>
      <c r="O1868" s="49">
        <v>128.4727905</v>
      </c>
      <c r="P1868" s="49">
        <v>263.303735477077</v>
      </c>
      <c r="Q1868" s="49">
        <v>129.6266708</v>
      </c>
      <c r="R1868" s="49">
        <v>265.66860193713399</v>
      </c>
      <c r="S1868" s="55" t="s">
        <v>55</v>
      </c>
      <c r="T1868" t="s">
        <v>55</v>
      </c>
    </row>
    <row r="1869" spans="1:20" hidden="1">
      <c r="A1869" s="55" t="s">
        <v>3970</v>
      </c>
      <c r="B1869" s="47">
        <v>57.771975519999998</v>
      </c>
      <c r="C1869" s="55" t="s">
        <v>3971</v>
      </c>
      <c r="D1869" s="55" t="s">
        <v>629</v>
      </c>
      <c r="E1869" s="55" t="s">
        <v>244</v>
      </c>
      <c r="F1869" s="55" t="s">
        <v>29</v>
      </c>
      <c r="G1869" s="55" t="s">
        <v>630</v>
      </c>
      <c r="H1869" s="55" t="s">
        <v>246</v>
      </c>
      <c r="I1869" s="47">
        <v>1.7676221928665801</v>
      </c>
      <c r="J1869" s="48">
        <v>32683440.9259765</v>
      </c>
      <c r="K1869" s="47">
        <v>1.46040361610812</v>
      </c>
      <c r="L1869" s="49">
        <v>47.731015315152298</v>
      </c>
      <c r="M1869" s="47">
        <v>1.37339394450536</v>
      </c>
      <c r="N1869" s="49">
        <v>44.887239853334798</v>
      </c>
      <c r="O1869" s="49">
        <v>1.27336440782192</v>
      </c>
      <c r="P1869" s="49">
        <v>41.617930400288799</v>
      </c>
      <c r="Q1869" s="49">
        <v>1.27549156869658</v>
      </c>
      <c r="R1869" s="49">
        <v>41.687453337075802</v>
      </c>
      <c r="S1869" s="55" t="s">
        <v>55</v>
      </c>
      <c r="T1869" t="s">
        <v>55</v>
      </c>
    </row>
    <row r="1870" spans="1:20" hidden="1">
      <c r="A1870" s="55" t="s">
        <v>3972</v>
      </c>
      <c r="B1870" s="47">
        <v>6.3758310299999996</v>
      </c>
      <c r="C1870" s="55" t="s">
        <v>3973</v>
      </c>
      <c r="D1870" s="55" t="s">
        <v>311</v>
      </c>
      <c r="E1870" s="55" t="s">
        <v>312</v>
      </c>
      <c r="F1870" s="55" t="s">
        <v>29</v>
      </c>
      <c r="G1870" s="55" t="s">
        <v>313</v>
      </c>
      <c r="H1870" s="55" t="s">
        <v>314</v>
      </c>
      <c r="I1870" s="47">
        <v>18.474562599999999</v>
      </c>
      <c r="J1870" s="48">
        <v>345114.045081641</v>
      </c>
      <c r="K1870" s="47">
        <v>9.4803219999999992</v>
      </c>
      <c r="L1870" s="49">
        <v>3.27179227409647</v>
      </c>
      <c r="M1870" s="47">
        <v>8.7677890000000005</v>
      </c>
      <c r="N1870" s="49">
        <v>3.0258871282123199</v>
      </c>
      <c r="O1870" s="49">
        <v>7.6455450000000003</v>
      </c>
      <c r="P1870" s="49">
        <v>2.63858496180372</v>
      </c>
      <c r="Q1870" s="49">
        <v>8.5888290000000005</v>
      </c>
      <c r="R1870" s="49">
        <v>2.9641255187045101</v>
      </c>
      <c r="S1870" s="55" t="s">
        <v>55</v>
      </c>
      <c r="T1870" t="s">
        <v>55</v>
      </c>
    </row>
    <row r="1871" spans="1:20">
      <c r="A1871" s="55" t="s">
        <v>3974</v>
      </c>
      <c r="B1871" s="47">
        <v>52.434288840000001</v>
      </c>
      <c r="C1871" s="55" t="s">
        <v>3975</v>
      </c>
      <c r="D1871" s="55" t="s">
        <v>1607</v>
      </c>
      <c r="E1871" s="55" t="s">
        <v>1365</v>
      </c>
      <c r="F1871" s="55" t="s">
        <v>26</v>
      </c>
      <c r="G1871" s="55" t="s">
        <v>1608</v>
      </c>
      <c r="H1871" s="55" t="s">
        <v>1367</v>
      </c>
      <c r="I1871" s="47">
        <v>18.8849102</v>
      </c>
      <c r="J1871" s="48">
        <v>2776517.7744927802</v>
      </c>
      <c r="K1871" s="47">
        <v>11.385330099999999</v>
      </c>
      <c r="L1871" s="49">
        <v>31.6115713911177</v>
      </c>
      <c r="M1871" s="47">
        <v>12.621264</v>
      </c>
      <c r="N1871" s="49">
        <v>35.043163832565803</v>
      </c>
      <c r="O1871" s="49">
        <v>13.319829</v>
      </c>
      <c r="P1871" s="49">
        <v>36.982741971704399</v>
      </c>
      <c r="Q1871" s="49">
        <v>13.8714206</v>
      </c>
      <c r="R1871" s="49">
        <v>38.514245853365303</v>
      </c>
      <c r="S1871" s="55" t="s">
        <v>96</v>
      </c>
      <c r="T1871" t="s">
        <v>55</v>
      </c>
    </row>
    <row r="1872" spans="1:20" hidden="1">
      <c r="A1872" s="55" t="s">
        <v>3976</v>
      </c>
      <c r="B1872" s="47">
        <v>1.68827668</v>
      </c>
      <c r="C1872" s="55" t="s">
        <v>3977</v>
      </c>
      <c r="D1872" s="55" t="s">
        <v>305</v>
      </c>
      <c r="E1872" s="55" t="s">
        <v>306</v>
      </c>
      <c r="F1872" s="55" t="s">
        <v>29</v>
      </c>
      <c r="G1872" s="55" t="s">
        <v>307</v>
      </c>
      <c r="H1872" s="55" t="s">
        <v>308</v>
      </c>
      <c r="I1872" s="47">
        <v>0.95144317763883801</v>
      </c>
      <c r="J1872" s="48">
        <v>1774437.7380367899</v>
      </c>
      <c r="K1872" s="47">
        <v>0.63004633549411304</v>
      </c>
      <c r="L1872" s="49">
        <v>1.1179779944125501</v>
      </c>
      <c r="M1872" s="47">
        <v>0.68748397647680703</v>
      </c>
      <c r="N1872" s="49">
        <v>1.21989751215605</v>
      </c>
      <c r="O1872" s="49">
        <v>0.74113405146618805</v>
      </c>
      <c r="P1872" s="49">
        <v>1.3150962298657101</v>
      </c>
      <c r="Q1872" s="49">
        <v>0.77652788877788903</v>
      </c>
      <c r="R1872" s="49">
        <v>1.37790039048553</v>
      </c>
      <c r="S1872" s="55" t="s">
        <v>55</v>
      </c>
      <c r="T1872" t="s">
        <v>55</v>
      </c>
    </row>
    <row r="1873" spans="1:20" hidden="1">
      <c r="A1873" s="55" t="s">
        <v>3978</v>
      </c>
      <c r="B1873" s="47">
        <v>5.9380147299999999</v>
      </c>
      <c r="C1873" s="55" t="s">
        <v>3979</v>
      </c>
      <c r="D1873" s="55" t="s">
        <v>193</v>
      </c>
      <c r="E1873" s="55" t="s">
        <v>194</v>
      </c>
      <c r="F1873" s="55" t="s">
        <v>29</v>
      </c>
      <c r="G1873" s="55" t="s">
        <v>195</v>
      </c>
      <c r="H1873" s="55" t="s">
        <v>196</v>
      </c>
      <c r="I1873" s="47">
        <v>10.796941388879601</v>
      </c>
      <c r="J1873" s="48">
        <v>549971.93335845205</v>
      </c>
      <c r="K1873" s="47">
        <v>9.0365800701150896</v>
      </c>
      <c r="L1873" s="49">
        <v>4.9698654121096499</v>
      </c>
      <c r="M1873" s="47">
        <v>8.7470728161754998</v>
      </c>
      <c r="N1873" s="49">
        <v>4.8106445479391997</v>
      </c>
      <c r="O1873" s="49">
        <v>8.8507330939557107</v>
      </c>
      <c r="P1873" s="49">
        <v>4.8676547913224502</v>
      </c>
      <c r="Q1873" s="49">
        <v>9.02617565767566</v>
      </c>
      <c r="R1873" s="49">
        <v>4.9641432772848804</v>
      </c>
      <c r="S1873" s="55" t="s">
        <v>55</v>
      </c>
      <c r="T1873" t="s">
        <v>55</v>
      </c>
    </row>
    <row r="1874" spans="1:20" hidden="1">
      <c r="A1874" s="55" t="s">
        <v>3980</v>
      </c>
      <c r="B1874" s="47">
        <v>2.49768042</v>
      </c>
      <c r="C1874" s="55" t="s">
        <v>3981</v>
      </c>
      <c r="D1874" s="55" t="s">
        <v>271</v>
      </c>
      <c r="E1874" s="55" t="s">
        <v>256</v>
      </c>
      <c r="F1874" s="55" t="s">
        <v>29</v>
      </c>
      <c r="G1874" s="55" t="s">
        <v>272</v>
      </c>
      <c r="H1874" s="55" t="s">
        <v>258</v>
      </c>
      <c r="I1874" s="47">
        <v>1.1199589755592001</v>
      </c>
      <c r="J1874" s="48">
        <v>2230153.4917856199</v>
      </c>
      <c r="K1874" s="47">
        <v>0.90217902500330704</v>
      </c>
      <c r="L1874" s="49">
        <v>2.0119977028268701</v>
      </c>
      <c r="M1874" s="47">
        <v>0.906160796881195</v>
      </c>
      <c r="N1874" s="49">
        <v>2.0208776652838401</v>
      </c>
      <c r="O1874" s="49">
        <v>1.0412627169359701</v>
      </c>
      <c r="P1874" s="49">
        <v>2.32217568404094</v>
      </c>
      <c r="Q1874" s="49">
        <v>1.11020422910423</v>
      </c>
      <c r="R1874" s="49">
        <v>2.4759258381319702</v>
      </c>
      <c r="S1874" s="55" t="s">
        <v>55</v>
      </c>
      <c r="T1874" t="s">
        <v>55</v>
      </c>
    </row>
    <row r="1875" spans="1:20" hidden="1">
      <c r="A1875" s="55" t="s">
        <v>3982</v>
      </c>
      <c r="B1875" s="47">
        <v>7.7208116200000001</v>
      </c>
      <c r="C1875" s="55" t="s">
        <v>3983</v>
      </c>
      <c r="D1875" s="55" t="s">
        <v>239</v>
      </c>
      <c r="E1875" s="55" t="s">
        <v>81</v>
      </c>
      <c r="F1875" s="55" t="s">
        <v>29</v>
      </c>
      <c r="G1875" s="55" t="s">
        <v>240</v>
      </c>
      <c r="H1875" s="55" t="s">
        <v>83</v>
      </c>
      <c r="I1875" s="47">
        <v>2.31317227214377</v>
      </c>
      <c r="J1875" s="48">
        <v>3337759.0216593002</v>
      </c>
      <c r="K1875" s="47">
        <v>2.4127962063947899</v>
      </c>
      <c r="L1875" s="49">
        <v>8.0533323053195307</v>
      </c>
      <c r="M1875" s="47">
        <v>2.9596312638695399</v>
      </c>
      <c r="N1875" s="49">
        <v>9.8785359517654605</v>
      </c>
      <c r="O1875" s="49">
        <v>3.2152351058750699</v>
      </c>
      <c r="P1875" s="49">
        <v>10.731679981390201</v>
      </c>
      <c r="Q1875" s="49">
        <v>3.1458790740884099</v>
      </c>
      <c r="R1875" s="49">
        <v>10.5001862605878</v>
      </c>
      <c r="S1875" s="55" t="s">
        <v>55</v>
      </c>
      <c r="T1875" t="s">
        <v>55</v>
      </c>
    </row>
    <row r="1876" spans="1:20" hidden="1">
      <c r="A1876" s="55" t="s">
        <v>3984</v>
      </c>
      <c r="B1876" s="47">
        <v>0.78839596999999995</v>
      </c>
      <c r="C1876" s="55" t="s">
        <v>3985</v>
      </c>
      <c r="D1876" s="55" t="s">
        <v>205</v>
      </c>
      <c r="E1876" s="55" t="s">
        <v>206</v>
      </c>
      <c r="F1876" s="55" t="s">
        <v>29</v>
      </c>
      <c r="G1876" s="55" t="s">
        <v>207</v>
      </c>
      <c r="H1876" s="55" t="s">
        <v>208</v>
      </c>
      <c r="I1876" s="47">
        <v>54.45</v>
      </c>
      <c r="J1876" s="48">
        <v>14479.2648301194</v>
      </c>
      <c r="K1876" s="47">
        <v>45.8</v>
      </c>
      <c r="L1876" s="49">
        <v>0.66315032921946704</v>
      </c>
      <c r="M1876" s="47">
        <v>48.7</v>
      </c>
      <c r="N1876" s="49">
        <v>0.70514019722681398</v>
      </c>
      <c r="O1876" s="49">
        <v>42.9</v>
      </c>
      <c r="P1876" s="49">
        <v>0.62116046121212098</v>
      </c>
      <c r="Q1876" s="49">
        <v>45.38</v>
      </c>
      <c r="R1876" s="49">
        <v>0.65706903799081695</v>
      </c>
      <c r="S1876" s="55" t="s">
        <v>55</v>
      </c>
      <c r="T1876" t="s">
        <v>55</v>
      </c>
    </row>
    <row r="1877" spans="1:20" hidden="1">
      <c r="A1877" s="55" t="s">
        <v>3986</v>
      </c>
      <c r="B1877" s="47">
        <v>0.74847600999999997</v>
      </c>
      <c r="C1877" s="55" t="s">
        <v>3987</v>
      </c>
      <c r="D1877" s="55" t="s">
        <v>1286</v>
      </c>
      <c r="E1877" s="55" t="s">
        <v>1286</v>
      </c>
      <c r="F1877" s="55" t="s">
        <v>29</v>
      </c>
      <c r="G1877" s="55" t="s">
        <v>1287</v>
      </c>
      <c r="H1877" s="55" t="s">
        <v>1288</v>
      </c>
      <c r="I1877" s="47">
        <v>21.8798703382759</v>
      </c>
      <c r="J1877" s="48">
        <v>34208.429868555599</v>
      </c>
      <c r="K1877" s="47">
        <v>12.8379781415178</v>
      </c>
      <c r="L1877" s="49">
        <v>0.43916707490816098</v>
      </c>
      <c r="M1877" s="47">
        <v>15.154501923466301</v>
      </c>
      <c r="N1877" s="49">
        <v>0.51841171624178695</v>
      </c>
      <c r="O1877" s="49">
        <v>17.0468416881316</v>
      </c>
      <c r="P1877" s="49">
        <v>0.58314568836881897</v>
      </c>
      <c r="Q1877" s="49">
        <v>18.017102648179101</v>
      </c>
      <c r="R1877" s="49">
        <v>0.61633679237480099</v>
      </c>
      <c r="S1877" s="55" t="s">
        <v>55</v>
      </c>
      <c r="T1877" t="s">
        <v>55</v>
      </c>
    </row>
    <row r="1878" spans="1:20" hidden="1">
      <c r="A1878" s="55" t="s">
        <v>3988</v>
      </c>
      <c r="B1878" s="47">
        <v>16.897403650000001</v>
      </c>
      <c r="C1878" s="55" t="s">
        <v>3989</v>
      </c>
      <c r="D1878" s="55" t="s">
        <v>363</v>
      </c>
      <c r="E1878" s="55" t="s">
        <v>330</v>
      </c>
      <c r="F1878" s="55" t="s">
        <v>29</v>
      </c>
      <c r="G1878" s="55" t="s">
        <v>364</v>
      </c>
      <c r="H1878" s="55" t="s">
        <v>332</v>
      </c>
      <c r="I1878" s="47">
        <v>4.2315490528261197</v>
      </c>
      <c r="J1878" s="48">
        <v>3993195.7396818399</v>
      </c>
      <c r="K1878" s="47">
        <v>3.5989203767123299</v>
      </c>
      <c r="L1878" s="49">
        <v>14.371193515741799</v>
      </c>
      <c r="M1878" s="47">
        <v>3.64382601892027</v>
      </c>
      <c r="N1878" s="49">
        <v>14.5505105348943</v>
      </c>
      <c r="O1878" s="49">
        <v>5.7122063067501898</v>
      </c>
      <c r="P1878" s="49">
        <v>22.809957888298602</v>
      </c>
      <c r="Q1878" s="49">
        <v>6.4381804832846203</v>
      </c>
      <c r="R1878" s="49">
        <v>25.7089148771549</v>
      </c>
      <c r="S1878" s="55" t="s">
        <v>55</v>
      </c>
      <c r="T1878" t="s">
        <v>55</v>
      </c>
    </row>
    <row r="1879" spans="1:20" hidden="1">
      <c r="A1879" s="55" t="s">
        <v>3990</v>
      </c>
      <c r="B1879" s="47">
        <v>18.501174779999999</v>
      </c>
      <c r="C1879" s="55" t="s">
        <v>3991</v>
      </c>
      <c r="D1879" s="55" t="s">
        <v>562</v>
      </c>
      <c r="E1879" s="55" t="s">
        <v>563</v>
      </c>
      <c r="F1879" s="55" t="s">
        <v>29</v>
      </c>
      <c r="G1879" s="55" t="s">
        <v>564</v>
      </c>
      <c r="H1879" s="55" t="s">
        <v>565</v>
      </c>
      <c r="I1879" s="47">
        <v>19.607835752342499</v>
      </c>
      <c r="J1879" s="48">
        <v>943560.26915360696</v>
      </c>
      <c r="K1879" s="47">
        <v>15.6187335380255</v>
      </c>
      <c r="L1879" s="49">
        <v>14.7372164209778</v>
      </c>
      <c r="M1879" s="47">
        <v>18.023539942341699</v>
      </c>
      <c r="N1879" s="49">
        <v>17.006296199096699</v>
      </c>
      <c r="O1879" s="49">
        <v>17.506636971046799</v>
      </c>
      <c r="P1879" s="49">
        <v>16.518567092375399</v>
      </c>
      <c r="Q1879" s="49">
        <v>17.890056052975201</v>
      </c>
      <c r="R1879" s="49">
        <v>16.880346104518399</v>
      </c>
      <c r="S1879" s="55" t="s">
        <v>55</v>
      </c>
      <c r="T1879" t="s">
        <v>55</v>
      </c>
    </row>
    <row r="1880" spans="1:20" hidden="1">
      <c r="A1880" s="55" t="s">
        <v>3992</v>
      </c>
      <c r="B1880" s="47">
        <v>119.79877227</v>
      </c>
      <c r="C1880" s="55" t="s">
        <v>3993</v>
      </c>
      <c r="D1880" s="55" t="s">
        <v>363</v>
      </c>
      <c r="E1880" s="55" t="s">
        <v>330</v>
      </c>
      <c r="F1880" s="55" t="s">
        <v>29</v>
      </c>
      <c r="G1880" s="55" t="s">
        <v>364</v>
      </c>
      <c r="H1880" s="55" t="s">
        <v>332</v>
      </c>
      <c r="I1880" s="47">
        <v>39.320433081780401</v>
      </c>
      <c r="J1880" s="48">
        <v>3046730.7422793899</v>
      </c>
      <c r="K1880" s="47">
        <v>23.361077126141598</v>
      </c>
      <c r="L1880" s="49">
        <v>71.174911852975498</v>
      </c>
      <c r="M1880" s="47">
        <v>26.7321395547336</v>
      </c>
      <c r="N1880" s="49">
        <v>81.445631388309806</v>
      </c>
      <c r="O1880" s="49">
        <v>33.683214260575802</v>
      </c>
      <c r="P1880" s="49">
        <v>102.62368438647999</v>
      </c>
      <c r="Q1880" s="49">
        <v>39.965433245420201</v>
      </c>
      <c r="R1880" s="49">
        <v>121.76391409733699</v>
      </c>
      <c r="S1880" s="55" t="s">
        <v>55</v>
      </c>
      <c r="T1880" t="s">
        <v>55</v>
      </c>
    </row>
    <row r="1881" spans="1:20" hidden="1">
      <c r="A1881" s="55" t="s">
        <v>3994</v>
      </c>
      <c r="B1881" s="47">
        <v>7.3848626900000003</v>
      </c>
      <c r="C1881" s="55" t="s">
        <v>3995</v>
      </c>
      <c r="D1881" s="55" t="s">
        <v>58</v>
      </c>
      <c r="E1881" s="55" t="s">
        <v>59</v>
      </c>
      <c r="F1881" s="55" t="s">
        <v>29</v>
      </c>
      <c r="G1881" s="55" t="s">
        <v>60</v>
      </c>
      <c r="H1881" s="55" t="s">
        <v>61</v>
      </c>
      <c r="I1881" s="47">
        <v>26.021390199999999</v>
      </c>
      <c r="J1881" s="48">
        <v>283799.69837276399</v>
      </c>
      <c r="K1881" s="47">
        <v>19.568815600000001</v>
      </c>
      <c r="L1881" s="49">
        <v>5.5536239647922399</v>
      </c>
      <c r="M1881" s="47">
        <v>21.280249000000001</v>
      </c>
      <c r="N1881" s="49">
        <v>6.0393282474973198</v>
      </c>
      <c r="O1881" s="49">
        <v>20.117916000000001</v>
      </c>
      <c r="P1881" s="49">
        <v>5.7094584926886096</v>
      </c>
      <c r="Q1881" s="49">
        <v>23.051308800000001</v>
      </c>
      <c r="R1881" s="49">
        <v>6.54195448453744</v>
      </c>
      <c r="S1881" s="55" t="s">
        <v>55</v>
      </c>
      <c r="T1881" t="s">
        <v>55</v>
      </c>
    </row>
    <row r="1882" spans="1:20" hidden="1">
      <c r="A1882" s="55" t="s">
        <v>3996</v>
      </c>
      <c r="B1882" s="47">
        <v>102.08485051</v>
      </c>
      <c r="C1882" s="55" t="s">
        <v>3997</v>
      </c>
      <c r="D1882" s="55" t="s">
        <v>271</v>
      </c>
      <c r="E1882" s="55" t="s">
        <v>256</v>
      </c>
      <c r="F1882" s="55" t="s">
        <v>29</v>
      </c>
      <c r="G1882" s="55" t="s">
        <v>272</v>
      </c>
      <c r="H1882" s="55" t="s">
        <v>258</v>
      </c>
      <c r="I1882" s="47">
        <v>158.9383302</v>
      </c>
      <c r="J1882" s="48">
        <v>642292.20466542896</v>
      </c>
      <c r="K1882" s="47">
        <v>115.820915</v>
      </c>
      <c r="L1882" s="49">
        <v>74.390870841717302</v>
      </c>
      <c r="M1882" s="47">
        <v>130.329058</v>
      </c>
      <c r="N1882" s="49">
        <v>83.709337994788598</v>
      </c>
      <c r="O1882" s="49">
        <v>136.87367850000001</v>
      </c>
      <c r="P1882" s="49">
        <v>87.912896724432201</v>
      </c>
      <c r="Q1882" s="49">
        <v>153.36139180000001</v>
      </c>
      <c r="R1882" s="49">
        <v>98.502826449780699</v>
      </c>
      <c r="S1882" s="55" t="s">
        <v>55</v>
      </c>
      <c r="T1882" t="s">
        <v>55</v>
      </c>
    </row>
    <row r="1883" spans="1:20" hidden="1">
      <c r="A1883" s="55" t="s">
        <v>3998</v>
      </c>
      <c r="B1883" s="47">
        <v>16.781029669999999</v>
      </c>
      <c r="C1883" s="55" t="s">
        <v>3999</v>
      </c>
      <c r="D1883" s="55" t="s">
        <v>2308</v>
      </c>
      <c r="E1883" s="55" t="s">
        <v>2309</v>
      </c>
      <c r="F1883" s="55" t="s">
        <v>29</v>
      </c>
      <c r="G1883" s="55" t="s">
        <v>2310</v>
      </c>
      <c r="H1883" s="55" t="s">
        <v>2311</v>
      </c>
      <c r="I1883" s="47">
        <v>4.0865360974718197</v>
      </c>
      <c r="J1883" s="48">
        <v>4106419.0477558202</v>
      </c>
      <c r="K1883" s="47">
        <v>2.4665737970481199</v>
      </c>
      <c r="L1883" s="49">
        <v>10.128785622893799</v>
      </c>
      <c r="M1883" s="47">
        <v>2.7856382815201899</v>
      </c>
      <c r="N1883" s="49">
        <v>11.4389980993923</v>
      </c>
      <c r="O1883" s="49">
        <v>2.7618507372855898</v>
      </c>
      <c r="P1883" s="49">
        <v>11.341316474648</v>
      </c>
      <c r="Q1883" s="49">
        <v>2.9114574885893201</v>
      </c>
      <c r="R1883" s="49">
        <v>11.9556644878745</v>
      </c>
      <c r="S1883" s="55" t="s">
        <v>55</v>
      </c>
      <c r="T1883" t="s">
        <v>55</v>
      </c>
    </row>
    <row r="1884" spans="1:20" hidden="1">
      <c r="A1884" s="55" t="s">
        <v>4000</v>
      </c>
      <c r="B1884" s="47">
        <v>8.6256059999999994</v>
      </c>
      <c r="C1884" s="55" t="s">
        <v>4001</v>
      </c>
      <c r="D1884" s="55" t="s">
        <v>311</v>
      </c>
      <c r="E1884" s="55" t="s">
        <v>312</v>
      </c>
      <c r="F1884" s="55" t="s">
        <v>29</v>
      </c>
      <c r="G1884" s="55" t="s">
        <v>313</v>
      </c>
      <c r="H1884" s="55" t="s">
        <v>314</v>
      </c>
      <c r="I1884" s="47">
        <v>33.85</v>
      </c>
      <c r="J1884" s="48">
        <v>254818.493353028</v>
      </c>
      <c r="K1884" s="47">
        <v>14.5</v>
      </c>
      <c r="L1884" s="49">
        <v>3.6948681536189101</v>
      </c>
      <c r="M1884" s="47">
        <v>17.57</v>
      </c>
      <c r="N1884" s="49">
        <v>4.4771609282127001</v>
      </c>
      <c r="O1884" s="49">
        <v>16.149999999999999</v>
      </c>
      <c r="P1884" s="49">
        <v>4.1153186676514002</v>
      </c>
      <c r="Q1884" s="49">
        <v>16.495000000000001</v>
      </c>
      <c r="R1884" s="49">
        <v>4.2032310478581998</v>
      </c>
      <c r="S1884" s="55" t="s">
        <v>55</v>
      </c>
      <c r="T1884" t="s">
        <v>55</v>
      </c>
    </row>
    <row r="1885" spans="1:20" hidden="1">
      <c r="A1885" s="55" t="s">
        <v>4002</v>
      </c>
      <c r="B1885" s="47">
        <v>15.740823839999999</v>
      </c>
      <c r="C1885" s="55" t="s">
        <v>4003</v>
      </c>
      <c r="D1885" s="55" t="s">
        <v>546</v>
      </c>
      <c r="E1885" s="55" t="s">
        <v>547</v>
      </c>
      <c r="F1885" s="55" t="s">
        <v>29</v>
      </c>
      <c r="G1885" s="55" t="s">
        <v>548</v>
      </c>
      <c r="H1885" s="55" t="s">
        <v>549</v>
      </c>
      <c r="I1885" s="47">
        <v>3.1913611287572299</v>
      </c>
      <c r="J1885" s="48">
        <v>4932322.9822410401</v>
      </c>
      <c r="K1885" s="47">
        <v>2.36637121312343</v>
      </c>
      <c r="L1885" s="49">
        <v>11.671707119002299</v>
      </c>
      <c r="M1885" s="47">
        <v>2.1807770582793702</v>
      </c>
      <c r="N1885" s="49">
        <v>10.756296803695401</v>
      </c>
      <c r="O1885" s="49">
        <v>2.3734664871334501</v>
      </c>
      <c r="P1885" s="49">
        <v>11.706703302067201</v>
      </c>
      <c r="Q1885" s="49">
        <v>2.38032707292707</v>
      </c>
      <c r="R1885" s="49">
        <v>11.740541927048699</v>
      </c>
      <c r="S1885" s="55" t="s">
        <v>55</v>
      </c>
      <c r="T1885" t="s">
        <v>55</v>
      </c>
    </row>
    <row r="1886" spans="1:20" hidden="1">
      <c r="A1886" s="55" t="s">
        <v>4004</v>
      </c>
      <c r="B1886" s="47">
        <v>4.7320206300000001</v>
      </c>
      <c r="C1886" s="55" t="s">
        <v>4005</v>
      </c>
      <c r="D1886" s="55" t="s">
        <v>3294</v>
      </c>
      <c r="E1886" s="55" t="s">
        <v>75</v>
      </c>
      <c r="F1886" s="55" t="s">
        <v>29</v>
      </c>
      <c r="G1886" s="55" t="s">
        <v>3295</v>
      </c>
      <c r="H1886" s="55" t="s">
        <v>77</v>
      </c>
      <c r="I1886" s="47">
        <v>22.533435600000001</v>
      </c>
      <c r="J1886" s="48">
        <v>209999.962455792</v>
      </c>
      <c r="K1886" s="47">
        <v>9.4266597999999995</v>
      </c>
      <c r="L1886" s="49">
        <v>1.9795982040835201</v>
      </c>
      <c r="M1886" s="47">
        <v>9.3571439999999999</v>
      </c>
      <c r="N1886" s="49">
        <v>1.9649998886934401</v>
      </c>
      <c r="O1886" s="49">
        <v>8.4837915000000006</v>
      </c>
      <c r="P1886" s="49">
        <v>1.7815958964827601</v>
      </c>
      <c r="Q1886" s="49">
        <v>9.5954767000000007</v>
      </c>
      <c r="R1886" s="49">
        <v>2.01504974674542</v>
      </c>
      <c r="S1886" s="55" t="s">
        <v>55</v>
      </c>
      <c r="T1886" t="s">
        <v>55</v>
      </c>
    </row>
    <row r="1887" spans="1:20" hidden="1">
      <c r="A1887" s="55" t="s">
        <v>4006</v>
      </c>
      <c r="B1887" s="47">
        <v>50.55316182</v>
      </c>
      <c r="C1887" s="55" t="s">
        <v>4007</v>
      </c>
      <c r="D1887" s="55" t="s">
        <v>341</v>
      </c>
      <c r="E1887" s="55" t="s">
        <v>115</v>
      </c>
      <c r="F1887" s="55" t="s">
        <v>29</v>
      </c>
      <c r="G1887" s="55" t="s">
        <v>342</v>
      </c>
      <c r="H1887" s="55" t="s">
        <v>117</v>
      </c>
      <c r="I1887" s="47">
        <v>90.75</v>
      </c>
      <c r="J1887" s="48">
        <v>557059.63438016502</v>
      </c>
      <c r="K1887" s="47">
        <v>79.94</v>
      </c>
      <c r="L1887" s="49">
        <v>44.531347172350401</v>
      </c>
      <c r="M1887" s="47">
        <v>80.84</v>
      </c>
      <c r="N1887" s="49">
        <v>45.032700843292602</v>
      </c>
      <c r="O1887" s="49">
        <v>80.900000000000006</v>
      </c>
      <c r="P1887" s="49">
        <v>45.066124421355397</v>
      </c>
      <c r="Q1887" s="49">
        <v>83.53</v>
      </c>
      <c r="R1887" s="49">
        <v>46.531191259775198</v>
      </c>
      <c r="S1887" s="55" t="s">
        <v>55</v>
      </c>
      <c r="T1887" t="s">
        <v>55</v>
      </c>
    </row>
    <row r="1888" spans="1:20" hidden="1">
      <c r="A1888" s="55" t="s">
        <v>4008</v>
      </c>
      <c r="B1888" s="47">
        <v>0.73852443000000001</v>
      </c>
      <c r="C1888" s="55" t="s">
        <v>4009</v>
      </c>
      <c r="D1888" s="55" t="s">
        <v>193</v>
      </c>
      <c r="E1888" s="55" t="s">
        <v>194</v>
      </c>
      <c r="F1888" s="55" t="s">
        <v>29</v>
      </c>
      <c r="G1888" s="55" t="s">
        <v>195</v>
      </c>
      <c r="H1888" s="55" t="s">
        <v>196</v>
      </c>
      <c r="I1888" s="47">
        <v>18.867069000000001</v>
      </c>
      <c r="J1888" s="48">
        <v>39143.569676879801</v>
      </c>
      <c r="K1888" s="47">
        <v>11.1617376</v>
      </c>
      <c r="L1888" s="49">
        <v>0.43691025346064999</v>
      </c>
      <c r="M1888" s="47">
        <v>12.131646</v>
      </c>
      <c r="N1888" s="49">
        <v>0.47487593049624099</v>
      </c>
      <c r="O1888" s="49">
        <v>13.181656500000001</v>
      </c>
      <c r="P1888" s="49">
        <v>0.515977089664446</v>
      </c>
      <c r="Q1888" s="49">
        <v>14.250067899999999</v>
      </c>
      <c r="R1888" s="49">
        <v>0.55779852574391897</v>
      </c>
      <c r="S1888" s="55" t="s">
        <v>55</v>
      </c>
      <c r="T1888" t="s">
        <v>55</v>
      </c>
    </row>
    <row r="1889" spans="1:20" hidden="1">
      <c r="A1889" s="55" t="s">
        <v>4010</v>
      </c>
      <c r="B1889" s="47">
        <v>33.018939949999996</v>
      </c>
      <c r="C1889" s="55" t="s">
        <v>4011</v>
      </c>
      <c r="D1889" s="55" t="s">
        <v>1286</v>
      </c>
      <c r="E1889" s="55" t="s">
        <v>1286</v>
      </c>
      <c r="F1889" s="55" t="s">
        <v>29</v>
      </c>
      <c r="G1889" s="55" t="s">
        <v>1287</v>
      </c>
      <c r="H1889" s="55" t="s">
        <v>1288</v>
      </c>
      <c r="I1889" s="47">
        <v>3.0009359495389001</v>
      </c>
      <c r="J1889" s="48">
        <v>11002880.602991</v>
      </c>
      <c r="K1889" s="47">
        <v>1.9607281608379501</v>
      </c>
      <c r="L1889" s="49">
        <v>21.573657848622101</v>
      </c>
      <c r="M1889" s="47">
        <v>1.81374022988307</v>
      </c>
      <c r="N1889" s="49">
        <v>19.956367194244901</v>
      </c>
      <c r="O1889" s="49">
        <v>1.93740160751895</v>
      </c>
      <c r="P1889" s="49">
        <v>21.316998567573901</v>
      </c>
      <c r="Q1889" s="49">
        <v>1.9720207802251299</v>
      </c>
      <c r="R1889" s="49">
        <v>21.697909191434299</v>
      </c>
      <c r="S1889" s="55" t="s">
        <v>55</v>
      </c>
      <c r="T1889" t="s">
        <v>55</v>
      </c>
    </row>
    <row r="1890" spans="1:20" hidden="1">
      <c r="A1890" s="55" t="s">
        <v>4012</v>
      </c>
      <c r="B1890" s="47">
        <v>6.5808507299999999</v>
      </c>
      <c r="C1890" s="55" t="s">
        <v>4013</v>
      </c>
      <c r="D1890" s="55" t="s">
        <v>163</v>
      </c>
      <c r="E1890" s="55" t="s">
        <v>163</v>
      </c>
      <c r="F1890" s="55" t="s">
        <v>29</v>
      </c>
      <c r="G1890" s="55" t="s">
        <v>164</v>
      </c>
      <c r="H1890" s="55" t="s">
        <v>165</v>
      </c>
      <c r="I1890" s="47">
        <v>64.183717000000001</v>
      </c>
      <c r="J1890" s="48">
        <v>102531.46806689299</v>
      </c>
      <c r="K1890" s="47">
        <v>36.069942099999999</v>
      </c>
      <c r="L1890" s="49">
        <v>3.6983041166008301</v>
      </c>
      <c r="M1890" s="47">
        <v>43.249589999999998</v>
      </c>
      <c r="N1890" s="49">
        <v>4.4344439559912203</v>
      </c>
      <c r="O1890" s="49">
        <v>47.558974499999998</v>
      </c>
      <c r="P1890" s="49">
        <v>4.8762914752409303</v>
      </c>
      <c r="Q1890" s="49">
        <v>48.596148599999999</v>
      </c>
      <c r="R1890" s="49">
        <v>4.9826344583548901</v>
      </c>
      <c r="S1890" s="55" t="s">
        <v>55</v>
      </c>
      <c r="T1890" t="s">
        <v>55</v>
      </c>
    </row>
    <row r="1891" spans="1:20" hidden="1">
      <c r="A1891" s="55" t="s">
        <v>4014</v>
      </c>
      <c r="B1891" s="47">
        <v>1.0859988300000001</v>
      </c>
      <c r="C1891" s="55" t="s">
        <v>4015</v>
      </c>
      <c r="D1891" s="55" t="s">
        <v>1038</v>
      </c>
      <c r="E1891" s="55" t="s">
        <v>819</v>
      </c>
      <c r="F1891" s="55" t="s">
        <v>29</v>
      </c>
      <c r="G1891" s="55" t="s">
        <v>1039</v>
      </c>
      <c r="H1891" s="55" t="s">
        <v>821</v>
      </c>
      <c r="I1891" s="47">
        <v>23.406341172147702</v>
      </c>
      <c r="J1891" s="48">
        <v>46397.633103471999</v>
      </c>
      <c r="K1891" s="47">
        <v>19.357597260274002</v>
      </c>
      <c r="L1891" s="49">
        <v>0.89814669544696801</v>
      </c>
      <c r="M1891" s="47">
        <v>23.483302334232299</v>
      </c>
      <c r="N1891" s="49">
        <v>1.08956964576162</v>
      </c>
      <c r="O1891" s="49">
        <v>24.610160077951001</v>
      </c>
      <c r="P1891" s="49">
        <v>1.14185317791448</v>
      </c>
      <c r="Q1891" s="49">
        <v>24.3328879873158</v>
      </c>
      <c r="R1891" s="49">
        <v>1.12898840918336</v>
      </c>
      <c r="S1891" s="55" t="s">
        <v>55</v>
      </c>
      <c r="T1891" t="s">
        <v>55</v>
      </c>
    </row>
    <row r="1892" spans="1:20" hidden="1">
      <c r="A1892" s="55" t="s">
        <v>4016</v>
      </c>
      <c r="B1892" s="47">
        <v>32.654853969999998</v>
      </c>
      <c r="C1892" s="55" t="s">
        <v>4017</v>
      </c>
      <c r="D1892" s="55" t="s">
        <v>554</v>
      </c>
      <c r="E1892" s="55" t="s">
        <v>555</v>
      </c>
      <c r="F1892" s="55" t="s">
        <v>29</v>
      </c>
      <c r="G1892" s="55" t="s">
        <v>556</v>
      </c>
      <c r="H1892" s="55" t="s">
        <v>557</v>
      </c>
      <c r="I1892" s="47">
        <v>45.450457</v>
      </c>
      <c r="J1892" s="48">
        <v>718471.41096953105</v>
      </c>
      <c r="K1892" s="47">
        <v>17.628032699999999</v>
      </c>
      <c r="L1892" s="49">
        <v>12.665237526586001</v>
      </c>
      <c r="M1892" s="47">
        <v>13.228752999999999</v>
      </c>
      <c r="N1892" s="49">
        <v>9.5044808332774195</v>
      </c>
      <c r="O1892" s="49">
        <v>15.180552</v>
      </c>
      <c r="P1892" s="49">
        <v>10.9067926147363</v>
      </c>
      <c r="Q1892" s="49">
        <v>17.177658000000001</v>
      </c>
      <c r="R1892" s="49">
        <v>12.3416561804121</v>
      </c>
      <c r="S1892" s="55" t="s">
        <v>55</v>
      </c>
      <c r="T1892" t="s">
        <v>55</v>
      </c>
    </row>
    <row r="1893" spans="1:20" hidden="1">
      <c r="A1893" s="55" t="s">
        <v>4018</v>
      </c>
      <c r="B1893" s="47">
        <v>32.332101420000001</v>
      </c>
      <c r="C1893" s="55" t="s">
        <v>4019</v>
      </c>
      <c r="D1893" s="55" t="s">
        <v>341</v>
      </c>
      <c r="E1893" s="55" t="s">
        <v>115</v>
      </c>
      <c r="F1893" s="55" t="s">
        <v>29</v>
      </c>
      <c r="G1893" s="55" t="s">
        <v>342</v>
      </c>
      <c r="H1893" s="55" t="s">
        <v>117</v>
      </c>
      <c r="I1893" s="47">
        <v>21.6752728274848</v>
      </c>
      <c r="J1893" s="48">
        <v>1491658.33700612</v>
      </c>
      <c r="K1893" s="47">
        <v>14.127412753897</v>
      </c>
      <c r="L1893" s="49">
        <v>21.073273014677099</v>
      </c>
      <c r="M1893" s="47">
        <v>14.9964284385753</v>
      </c>
      <c r="N1893" s="49">
        <v>22.3695475057166</v>
      </c>
      <c r="O1893" s="49">
        <v>16.2543311525612</v>
      </c>
      <c r="P1893" s="49">
        <v>24.245908576176301</v>
      </c>
      <c r="Q1893" s="49">
        <v>17.037328296959501</v>
      </c>
      <c r="R1893" s="49">
        <v>25.413872794469999</v>
      </c>
      <c r="S1893" s="55" t="s">
        <v>55</v>
      </c>
      <c r="T1893" t="s">
        <v>55</v>
      </c>
    </row>
    <row r="1894" spans="1:20" hidden="1">
      <c r="A1894" s="55" t="s">
        <v>4020</v>
      </c>
      <c r="B1894" s="47">
        <v>1.9191776</v>
      </c>
      <c r="C1894" s="55" t="s">
        <v>4021</v>
      </c>
      <c r="D1894" s="55" t="s">
        <v>132</v>
      </c>
      <c r="E1894" s="55" t="s">
        <v>133</v>
      </c>
      <c r="F1894" s="55" t="s">
        <v>29</v>
      </c>
      <c r="G1894" s="55" t="s">
        <v>134</v>
      </c>
      <c r="H1894" s="55" t="s">
        <v>135</v>
      </c>
      <c r="I1894" s="47">
        <v>32.668626802487097</v>
      </c>
      <c r="J1894" s="48">
        <v>58746.809641043503</v>
      </c>
      <c r="K1894" s="47">
        <v>19.908170642051999</v>
      </c>
      <c r="L1894" s="49">
        <v>1.16954151101004</v>
      </c>
      <c r="M1894" s="47">
        <v>17.283373970612001</v>
      </c>
      <c r="N1894" s="49">
        <v>1.01534308060651</v>
      </c>
      <c r="O1894" s="49">
        <v>18.412811092676002</v>
      </c>
      <c r="P1894" s="49">
        <v>1.08169390821793</v>
      </c>
      <c r="Q1894" s="49">
        <v>19.072104845115199</v>
      </c>
      <c r="R1894" s="49">
        <v>1.1204253127900099</v>
      </c>
      <c r="S1894" s="55" t="s">
        <v>55</v>
      </c>
      <c r="T1894" t="s">
        <v>55</v>
      </c>
    </row>
    <row r="1895" spans="1:20" hidden="1">
      <c r="A1895" s="55" t="s">
        <v>4022</v>
      </c>
      <c r="B1895" s="47">
        <v>2.45434281</v>
      </c>
      <c r="C1895" s="55" t="s">
        <v>4023</v>
      </c>
      <c r="D1895" s="55" t="s">
        <v>239</v>
      </c>
      <c r="E1895" s="55" t="s">
        <v>81</v>
      </c>
      <c r="F1895" s="55" t="s">
        <v>29</v>
      </c>
      <c r="G1895" s="55" t="s">
        <v>240</v>
      </c>
      <c r="H1895" s="55" t="s">
        <v>83</v>
      </c>
      <c r="I1895" s="47">
        <v>36.795457468307902</v>
      </c>
      <c r="J1895" s="48">
        <v>66702.331724342293</v>
      </c>
      <c r="K1895" s="47">
        <v>24.4525912139821</v>
      </c>
      <c r="L1895" s="49">
        <v>1.6310448506747699</v>
      </c>
      <c r="M1895" s="47">
        <v>27.952297033385999</v>
      </c>
      <c r="N1895" s="49">
        <v>1.86448338917826</v>
      </c>
      <c r="O1895" s="49">
        <v>27.610565144766099</v>
      </c>
      <c r="P1895" s="49">
        <v>1.84168907538275</v>
      </c>
      <c r="Q1895" s="49">
        <v>29.0271973512404</v>
      </c>
      <c r="R1895" s="49">
        <v>1.9361817467503899</v>
      </c>
      <c r="S1895" s="55" t="s">
        <v>55</v>
      </c>
      <c r="T1895" t="s">
        <v>55</v>
      </c>
    </row>
    <row r="1896" spans="1:20" hidden="1">
      <c r="A1896" s="55" t="s">
        <v>4024</v>
      </c>
      <c r="B1896" s="47">
        <v>71.063429020000001</v>
      </c>
      <c r="C1896" s="55" t="s">
        <v>4025</v>
      </c>
      <c r="D1896" s="55" t="s">
        <v>114</v>
      </c>
      <c r="E1896" s="55" t="s">
        <v>115</v>
      </c>
      <c r="F1896" s="55" t="s">
        <v>29</v>
      </c>
      <c r="G1896" s="55" t="s">
        <v>116</v>
      </c>
      <c r="H1896" s="55" t="s">
        <v>117</v>
      </c>
      <c r="I1896" s="47">
        <v>58.28</v>
      </c>
      <c r="J1896" s="48">
        <v>1219345.0415236801</v>
      </c>
      <c r="K1896" s="47">
        <v>45.6</v>
      </c>
      <c r="L1896" s="49">
        <v>55.602133893479802</v>
      </c>
      <c r="M1896" s="47">
        <v>51.62</v>
      </c>
      <c r="N1896" s="49">
        <v>62.942591043452303</v>
      </c>
      <c r="O1896" s="49">
        <v>52.02</v>
      </c>
      <c r="P1896" s="49">
        <v>63.430329060061801</v>
      </c>
      <c r="Q1896" s="49">
        <v>54.64</v>
      </c>
      <c r="R1896" s="49">
        <v>66.625013068853804</v>
      </c>
      <c r="S1896" s="55" t="s">
        <v>55</v>
      </c>
      <c r="T1896" t="s">
        <v>55</v>
      </c>
    </row>
    <row r="1897" spans="1:20" hidden="1">
      <c r="A1897" s="55" t="s">
        <v>4026</v>
      </c>
      <c r="B1897" s="47">
        <v>14.294217079999999</v>
      </c>
      <c r="C1897" s="55" t="s">
        <v>4027</v>
      </c>
      <c r="D1897" s="55" t="s">
        <v>1337</v>
      </c>
      <c r="E1897" s="55" t="s">
        <v>1337</v>
      </c>
      <c r="F1897" s="55" t="s">
        <v>29</v>
      </c>
      <c r="G1897" s="55" t="s">
        <v>1338</v>
      </c>
      <c r="H1897" s="55" t="s">
        <v>1339</v>
      </c>
      <c r="I1897" s="47">
        <v>5.8495342641925401</v>
      </c>
      <c r="J1897" s="48">
        <v>2443650.4573536599</v>
      </c>
      <c r="K1897" s="47">
        <v>3.55720141709967</v>
      </c>
      <c r="L1897" s="49">
        <v>8.6925568697946893</v>
      </c>
      <c r="M1897" s="47">
        <v>3.7016767413745</v>
      </c>
      <c r="N1897" s="49">
        <v>9.0456040620351992</v>
      </c>
      <c r="O1897" s="49">
        <v>3.3081389198218298</v>
      </c>
      <c r="P1897" s="49">
        <v>8.0839351844120504</v>
      </c>
      <c r="Q1897" s="49">
        <v>3.4798183174780801</v>
      </c>
      <c r="R1897" s="49">
        <v>8.5034596230129509</v>
      </c>
      <c r="S1897" s="55" t="s">
        <v>55</v>
      </c>
      <c r="T1897" t="s">
        <v>55</v>
      </c>
    </row>
    <row r="1898" spans="1:20" hidden="1">
      <c r="A1898" s="55" t="s">
        <v>4028</v>
      </c>
      <c r="B1898" s="47">
        <v>266.75631019999997</v>
      </c>
      <c r="C1898" s="55" t="s">
        <v>4029</v>
      </c>
      <c r="D1898" s="55" t="s">
        <v>86</v>
      </c>
      <c r="E1898" s="55" t="s">
        <v>87</v>
      </c>
      <c r="F1898" s="55" t="s">
        <v>29</v>
      </c>
      <c r="G1898" s="55" t="s">
        <v>88</v>
      </c>
      <c r="H1898" s="55" t="s">
        <v>89</v>
      </c>
      <c r="I1898" s="47">
        <v>22.295000000000002</v>
      </c>
      <c r="J1898" s="48">
        <v>11964849.078268699</v>
      </c>
      <c r="K1898" s="47">
        <v>18.968</v>
      </c>
      <c r="L1898" s="49">
        <v>226.94925731660001</v>
      </c>
      <c r="M1898" s="47">
        <v>21.285</v>
      </c>
      <c r="N1898" s="49">
        <v>254.67181263094901</v>
      </c>
      <c r="O1898" s="49">
        <v>22.6</v>
      </c>
      <c r="P1898" s="49">
        <v>270.40558916887198</v>
      </c>
      <c r="Q1898" s="49">
        <v>22.95</v>
      </c>
      <c r="R1898" s="49">
        <v>274.59328634626598</v>
      </c>
      <c r="S1898" s="55" t="s">
        <v>55</v>
      </c>
      <c r="T1898" t="s">
        <v>55</v>
      </c>
    </row>
    <row r="1899" spans="1:20" hidden="1">
      <c r="A1899" s="55" t="s">
        <v>4030</v>
      </c>
      <c r="B1899" s="47">
        <v>44.322166109999998</v>
      </c>
      <c r="C1899" s="55" t="s">
        <v>4031</v>
      </c>
      <c r="D1899" s="55" t="s">
        <v>790</v>
      </c>
      <c r="E1899" s="55" t="s">
        <v>282</v>
      </c>
      <c r="F1899" s="55" t="s">
        <v>29</v>
      </c>
      <c r="G1899" s="55" t="s">
        <v>791</v>
      </c>
      <c r="H1899" s="55" t="s">
        <v>284</v>
      </c>
      <c r="I1899" s="47">
        <v>116.1</v>
      </c>
      <c r="J1899" s="48">
        <v>381758.53669250599</v>
      </c>
      <c r="K1899" s="47">
        <v>87.52</v>
      </c>
      <c r="L1899" s="49">
        <v>33.4115071313282</v>
      </c>
      <c r="M1899" s="47">
        <v>103.5</v>
      </c>
      <c r="N1899" s="49">
        <v>39.512008547674398</v>
      </c>
      <c r="O1899" s="49">
        <v>111.75</v>
      </c>
      <c r="P1899" s="49">
        <v>42.6615164753876</v>
      </c>
      <c r="Q1899" s="49">
        <v>114.65</v>
      </c>
      <c r="R1899" s="49">
        <v>43.768616231795903</v>
      </c>
      <c r="S1899" s="55" t="s">
        <v>55</v>
      </c>
      <c r="T1899" t="s">
        <v>55</v>
      </c>
    </row>
    <row r="1900" spans="1:20" hidden="1">
      <c r="A1900" s="55" t="s">
        <v>4032</v>
      </c>
      <c r="B1900" s="47">
        <v>85.747998820000007</v>
      </c>
      <c r="C1900" s="55" t="s">
        <v>4033</v>
      </c>
      <c r="D1900" s="55" t="s">
        <v>528</v>
      </c>
      <c r="E1900" s="55" t="s">
        <v>262</v>
      </c>
      <c r="F1900" s="55" t="s">
        <v>29</v>
      </c>
      <c r="G1900" s="55" t="s">
        <v>529</v>
      </c>
      <c r="H1900" s="55" t="s">
        <v>264</v>
      </c>
      <c r="I1900" s="47">
        <v>2.6309999999999998</v>
      </c>
      <c r="J1900" s="48">
        <v>32591409.661725599</v>
      </c>
      <c r="K1900" s="47">
        <v>1.7695000000000001</v>
      </c>
      <c r="L1900" s="49">
        <v>57.670499396423402</v>
      </c>
      <c r="M1900" s="47">
        <v>2.1760000000000002</v>
      </c>
      <c r="N1900" s="49">
        <v>70.918907423914902</v>
      </c>
      <c r="O1900" s="49">
        <v>1.9850000000000001</v>
      </c>
      <c r="P1900" s="49">
        <v>64.693948178525304</v>
      </c>
      <c r="Q1900" s="49">
        <v>1.97</v>
      </c>
      <c r="R1900" s="49">
        <v>64.205077033599395</v>
      </c>
      <c r="S1900" s="55" t="s">
        <v>55</v>
      </c>
      <c r="T1900" t="s">
        <v>55</v>
      </c>
    </row>
    <row r="1901" spans="1:20" hidden="1">
      <c r="A1901" s="55" t="s">
        <v>4034</v>
      </c>
      <c r="B1901" s="47">
        <v>113.20377937000001</v>
      </c>
      <c r="C1901" s="55" t="s">
        <v>4035</v>
      </c>
      <c r="D1901" s="55" t="s">
        <v>128</v>
      </c>
      <c r="E1901" s="55" t="s">
        <v>121</v>
      </c>
      <c r="F1901" s="55" t="s">
        <v>29</v>
      </c>
      <c r="G1901" s="55" t="s">
        <v>129</v>
      </c>
      <c r="H1901" s="55" t="s">
        <v>123</v>
      </c>
      <c r="I1901" s="47">
        <v>43.52</v>
      </c>
      <c r="J1901" s="48">
        <v>2601189.7833180102</v>
      </c>
      <c r="K1901" s="47">
        <v>29.56</v>
      </c>
      <c r="L1901" s="49">
        <v>76.891169994880499</v>
      </c>
      <c r="M1901" s="47">
        <v>36.914999999999999</v>
      </c>
      <c r="N1901" s="49">
        <v>96.022920851184494</v>
      </c>
      <c r="O1901" s="49">
        <v>38.43</v>
      </c>
      <c r="P1901" s="49">
        <v>99.963723372911303</v>
      </c>
      <c r="Q1901" s="49">
        <v>40.200000000000003</v>
      </c>
      <c r="R1901" s="49">
        <v>104.56782928938399</v>
      </c>
      <c r="S1901" s="55" t="s">
        <v>55</v>
      </c>
      <c r="T1901" t="s">
        <v>55</v>
      </c>
    </row>
    <row r="1902" spans="1:20" hidden="1">
      <c r="A1902" s="55" t="s">
        <v>4034</v>
      </c>
      <c r="B1902" s="47">
        <v>10.9266352</v>
      </c>
      <c r="C1902" s="55" t="s">
        <v>4035</v>
      </c>
      <c r="D1902" s="55" t="s">
        <v>128</v>
      </c>
      <c r="E1902" s="55" t="s">
        <v>121</v>
      </c>
      <c r="F1902" s="55" t="s">
        <v>29</v>
      </c>
      <c r="G1902" s="55" t="s">
        <v>129</v>
      </c>
      <c r="H1902" s="55" t="s">
        <v>123</v>
      </c>
      <c r="I1902" s="47">
        <v>43.52</v>
      </c>
      <c r="J1902" s="48">
        <v>251071.58088235301</v>
      </c>
      <c r="K1902" s="47">
        <v>29.56</v>
      </c>
      <c r="L1902" s="49">
        <v>7.4216759308823503</v>
      </c>
      <c r="M1902" s="47">
        <v>36.914999999999999</v>
      </c>
      <c r="N1902" s="49">
        <v>9.2683074082720598</v>
      </c>
      <c r="O1902" s="49">
        <v>38.43</v>
      </c>
      <c r="P1902" s="49">
        <v>9.6486808533088197</v>
      </c>
      <c r="Q1902" s="49">
        <v>40.200000000000003</v>
      </c>
      <c r="R1902" s="49">
        <v>10.0930775514706</v>
      </c>
      <c r="S1902" s="55" t="s">
        <v>55</v>
      </c>
      <c r="T1902" t="s">
        <v>55</v>
      </c>
    </row>
    <row r="1903" spans="1:20" hidden="1">
      <c r="A1903" s="55" t="s">
        <v>4036</v>
      </c>
      <c r="B1903" s="47">
        <v>9.5097288800000008</v>
      </c>
      <c r="C1903" s="55" t="s">
        <v>4037</v>
      </c>
      <c r="D1903" s="55" t="s">
        <v>1166</v>
      </c>
      <c r="E1903" s="55" t="s">
        <v>1166</v>
      </c>
      <c r="F1903" s="55" t="s">
        <v>29</v>
      </c>
      <c r="G1903" s="55" t="s">
        <v>1167</v>
      </c>
      <c r="H1903" s="55" t="s">
        <v>1168</v>
      </c>
      <c r="I1903" s="47">
        <v>26.284220852744699</v>
      </c>
      <c r="J1903" s="48">
        <v>361803.71993058198</v>
      </c>
      <c r="K1903" s="47">
        <v>14.8049270917014</v>
      </c>
      <c r="L1903" s="49">
        <v>5.3564776950786097</v>
      </c>
      <c r="M1903" s="47">
        <v>15.5916974472626</v>
      </c>
      <c r="N1903" s="49">
        <v>5.6411341364517602</v>
      </c>
      <c r="O1903" s="49">
        <v>18.608939929902</v>
      </c>
      <c r="P1903" s="49">
        <v>6.7327836906032799</v>
      </c>
      <c r="Q1903" s="49">
        <v>19.3464817315167</v>
      </c>
      <c r="R1903" s="49">
        <v>6.9996290580317799</v>
      </c>
      <c r="S1903" s="55" t="s">
        <v>55</v>
      </c>
      <c r="T1903" t="s">
        <v>55</v>
      </c>
    </row>
    <row r="1904" spans="1:20">
      <c r="A1904" s="55" t="s">
        <v>4038</v>
      </c>
      <c r="B1904" s="47">
        <v>0.83058114999999999</v>
      </c>
      <c r="C1904" s="55" t="s">
        <v>4039</v>
      </c>
      <c r="D1904" s="55" t="s">
        <v>92</v>
      </c>
      <c r="E1904" s="55" t="s">
        <v>93</v>
      </c>
      <c r="F1904" s="55" t="s">
        <v>26</v>
      </c>
      <c r="G1904" s="55" t="s">
        <v>94</v>
      </c>
      <c r="H1904" s="55" t="s">
        <v>95</v>
      </c>
      <c r="I1904" s="47">
        <v>21.459657553782701</v>
      </c>
      <c r="J1904" s="48">
        <v>38704.305878058804</v>
      </c>
      <c r="K1904" s="47">
        <v>13.788902683447301</v>
      </c>
      <c r="L1904" s="49">
        <v>0.53368990718292997</v>
      </c>
      <c r="M1904" s="47">
        <v>14.3265000410408</v>
      </c>
      <c r="N1904" s="49">
        <v>0.55449723975046505</v>
      </c>
      <c r="O1904" s="49">
        <v>16.067960180437499</v>
      </c>
      <c r="P1904" s="49">
        <v>0.621899245660121</v>
      </c>
      <c r="Q1904" s="49">
        <v>18.023968331901301</v>
      </c>
      <c r="R1904" s="49">
        <v>0.69760518345435196</v>
      </c>
      <c r="S1904" s="55" t="s">
        <v>96</v>
      </c>
      <c r="T1904" t="s">
        <v>55</v>
      </c>
    </row>
    <row r="1905" spans="1:20" hidden="1">
      <c r="A1905" s="55" t="s">
        <v>4040</v>
      </c>
      <c r="B1905" s="47">
        <v>23.643185429999999</v>
      </c>
      <c r="C1905" s="55" t="s">
        <v>4041</v>
      </c>
      <c r="D1905" s="55" t="s">
        <v>1010</v>
      </c>
      <c r="E1905" s="55" t="s">
        <v>59</v>
      </c>
      <c r="F1905" s="55" t="s">
        <v>29</v>
      </c>
      <c r="G1905" s="55" t="s">
        <v>1011</v>
      </c>
      <c r="H1905" s="55" t="s">
        <v>61</v>
      </c>
      <c r="I1905" s="47">
        <v>55.8877412551752</v>
      </c>
      <c r="J1905" s="48">
        <v>423047.79006989498</v>
      </c>
      <c r="K1905" s="47">
        <v>37.375183589344097</v>
      </c>
      <c r="L1905" s="49">
        <v>15.8114888209286</v>
      </c>
      <c r="M1905" s="47">
        <v>37.025629976196299</v>
      </c>
      <c r="N1905" s="49">
        <v>15.6636109373755</v>
      </c>
      <c r="O1905" s="49">
        <v>35.461614444732902</v>
      </c>
      <c r="P1905" s="49">
        <v>15.001957623154899</v>
      </c>
      <c r="Q1905" s="49">
        <v>35.896792275275203</v>
      </c>
      <c r="R1905" s="49">
        <v>15.1860586426533</v>
      </c>
      <c r="S1905" s="55" t="s">
        <v>55</v>
      </c>
      <c r="T1905" t="s">
        <v>55</v>
      </c>
    </row>
    <row r="1906" spans="1:20" hidden="1">
      <c r="A1906" s="55" t="s">
        <v>4042</v>
      </c>
      <c r="B1906" s="47">
        <v>14.94431462</v>
      </c>
      <c r="C1906" s="55" t="s">
        <v>4043</v>
      </c>
      <c r="D1906" s="55" t="s">
        <v>2128</v>
      </c>
      <c r="E1906" s="55" t="s">
        <v>115</v>
      </c>
      <c r="F1906" s="55" t="s">
        <v>29</v>
      </c>
      <c r="G1906" s="55" t="s">
        <v>2129</v>
      </c>
      <c r="H1906" s="55" t="s">
        <v>117</v>
      </c>
      <c r="I1906" s="47">
        <v>97.6491611709897</v>
      </c>
      <c r="J1906" s="48">
        <v>153040.890887241</v>
      </c>
      <c r="K1906" s="47">
        <v>55.591049765898198</v>
      </c>
      <c r="L1906" s="49">
        <v>8.5077037815299796</v>
      </c>
      <c r="M1906" s="47">
        <v>58.496774193548397</v>
      </c>
      <c r="N1906" s="49">
        <v>8.9523984366103893</v>
      </c>
      <c r="O1906" s="49">
        <v>57.545717855520202</v>
      </c>
      <c r="P1906" s="49">
        <v>8.8068479273545996</v>
      </c>
      <c r="Q1906" s="49">
        <v>58.417306165868801</v>
      </c>
      <c r="R1906" s="49">
        <v>8.9402365788572506</v>
      </c>
      <c r="S1906" s="55" t="s">
        <v>55</v>
      </c>
      <c r="T1906" t="s">
        <v>55</v>
      </c>
    </row>
    <row r="1907" spans="1:20" hidden="1">
      <c r="A1907" s="55" t="s">
        <v>4044</v>
      </c>
      <c r="B1907" s="47">
        <v>28.253302179999999</v>
      </c>
      <c r="C1907" s="55" t="s">
        <v>4045</v>
      </c>
      <c r="D1907" s="55" t="s">
        <v>514</v>
      </c>
      <c r="E1907" s="55" t="s">
        <v>330</v>
      </c>
      <c r="F1907" s="55" t="s">
        <v>29</v>
      </c>
      <c r="G1907" s="55" t="s">
        <v>515</v>
      </c>
      <c r="H1907" s="55" t="s">
        <v>332</v>
      </c>
      <c r="I1907" s="47">
        <v>328.07030432941201</v>
      </c>
      <c r="J1907" s="48">
        <v>86119.6573025736</v>
      </c>
      <c r="K1907" s="47">
        <v>263.07774856577203</v>
      </c>
      <c r="L1907" s="49">
        <v>22.656165550416901</v>
      </c>
      <c r="M1907" s="47">
        <v>264.94722153820902</v>
      </c>
      <c r="N1907" s="49">
        <v>22.817163922139599</v>
      </c>
      <c r="O1907" s="49">
        <v>295.94940611410402</v>
      </c>
      <c r="P1907" s="49">
        <v>25.487061433446801</v>
      </c>
      <c r="Q1907" s="49">
        <v>298.51016734176198</v>
      </c>
      <c r="R1907" s="49">
        <v>25.707593312806399</v>
      </c>
      <c r="S1907" s="55" t="s">
        <v>55</v>
      </c>
      <c r="T1907" t="s">
        <v>55</v>
      </c>
    </row>
    <row r="1908" spans="1:20" hidden="1">
      <c r="A1908" s="55" t="s">
        <v>4046</v>
      </c>
      <c r="B1908" s="47">
        <v>5.1230511400000003</v>
      </c>
      <c r="C1908" s="55" t="s">
        <v>4047</v>
      </c>
      <c r="D1908" s="55" t="s">
        <v>289</v>
      </c>
      <c r="E1908" s="55" t="s">
        <v>290</v>
      </c>
      <c r="F1908" s="55" t="s">
        <v>24</v>
      </c>
      <c r="G1908" s="55" t="s">
        <v>291</v>
      </c>
      <c r="H1908" s="55" t="s">
        <v>292</v>
      </c>
      <c r="I1908" s="47">
        <v>22.000008643266501</v>
      </c>
      <c r="J1908" s="48">
        <v>232865.869421738</v>
      </c>
      <c r="K1908" s="47">
        <v>14.5872075756469</v>
      </c>
      <c r="L1908" s="49">
        <v>3.3968627745383801</v>
      </c>
      <c r="M1908" s="47">
        <v>13.9171714684396</v>
      </c>
      <c r="N1908" s="49">
        <v>3.2408342338895899</v>
      </c>
      <c r="O1908" s="49">
        <v>14.311694765366401</v>
      </c>
      <c r="P1908" s="49">
        <v>3.33270524443558</v>
      </c>
      <c r="Q1908" s="49">
        <v>15.0388666584837</v>
      </c>
      <c r="R1908" s="49">
        <v>3.5020387595453899</v>
      </c>
      <c r="S1908" s="55" t="s">
        <v>55</v>
      </c>
      <c r="T1908" t="s">
        <v>55</v>
      </c>
    </row>
    <row r="1909" spans="1:20" hidden="1">
      <c r="A1909" s="55" t="s">
        <v>4048</v>
      </c>
      <c r="B1909" s="47">
        <v>0.57685352999999995</v>
      </c>
      <c r="C1909" s="55" t="s">
        <v>4049</v>
      </c>
      <c r="D1909" s="55" t="s">
        <v>629</v>
      </c>
      <c r="E1909" s="55" t="s">
        <v>244</v>
      </c>
      <c r="F1909" s="55" t="s">
        <v>29</v>
      </c>
      <c r="G1909" s="55" t="s">
        <v>630</v>
      </c>
      <c r="H1909" s="55" t="s">
        <v>246</v>
      </c>
      <c r="I1909" s="47">
        <v>131.26584604078599</v>
      </c>
      <c r="J1909" s="48">
        <v>4394.5439533506997</v>
      </c>
      <c r="K1909" s="47">
        <v>96.914727444496904</v>
      </c>
      <c r="L1909" s="49">
        <v>0.42589602948184502</v>
      </c>
      <c r="M1909" s="47">
        <v>112.399432716451</v>
      </c>
      <c r="N1909" s="49">
        <v>0.49394424740412901</v>
      </c>
      <c r="O1909" s="49">
        <v>121.89679844098001</v>
      </c>
      <c r="P1909" s="49">
        <v>0.53568083852161796</v>
      </c>
      <c r="Q1909" s="49">
        <v>123.17178698004101</v>
      </c>
      <c r="R1909" s="49">
        <v>0.54128383169654004</v>
      </c>
      <c r="S1909" s="55" t="s">
        <v>55</v>
      </c>
      <c r="T1909" t="s">
        <v>55</v>
      </c>
    </row>
    <row r="1910" spans="1:20" hidden="1">
      <c r="A1910" s="55" t="s">
        <v>4050</v>
      </c>
      <c r="B1910" s="47">
        <v>102.1178956</v>
      </c>
      <c r="C1910" s="55" t="s">
        <v>4051</v>
      </c>
      <c r="D1910" s="55" t="s">
        <v>132</v>
      </c>
      <c r="E1910" s="55" t="s">
        <v>133</v>
      </c>
      <c r="F1910" s="55" t="s">
        <v>29</v>
      </c>
      <c r="G1910" s="55" t="s">
        <v>134</v>
      </c>
      <c r="H1910" s="55" t="s">
        <v>135</v>
      </c>
      <c r="I1910" s="47">
        <v>21.0587422704975</v>
      </c>
      <c r="J1910" s="48">
        <v>4849192.5248101503</v>
      </c>
      <c r="K1910" s="47">
        <v>16.724188399529702</v>
      </c>
      <c r="L1910" s="49">
        <v>81.098809370516094</v>
      </c>
      <c r="M1910" s="47">
        <v>15.599120372213999</v>
      </c>
      <c r="N1910" s="49">
        <v>75.643137902553903</v>
      </c>
      <c r="O1910" s="49">
        <v>13.5252393464986</v>
      </c>
      <c r="P1910" s="49">
        <v>65.586489535309099</v>
      </c>
      <c r="Q1910" s="49">
        <v>15.7937962664148</v>
      </c>
      <c r="R1910" s="49">
        <v>76.587158793473094</v>
      </c>
      <c r="S1910" s="55" t="s">
        <v>55</v>
      </c>
      <c r="T1910" t="s">
        <v>55</v>
      </c>
    </row>
    <row r="1911" spans="1:20" hidden="1">
      <c r="A1911" s="55" t="s">
        <v>4052</v>
      </c>
      <c r="B1911" s="47">
        <v>5.8994719</v>
      </c>
      <c r="C1911" s="55" t="s">
        <v>4053</v>
      </c>
      <c r="D1911" s="55" t="s">
        <v>329</v>
      </c>
      <c r="E1911" s="55" t="s">
        <v>330</v>
      </c>
      <c r="F1911" s="55" t="s">
        <v>29</v>
      </c>
      <c r="G1911" s="55" t="s">
        <v>331</v>
      </c>
      <c r="H1911" s="55" t="s">
        <v>332</v>
      </c>
      <c r="I1911" s="47">
        <v>1.50428921131828</v>
      </c>
      <c r="J1911" s="48">
        <v>3921767.0748499301</v>
      </c>
      <c r="K1911" s="47">
        <v>1.1563150058343099</v>
      </c>
      <c r="L1911" s="49">
        <v>4.5347981180358996</v>
      </c>
      <c r="M1911" s="47">
        <v>1.2453238541824201</v>
      </c>
      <c r="N1911" s="49">
        <v>4.8838700888578304</v>
      </c>
      <c r="O1911" s="49">
        <v>1.4715277877272701</v>
      </c>
      <c r="P1911" s="49">
        <v>5.7709892276355701</v>
      </c>
      <c r="Q1911" s="49">
        <v>1.64004410964397</v>
      </c>
      <c r="R1911" s="49">
        <v>6.43187099050329</v>
      </c>
      <c r="S1911" s="55" t="s">
        <v>55</v>
      </c>
      <c r="T1911" t="s">
        <v>55</v>
      </c>
    </row>
    <row r="1912" spans="1:20" hidden="1">
      <c r="A1912" s="55" t="s">
        <v>4054</v>
      </c>
      <c r="B1912" s="47">
        <v>0.89377156000000002</v>
      </c>
      <c r="C1912" s="55" t="s">
        <v>4055</v>
      </c>
      <c r="D1912" s="55" t="s">
        <v>174</v>
      </c>
      <c r="E1912" s="55" t="s">
        <v>81</v>
      </c>
      <c r="F1912" s="55" t="s">
        <v>29</v>
      </c>
      <c r="G1912" s="55" t="s">
        <v>175</v>
      </c>
      <c r="H1912" s="55" t="s">
        <v>83</v>
      </c>
      <c r="I1912" s="47">
        <v>1.17149295024527</v>
      </c>
      <c r="J1912" s="48">
        <v>762933.79299711098</v>
      </c>
      <c r="K1912" s="47">
        <v>0.80738294795734999</v>
      </c>
      <c r="L1912" s="49">
        <v>0.61597973488628999</v>
      </c>
      <c r="M1912" s="47">
        <v>0.42426526223567401</v>
      </c>
      <c r="N1912" s="49">
        <v>0.32368630575437701</v>
      </c>
      <c r="O1912" s="49">
        <v>0.57384880472911504</v>
      </c>
      <c r="P1912" s="49">
        <v>0.43780864519884199</v>
      </c>
      <c r="Q1912" s="49">
        <v>0.59547797368386501</v>
      </c>
      <c r="R1912" s="49">
        <v>0.45431026910886502</v>
      </c>
      <c r="S1912" s="55" t="s">
        <v>55</v>
      </c>
      <c r="T1912" t="s">
        <v>55</v>
      </c>
    </row>
    <row r="1913" spans="1:20" hidden="1">
      <c r="A1913" s="55" t="s">
        <v>4056</v>
      </c>
      <c r="B1913" s="47">
        <v>2.0232618100000002</v>
      </c>
      <c r="C1913" s="55" t="s">
        <v>4057</v>
      </c>
      <c r="D1913" s="55" t="s">
        <v>104</v>
      </c>
      <c r="E1913" s="55" t="s">
        <v>105</v>
      </c>
      <c r="F1913" s="55" t="s">
        <v>29</v>
      </c>
      <c r="G1913" s="55" t="s">
        <v>106</v>
      </c>
      <c r="H1913" s="55" t="s">
        <v>107</v>
      </c>
      <c r="I1913" s="47">
        <v>28.661887799999999</v>
      </c>
      <c r="J1913" s="48">
        <v>70590.668141545102</v>
      </c>
      <c r="K1913" s="47">
        <v>19.6940274</v>
      </c>
      <c r="L1913" s="49">
        <v>1.3902145525639</v>
      </c>
      <c r="M1913" s="47">
        <v>22.431757999999999</v>
      </c>
      <c r="N1913" s="49">
        <v>1.5834727848094501</v>
      </c>
      <c r="O1913" s="49">
        <v>26.225140499999998</v>
      </c>
      <c r="P1913" s="49">
        <v>1.85125019000089</v>
      </c>
      <c r="Q1913" s="49">
        <v>27.881370700000002</v>
      </c>
      <c r="R1913" s="49">
        <v>1.9681645864151001</v>
      </c>
      <c r="S1913" s="55" t="s">
        <v>55</v>
      </c>
      <c r="T1913" t="s">
        <v>55</v>
      </c>
    </row>
    <row r="1914" spans="1:20" hidden="1">
      <c r="A1914" s="55" t="s">
        <v>4058</v>
      </c>
      <c r="B1914" s="47">
        <v>1.81917153</v>
      </c>
      <c r="C1914" s="55" t="s">
        <v>4059</v>
      </c>
      <c r="D1914" s="55" t="s">
        <v>86</v>
      </c>
      <c r="E1914" s="55" t="s">
        <v>87</v>
      </c>
      <c r="F1914" s="55" t="s">
        <v>29</v>
      </c>
      <c r="G1914" s="55" t="s">
        <v>88</v>
      </c>
      <c r="H1914" s="55" t="s">
        <v>89</v>
      </c>
      <c r="I1914" s="47">
        <v>25.8608194</v>
      </c>
      <c r="J1914" s="48">
        <v>70344.697971944406</v>
      </c>
      <c r="K1914" s="47">
        <v>27.814907000000002</v>
      </c>
      <c r="L1914" s="49">
        <v>1.9566312320327199</v>
      </c>
      <c r="M1914" s="47">
        <v>27.309804</v>
      </c>
      <c r="N1914" s="49">
        <v>1.9210999140530001</v>
      </c>
      <c r="O1914" s="49">
        <v>29.633395499999999</v>
      </c>
      <c r="P1914" s="49">
        <v>2.0845522563306802</v>
      </c>
      <c r="Q1914" s="49">
        <v>30.735078399999999</v>
      </c>
      <c r="R1914" s="49">
        <v>2.1620498071920302</v>
      </c>
      <c r="S1914" s="55" t="s">
        <v>55</v>
      </c>
      <c r="T1914" t="s">
        <v>55</v>
      </c>
    </row>
    <row r="1915" spans="1:20" hidden="1">
      <c r="A1915" s="55" t="s">
        <v>4060</v>
      </c>
      <c r="B1915" s="47">
        <v>13.20873652</v>
      </c>
      <c r="C1915" s="55" t="s">
        <v>4061</v>
      </c>
      <c r="D1915" s="55" t="s">
        <v>132</v>
      </c>
      <c r="E1915" s="55" t="s">
        <v>133</v>
      </c>
      <c r="F1915" s="55" t="s">
        <v>29</v>
      </c>
      <c r="G1915" s="55" t="s">
        <v>134</v>
      </c>
      <c r="H1915" s="55" t="s">
        <v>135</v>
      </c>
      <c r="I1915" s="47">
        <v>0.48920641282565103</v>
      </c>
      <c r="J1915" s="48">
        <v>27000333.956594098</v>
      </c>
      <c r="K1915" s="47">
        <v>0.27835978835978797</v>
      </c>
      <c r="L1915" s="49">
        <v>7.5158072458011196</v>
      </c>
      <c r="M1915" s="47">
        <v>0.31571105681124001</v>
      </c>
      <c r="N1915" s="49">
        <v>8.5243039676927204</v>
      </c>
      <c r="O1915" s="49">
        <v>0.30884450938172903</v>
      </c>
      <c r="P1915" s="49">
        <v>8.3389048939671309</v>
      </c>
      <c r="Q1915" s="49">
        <v>0.29589377695625402</v>
      </c>
      <c r="R1915" s="49">
        <v>7.9892307934968203</v>
      </c>
      <c r="S1915" s="55" t="s">
        <v>55</v>
      </c>
      <c r="T1915" t="s">
        <v>55</v>
      </c>
    </row>
    <row r="1916" spans="1:20" hidden="1">
      <c r="A1916" s="55" t="s">
        <v>4060</v>
      </c>
      <c r="B1916" s="47">
        <v>1.6597986</v>
      </c>
      <c r="C1916" s="55" t="s">
        <v>4061</v>
      </c>
      <c r="D1916" s="55" t="s">
        <v>132</v>
      </c>
      <c r="E1916" s="55" t="s">
        <v>133</v>
      </c>
      <c r="F1916" s="55" t="s">
        <v>29</v>
      </c>
      <c r="G1916" s="55" t="s">
        <v>134</v>
      </c>
      <c r="H1916" s="55" t="s">
        <v>135</v>
      </c>
      <c r="I1916" s="47">
        <v>0.48920641282565103</v>
      </c>
      <c r="J1916" s="48">
        <v>3392839.00718517</v>
      </c>
      <c r="K1916" s="47">
        <v>0.27835978835978797</v>
      </c>
      <c r="L1916" s="49">
        <v>0.94442994797889701</v>
      </c>
      <c r="M1916" s="47">
        <v>0.31571105681124001</v>
      </c>
      <c r="N1916" s="49">
        <v>1.07115678854883</v>
      </c>
      <c r="O1916" s="49">
        <v>0.30884450938172903</v>
      </c>
      <c r="P1916" s="49">
        <v>1.0478596985852999</v>
      </c>
      <c r="Q1916" s="49">
        <v>0.29589377695625402</v>
      </c>
      <c r="R1916" s="49">
        <v>1.0039199484405299</v>
      </c>
      <c r="S1916" s="55" t="s">
        <v>55</v>
      </c>
      <c r="T1916" t="s">
        <v>55</v>
      </c>
    </row>
    <row r="1917" spans="1:20" hidden="1">
      <c r="A1917" s="55" t="s">
        <v>4062</v>
      </c>
      <c r="B1917" s="47">
        <v>31.515940050000001</v>
      </c>
      <c r="C1917" s="55" t="s">
        <v>4063</v>
      </c>
      <c r="D1917" s="55" t="s">
        <v>110</v>
      </c>
      <c r="E1917" s="55" t="s">
        <v>52</v>
      </c>
      <c r="F1917" s="55" t="s">
        <v>29</v>
      </c>
      <c r="G1917" s="55" t="s">
        <v>111</v>
      </c>
      <c r="H1917" s="55" t="s">
        <v>54</v>
      </c>
      <c r="I1917" s="47">
        <v>11.7400891052728</v>
      </c>
      <c r="J1917" s="48">
        <v>2684471.9633214101</v>
      </c>
      <c r="K1917" s="47">
        <v>8.0100402456306092</v>
      </c>
      <c r="L1917" s="49">
        <v>21.502728464471499</v>
      </c>
      <c r="M1917" s="47">
        <v>8.6260029759136998</v>
      </c>
      <c r="N1917" s="49">
        <v>23.156263144367401</v>
      </c>
      <c r="O1917" s="49">
        <v>9.9757057349665903</v>
      </c>
      <c r="P1917" s="49">
        <v>26.779502359862398</v>
      </c>
      <c r="Q1917" s="49">
        <v>10.034624603618701</v>
      </c>
      <c r="R1917" s="49">
        <v>26.937668410869598</v>
      </c>
      <c r="S1917" s="55" t="s">
        <v>55</v>
      </c>
      <c r="T1917" t="s">
        <v>55</v>
      </c>
    </row>
    <row r="1918" spans="1:20" hidden="1">
      <c r="A1918" s="55" t="s">
        <v>4064</v>
      </c>
      <c r="B1918" s="47">
        <v>25.171094660000001</v>
      </c>
      <c r="C1918" s="55" t="s">
        <v>4065</v>
      </c>
      <c r="D1918" s="55" t="s">
        <v>528</v>
      </c>
      <c r="E1918" s="55" t="s">
        <v>262</v>
      </c>
      <c r="F1918" s="55" t="s">
        <v>29</v>
      </c>
      <c r="G1918" s="55" t="s">
        <v>529</v>
      </c>
      <c r="H1918" s="55" t="s">
        <v>264</v>
      </c>
      <c r="I1918" s="47">
        <v>20.842113451515601</v>
      </c>
      <c r="J1918" s="48">
        <v>1207703.56223973</v>
      </c>
      <c r="K1918" s="47">
        <v>15.058933193764901</v>
      </c>
      <c r="L1918" s="49">
        <v>18.186727261640002</v>
      </c>
      <c r="M1918" s="47">
        <v>14.773040302060201</v>
      </c>
      <c r="N1918" s="49">
        <v>17.841453397909198</v>
      </c>
      <c r="O1918" s="49">
        <v>17.039511261115099</v>
      </c>
      <c r="P1918" s="49">
        <v>20.578678448872701</v>
      </c>
      <c r="Q1918" s="49">
        <v>17.835037846241999</v>
      </c>
      <c r="R1918" s="49">
        <v>21.539438739586899</v>
      </c>
      <c r="S1918" s="55" t="s">
        <v>55</v>
      </c>
      <c r="T1918" t="s">
        <v>55</v>
      </c>
    </row>
    <row r="1919" spans="1:20" hidden="1">
      <c r="A1919" s="55" t="s">
        <v>4064</v>
      </c>
      <c r="B1919" s="47">
        <v>11.13730131</v>
      </c>
      <c r="C1919" s="55" t="s">
        <v>4065</v>
      </c>
      <c r="D1919" s="55" t="s">
        <v>528</v>
      </c>
      <c r="E1919" s="55" t="s">
        <v>262</v>
      </c>
      <c r="F1919" s="55" t="s">
        <v>29</v>
      </c>
      <c r="G1919" s="55" t="s">
        <v>529</v>
      </c>
      <c r="H1919" s="55" t="s">
        <v>264</v>
      </c>
      <c r="I1919" s="47">
        <v>20.842113451515601</v>
      </c>
      <c r="J1919" s="48">
        <v>534365.25695478905</v>
      </c>
      <c r="K1919" s="47">
        <v>15.058933193764901</v>
      </c>
      <c r="L1919" s="49">
        <v>8.0469707055511801</v>
      </c>
      <c r="M1919" s="47">
        <v>14.773040302060201</v>
      </c>
      <c r="N1919" s="49">
        <v>7.8941994770138502</v>
      </c>
      <c r="O1919" s="49">
        <v>17.039511261115099</v>
      </c>
      <c r="P1919" s="49">
        <v>9.1053228134297903</v>
      </c>
      <c r="Q1919" s="49">
        <v>17.835037846241999</v>
      </c>
      <c r="R1919" s="49">
        <v>9.5304245815054909</v>
      </c>
      <c r="S1919" s="55" t="s">
        <v>55</v>
      </c>
      <c r="T1919" t="s">
        <v>55</v>
      </c>
    </row>
    <row r="1920" spans="1:20" hidden="1">
      <c r="A1920" s="55" t="s">
        <v>4066</v>
      </c>
      <c r="B1920" s="47">
        <v>4.6704405199999997</v>
      </c>
      <c r="C1920" s="55" t="s">
        <v>4067</v>
      </c>
      <c r="D1920" s="55" t="s">
        <v>341</v>
      </c>
      <c r="E1920" s="55" t="s">
        <v>115</v>
      </c>
      <c r="F1920" s="55" t="s">
        <v>29</v>
      </c>
      <c r="G1920" s="55" t="s">
        <v>342</v>
      </c>
      <c r="H1920" s="55" t="s">
        <v>117</v>
      </c>
      <c r="I1920" s="47">
        <v>14.1603031416498</v>
      </c>
      <c r="J1920" s="48">
        <v>329826.30903308798</v>
      </c>
      <c r="K1920" s="47">
        <v>10.0378985356637</v>
      </c>
      <c r="L1920" s="49">
        <v>3.3107630244666</v>
      </c>
      <c r="M1920" s="47">
        <v>11.648898446944999</v>
      </c>
      <c r="N1920" s="49">
        <v>3.8421131790571401</v>
      </c>
      <c r="O1920" s="49">
        <v>10.5569807906459</v>
      </c>
      <c r="P1920" s="49">
        <v>3.4819700087119498</v>
      </c>
      <c r="Q1920" s="49">
        <v>11.180208356649899</v>
      </c>
      <c r="R1920" s="49">
        <v>3.6875268564947299</v>
      </c>
      <c r="S1920" s="55" t="s">
        <v>55</v>
      </c>
      <c r="T1920" t="s">
        <v>55</v>
      </c>
    </row>
    <row r="1921" spans="1:20" hidden="1">
      <c r="A1921" s="55" t="s">
        <v>4068</v>
      </c>
      <c r="B1921" s="47">
        <v>14.689158259999999</v>
      </c>
      <c r="C1921" s="55" t="s">
        <v>4069</v>
      </c>
      <c r="D1921" s="55" t="s">
        <v>376</v>
      </c>
      <c r="E1921" s="55" t="s">
        <v>330</v>
      </c>
      <c r="F1921" s="55" t="s">
        <v>29</v>
      </c>
      <c r="G1921" s="55" t="s">
        <v>377</v>
      </c>
      <c r="H1921" s="55" t="s">
        <v>332</v>
      </c>
      <c r="I1921" s="47">
        <v>26.585793821505401</v>
      </c>
      <c r="J1921" s="48">
        <v>552519.07686569996</v>
      </c>
      <c r="K1921" s="47">
        <v>12.379149830459699</v>
      </c>
      <c r="L1921" s="49">
        <v>6.8397164367077803</v>
      </c>
      <c r="M1921" s="47">
        <v>14.233607358661899</v>
      </c>
      <c r="N1921" s="49">
        <v>7.8643395982767101</v>
      </c>
      <c r="O1921" s="49">
        <v>15.3896590100138</v>
      </c>
      <c r="P1921" s="49">
        <v>8.5030801894907295</v>
      </c>
      <c r="Q1921" s="49">
        <v>16.852803883015401</v>
      </c>
      <c r="R1921" s="49">
        <v>9.3114956440423597</v>
      </c>
      <c r="S1921" s="55" t="s">
        <v>55</v>
      </c>
      <c r="T1921" t="s">
        <v>55</v>
      </c>
    </row>
    <row r="1922" spans="1:20" hidden="1">
      <c r="A1922" s="55" t="s">
        <v>4070</v>
      </c>
      <c r="B1922" s="47">
        <v>11.61599762</v>
      </c>
      <c r="C1922" s="55" t="s">
        <v>4071</v>
      </c>
      <c r="D1922" s="55" t="s">
        <v>1309</v>
      </c>
      <c r="E1922" s="55" t="s">
        <v>547</v>
      </c>
      <c r="F1922" s="55" t="s">
        <v>29</v>
      </c>
      <c r="G1922" s="55" t="s">
        <v>1310</v>
      </c>
      <c r="H1922" s="55" t="s">
        <v>549</v>
      </c>
      <c r="I1922" s="47">
        <v>59.824584907128099</v>
      </c>
      <c r="J1922" s="48">
        <v>194167.62586874099</v>
      </c>
      <c r="K1922" s="47">
        <v>38.100915309525597</v>
      </c>
      <c r="L1922" s="49">
        <v>7.3979642690765699</v>
      </c>
      <c r="M1922" s="47">
        <v>48.226348190101</v>
      </c>
      <c r="N1922" s="49">
        <v>9.3639955323911792</v>
      </c>
      <c r="O1922" s="49">
        <v>49.175431621990001</v>
      </c>
      <c r="P1922" s="49">
        <v>9.5482768091124299</v>
      </c>
      <c r="Q1922" s="49">
        <v>57.6615842232315</v>
      </c>
      <c r="R1922" s="49">
        <v>11.1960129124553</v>
      </c>
      <c r="S1922" s="55" t="s">
        <v>55</v>
      </c>
      <c r="T1922" t="s">
        <v>55</v>
      </c>
    </row>
    <row r="1923" spans="1:20">
      <c r="A1923" s="55" t="s">
        <v>4072</v>
      </c>
      <c r="B1923" s="47">
        <v>12.29360425</v>
      </c>
      <c r="C1923" s="55" t="s">
        <v>4073</v>
      </c>
      <c r="D1923" s="55" t="s">
        <v>691</v>
      </c>
      <c r="E1923" s="55" t="s">
        <v>691</v>
      </c>
      <c r="F1923" s="55" t="s">
        <v>26</v>
      </c>
      <c r="G1923" s="55" t="s">
        <v>692</v>
      </c>
      <c r="H1923" s="55" t="s">
        <v>693</v>
      </c>
      <c r="I1923" s="47">
        <v>0.78785273427471103</v>
      </c>
      <c r="J1923" s="48">
        <v>15603936.7703881</v>
      </c>
      <c r="K1923" s="47">
        <v>0.44685676758051401</v>
      </c>
      <c r="L1923" s="49">
        <v>6.97272474674637</v>
      </c>
      <c r="M1923" s="47">
        <v>0.52992607214739096</v>
      </c>
      <c r="N1923" s="49">
        <v>8.2689329227680304</v>
      </c>
      <c r="O1923" s="49">
        <v>0.52418435552344</v>
      </c>
      <c r="P1923" s="49">
        <v>8.1793395396144106</v>
      </c>
      <c r="Q1923" s="49">
        <v>0.58151098036179705</v>
      </c>
      <c r="R1923" s="49">
        <v>9.0738605688519005</v>
      </c>
      <c r="S1923" s="55" t="s">
        <v>96</v>
      </c>
      <c r="T1923" t="s">
        <v>55</v>
      </c>
    </row>
    <row r="1924" spans="1:20" hidden="1">
      <c r="A1924" s="55" t="s">
        <v>4074</v>
      </c>
      <c r="B1924" s="47">
        <v>11.7501695</v>
      </c>
      <c r="C1924" s="55" t="s">
        <v>4075</v>
      </c>
      <c r="D1924" s="55" t="s">
        <v>388</v>
      </c>
      <c r="E1924" s="55" t="s">
        <v>282</v>
      </c>
      <c r="F1924" s="55" t="s">
        <v>29</v>
      </c>
      <c r="G1924" s="55" t="s">
        <v>389</v>
      </c>
      <c r="H1924" s="55" t="s">
        <v>284</v>
      </c>
      <c r="I1924" s="47">
        <v>10.919677567517899</v>
      </c>
      <c r="J1924" s="48">
        <v>1076054.62041778</v>
      </c>
      <c r="K1924" s="47">
        <v>8.0353884742560204</v>
      </c>
      <c r="L1924" s="49">
        <v>8.6465168945749493</v>
      </c>
      <c r="M1924" s="47">
        <v>9.2078154933506902</v>
      </c>
      <c r="N1924" s="49">
        <v>9.9081124055744105</v>
      </c>
      <c r="O1924" s="49">
        <v>8.9157335746102504</v>
      </c>
      <c r="P1924" s="49">
        <v>9.5938163073732703</v>
      </c>
      <c r="Q1924" s="49">
        <v>9.2077370826338392</v>
      </c>
      <c r="R1924" s="49">
        <v>9.90802803136026</v>
      </c>
      <c r="S1924" s="55" t="s">
        <v>55</v>
      </c>
      <c r="T1924" t="s">
        <v>55</v>
      </c>
    </row>
    <row r="1925" spans="1:20" hidden="1">
      <c r="A1925" s="55" t="s">
        <v>4076</v>
      </c>
      <c r="B1925" s="47">
        <v>7.1093115500000001</v>
      </c>
      <c r="C1925" s="55" t="s">
        <v>4077</v>
      </c>
      <c r="D1925" s="55" t="s">
        <v>388</v>
      </c>
      <c r="E1925" s="55" t="s">
        <v>282</v>
      </c>
      <c r="F1925" s="55" t="s">
        <v>29</v>
      </c>
      <c r="G1925" s="55" t="s">
        <v>389</v>
      </c>
      <c r="H1925" s="55" t="s">
        <v>284</v>
      </c>
      <c r="I1925" s="47">
        <v>53.9830791842734</v>
      </c>
      <c r="J1925" s="48">
        <v>131695.18407299599</v>
      </c>
      <c r="K1925" s="47">
        <v>32.5724737836561</v>
      </c>
      <c r="L1925" s="49">
        <v>4.2896379306514199</v>
      </c>
      <c r="M1925" s="47">
        <v>37.143248395796498</v>
      </c>
      <c r="N1925" s="49">
        <v>4.8915869345534304</v>
      </c>
      <c r="O1925" s="49">
        <v>35.9877644766147</v>
      </c>
      <c r="P1925" s="49">
        <v>4.7394152671234</v>
      </c>
      <c r="Q1925" s="49">
        <v>36.434731393396802</v>
      </c>
      <c r="R1925" s="49">
        <v>4.7982786575035501</v>
      </c>
      <c r="S1925" s="55" t="s">
        <v>55</v>
      </c>
      <c r="T1925" t="s">
        <v>55</v>
      </c>
    </row>
    <row r="1926" spans="1:20" hidden="1">
      <c r="A1926" s="55" t="s">
        <v>4078</v>
      </c>
      <c r="B1926" s="47">
        <v>0.52507241000000004</v>
      </c>
      <c r="C1926" s="55" t="s">
        <v>4079</v>
      </c>
      <c r="D1926" s="55" t="s">
        <v>69</v>
      </c>
      <c r="E1926" s="55" t="s">
        <v>69</v>
      </c>
      <c r="F1926" s="55" t="s">
        <v>29</v>
      </c>
      <c r="G1926" s="55" t="s">
        <v>70</v>
      </c>
      <c r="H1926" s="55" t="s">
        <v>71</v>
      </c>
      <c r="I1926" s="47">
        <v>5.1333353500955097</v>
      </c>
      <c r="J1926" s="48">
        <v>102286.79293088301</v>
      </c>
      <c r="K1926" s="47">
        <v>3.55608542888905</v>
      </c>
      <c r="L1926" s="49">
        <v>0.36374057390930398</v>
      </c>
      <c r="M1926" s="47">
        <v>4.23469014200115</v>
      </c>
      <c r="N1926" s="49">
        <v>0.43315287368132199</v>
      </c>
      <c r="O1926" s="49">
        <v>4.5363961997793201</v>
      </c>
      <c r="P1926" s="49">
        <v>0.46401341873927099</v>
      </c>
      <c r="Q1926" s="49">
        <v>4.6250182889407103</v>
      </c>
      <c r="R1926" s="49">
        <v>0.47307828802242402</v>
      </c>
      <c r="S1926" s="55" t="s">
        <v>55</v>
      </c>
      <c r="T1926" t="s">
        <v>55</v>
      </c>
    </row>
    <row r="1927" spans="1:20" hidden="1">
      <c r="A1927" s="55" t="s">
        <v>4080</v>
      </c>
      <c r="B1927" s="47">
        <v>221.76804937</v>
      </c>
      <c r="C1927" s="55" t="s">
        <v>4081</v>
      </c>
      <c r="D1927" s="55" t="s">
        <v>1344</v>
      </c>
      <c r="E1927" s="55" t="s">
        <v>563</v>
      </c>
      <c r="F1927" s="55" t="s">
        <v>29</v>
      </c>
      <c r="G1927" s="55" t="s">
        <v>1345</v>
      </c>
      <c r="H1927" s="55" t="s">
        <v>565</v>
      </c>
      <c r="I1927" s="47">
        <v>151.585362980838</v>
      </c>
      <c r="J1927" s="48">
        <v>1462991.18205782</v>
      </c>
      <c r="K1927" s="47">
        <v>136.49718793357499</v>
      </c>
      <c r="L1927" s="49">
        <v>199.69418232250899</v>
      </c>
      <c r="M1927" s="47">
        <v>142.264108575302</v>
      </c>
      <c r="N1927" s="49">
        <v>208.13113636898299</v>
      </c>
      <c r="O1927" s="49">
        <v>155.87613165242399</v>
      </c>
      <c r="P1927" s="49">
        <v>228.04540610078001</v>
      </c>
      <c r="Q1927" s="49">
        <v>166.408851232084</v>
      </c>
      <c r="R1927" s="49">
        <v>243.45468196891099</v>
      </c>
      <c r="S1927" s="55" t="s">
        <v>55</v>
      </c>
      <c r="T1927" t="s">
        <v>55</v>
      </c>
    </row>
    <row r="1928" spans="1:20" hidden="1">
      <c r="A1928" s="55" t="s">
        <v>4082</v>
      </c>
      <c r="B1928" s="47">
        <v>0.18745371</v>
      </c>
      <c r="C1928" s="55" t="s">
        <v>4083</v>
      </c>
      <c r="D1928" s="55" t="s">
        <v>305</v>
      </c>
      <c r="E1928" s="55" t="s">
        <v>306</v>
      </c>
      <c r="F1928" s="55" t="s">
        <v>29</v>
      </c>
      <c r="G1928" s="55" t="s">
        <v>307</v>
      </c>
      <c r="H1928" s="55" t="s">
        <v>308</v>
      </c>
      <c r="I1928" s="47">
        <v>1.2504871887034701</v>
      </c>
      <c r="J1928" s="48">
        <v>149904.54256021301</v>
      </c>
      <c r="K1928" s="47">
        <v>1.1516926999497801</v>
      </c>
      <c r="L1928" s="49">
        <v>0.17264396735590801</v>
      </c>
      <c r="M1928" s="47">
        <v>1.2891358311400101</v>
      </c>
      <c r="N1928" s="49">
        <v>0.19324731706502299</v>
      </c>
      <c r="O1928" s="49">
        <v>1.31224382879337</v>
      </c>
      <c r="P1928" s="49">
        <v>0.196711310882732</v>
      </c>
      <c r="Q1928" s="49">
        <v>1.3393818482103701</v>
      </c>
      <c r="R1928" s="49">
        <v>0.20077942326942799</v>
      </c>
      <c r="S1928" s="55" t="s">
        <v>55</v>
      </c>
      <c r="T1928" t="s">
        <v>55</v>
      </c>
    </row>
    <row r="1929" spans="1:20" hidden="1">
      <c r="A1929" s="55" t="s">
        <v>4084</v>
      </c>
      <c r="B1929" s="47">
        <v>13.30937971</v>
      </c>
      <c r="C1929" s="55" t="s">
        <v>4085</v>
      </c>
      <c r="D1929" s="55" t="s">
        <v>510</v>
      </c>
      <c r="E1929" s="55" t="s">
        <v>115</v>
      </c>
      <c r="F1929" s="55" t="s">
        <v>29</v>
      </c>
      <c r="G1929" s="55" t="s">
        <v>511</v>
      </c>
      <c r="H1929" s="55" t="s">
        <v>117</v>
      </c>
      <c r="I1929" s="47">
        <v>61.366783024067601</v>
      </c>
      <c r="J1929" s="48">
        <v>216882.473777062</v>
      </c>
      <c r="K1929" s="47">
        <v>46.159124326877702</v>
      </c>
      <c r="L1929" s="49">
        <v>10.0111050713962</v>
      </c>
      <c r="M1929" s="47">
        <v>54.032675532409499</v>
      </c>
      <c r="N1929" s="49">
        <v>11.7187403342623</v>
      </c>
      <c r="O1929" s="49">
        <v>49.579342984409799</v>
      </c>
      <c r="P1929" s="49">
        <v>10.752890554700199</v>
      </c>
      <c r="Q1929" s="49">
        <v>51.275639712740201</v>
      </c>
      <c r="R1929" s="49">
        <v>11.1207875854005</v>
      </c>
      <c r="S1929" s="55" t="s">
        <v>55</v>
      </c>
      <c r="T1929" t="s">
        <v>55</v>
      </c>
    </row>
    <row r="1930" spans="1:20" hidden="1">
      <c r="A1930" s="55" t="s">
        <v>4086</v>
      </c>
      <c r="B1930" s="47">
        <v>0.79880158999999995</v>
      </c>
      <c r="C1930" s="55" t="s">
        <v>4087</v>
      </c>
      <c r="D1930" s="55" t="s">
        <v>69</v>
      </c>
      <c r="E1930" s="55" t="s">
        <v>69</v>
      </c>
      <c r="F1930" s="55" t="s">
        <v>29</v>
      </c>
      <c r="G1930" s="55" t="s">
        <v>70</v>
      </c>
      <c r="H1930" s="55" t="s">
        <v>71</v>
      </c>
      <c r="I1930" s="47">
        <v>21.109188866434</v>
      </c>
      <c r="J1930" s="48">
        <v>37841.415653359603</v>
      </c>
      <c r="K1930" s="47">
        <v>17.448030703826198</v>
      </c>
      <c r="L1930" s="49">
        <v>0.66025818219606802</v>
      </c>
      <c r="M1930" s="47">
        <v>20.422462568585502</v>
      </c>
      <c r="N1930" s="49">
        <v>0.77281489472302201</v>
      </c>
      <c r="O1930" s="49">
        <v>20.165115534521199</v>
      </c>
      <c r="P1930" s="49">
        <v>0.76307651863983605</v>
      </c>
      <c r="Q1930" s="49">
        <v>21.068404961760901</v>
      </c>
      <c r="R1930" s="49">
        <v>0.79725826931129795</v>
      </c>
      <c r="S1930" s="55" t="s">
        <v>55</v>
      </c>
      <c r="T1930" t="s">
        <v>55</v>
      </c>
    </row>
    <row r="1931" spans="1:20" hidden="1">
      <c r="A1931" s="55" t="s">
        <v>4088</v>
      </c>
      <c r="B1931" s="47">
        <v>21.88986032</v>
      </c>
      <c r="C1931" s="55" t="s">
        <v>4089</v>
      </c>
      <c r="D1931" s="55" t="s">
        <v>217</v>
      </c>
      <c r="E1931" s="55" t="s">
        <v>52</v>
      </c>
      <c r="F1931" s="55" t="s">
        <v>29</v>
      </c>
      <c r="G1931" s="55" t="s">
        <v>218</v>
      </c>
      <c r="H1931" s="55" t="s">
        <v>54</v>
      </c>
      <c r="I1931" s="47">
        <v>16.164127199999999</v>
      </c>
      <c r="J1931" s="48">
        <v>1354224.7007311401</v>
      </c>
      <c r="K1931" s="47">
        <v>10.4194105</v>
      </c>
      <c r="L1931" s="49">
        <v>14.1102230661573</v>
      </c>
      <c r="M1931" s="47">
        <v>10.481452000000001</v>
      </c>
      <c r="N1931" s="49">
        <v>14.1942411979278</v>
      </c>
      <c r="O1931" s="49">
        <v>11.109069</v>
      </c>
      <c r="P1931" s="49">
        <v>15.0441756419265</v>
      </c>
      <c r="Q1931" s="49">
        <v>10.620595</v>
      </c>
      <c r="R1931" s="49">
        <v>14.3826720854616</v>
      </c>
      <c r="S1931" s="55" t="s">
        <v>55</v>
      </c>
      <c r="T1931" t="s">
        <v>55</v>
      </c>
    </row>
    <row r="1932" spans="1:20" hidden="1">
      <c r="A1932" s="55" t="s">
        <v>4090</v>
      </c>
      <c r="B1932" s="47">
        <v>71.942409589999997</v>
      </c>
      <c r="C1932" s="55" t="s">
        <v>4091</v>
      </c>
      <c r="D1932" s="55" t="s">
        <v>152</v>
      </c>
      <c r="E1932" s="55" t="s">
        <v>153</v>
      </c>
      <c r="F1932" s="55" t="s">
        <v>29</v>
      </c>
      <c r="G1932" s="55" t="s">
        <v>154</v>
      </c>
      <c r="H1932" s="55" t="s">
        <v>155</v>
      </c>
      <c r="I1932" s="47">
        <v>150.9097902</v>
      </c>
      <c r="J1932" s="48">
        <v>476724.60146326502</v>
      </c>
      <c r="K1932" s="47">
        <v>109.0326467</v>
      </c>
      <c r="L1932" s="49">
        <v>51.9785450445425</v>
      </c>
      <c r="M1932" s="47">
        <v>114.597813</v>
      </c>
      <c r="N1932" s="49">
        <v>54.6315967309868</v>
      </c>
      <c r="O1932" s="49">
        <v>136.49600699999999</v>
      </c>
      <c r="P1932" s="49">
        <v>65.071004538402093</v>
      </c>
      <c r="Q1932" s="49">
        <v>164.84086970000001</v>
      </c>
      <c r="R1932" s="49">
        <v>78.583697912590594</v>
      </c>
      <c r="S1932" s="55" t="s">
        <v>55</v>
      </c>
      <c r="T1932" t="s">
        <v>55</v>
      </c>
    </row>
    <row r="1933" spans="1:20" hidden="1">
      <c r="A1933" s="55" t="s">
        <v>4092</v>
      </c>
      <c r="B1933" s="47">
        <v>4.3943448900000002</v>
      </c>
      <c r="C1933" s="55" t="s">
        <v>4093</v>
      </c>
      <c r="D1933" s="55" t="s">
        <v>376</v>
      </c>
      <c r="E1933" s="55" t="s">
        <v>330</v>
      </c>
      <c r="F1933" s="55" t="s">
        <v>29</v>
      </c>
      <c r="G1933" s="55" t="s">
        <v>377</v>
      </c>
      <c r="H1933" s="55" t="s">
        <v>332</v>
      </c>
      <c r="I1933" s="47">
        <v>16.811253270502998</v>
      </c>
      <c r="J1933" s="48">
        <v>261393.05733441701</v>
      </c>
      <c r="K1933" s="47">
        <v>9.5587204730981696</v>
      </c>
      <c r="L1933" s="49">
        <v>2.4985831686682198</v>
      </c>
      <c r="M1933" s="47">
        <v>10.8411885624867</v>
      </c>
      <c r="N1933" s="49">
        <v>2.83381142348731</v>
      </c>
      <c r="O1933" s="49">
        <v>12.7730379390441</v>
      </c>
      <c r="P1933" s="49">
        <v>3.3387834383352399</v>
      </c>
      <c r="Q1933" s="49">
        <v>13.245009337800299</v>
      </c>
      <c r="R1933" s="49">
        <v>3.4621534852305298</v>
      </c>
      <c r="S1933" s="55" t="s">
        <v>55</v>
      </c>
      <c r="T1933" t="s">
        <v>55</v>
      </c>
    </row>
    <row r="1934" spans="1:20" hidden="1">
      <c r="A1934" s="55" t="s">
        <v>4094</v>
      </c>
      <c r="B1934" s="47">
        <v>5.5605348899999996</v>
      </c>
      <c r="C1934" s="55" t="s">
        <v>4095</v>
      </c>
      <c r="D1934" s="55" t="s">
        <v>359</v>
      </c>
      <c r="E1934" s="55" t="s">
        <v>312</v>
      </c>
      <c r="F1934" s="55" t="s">
        <v>29</v>
      </c>
      <c r="G1934" s="55" t="s">
        <v>360</v>
      </c>
      <c r="H1934" s="55" t="s">
        <v>314</v>
      </c>
      <c r="I1934" s="47">
        <v>16.092762400000002</v>
      </c>
      <c r="J1934" s="48">
        <v>345530.16764853202</v>
      </c>
      <c r="K1934" s="47">
        <v>7.4411584</v>
      </c>
      <c r="L1934" s="49">
        <v>2.57114470945129</v>
      </c>
      <c r="M1934" s="47">
        <v>4.297758</v>
      </c>
      <c r="N1934" s="49">
        <v>1.48500504225282</v>
      </c>
      <c r="O1934" s="49">
        <v>6.5033190000000003</v>
      </c>
      <c r="P1934" s="49">
        <v>2.2470929043418901</v>
      </c>
      <c r="Q1934" s="49">
        <v>6.5016512000000004</v>
      </c>
      <c r="R1934" s="49">
        <v>2.2465166291282799</v>
      </c>
      <c r="S1934" s="55" t="s">
        <v>55</v>
      </c>
      <c r="T1934" t="s">
        <v>55</v>
      </c>
    </row>
    <row r="1935" spans="1:20" hidden="1">
      <c r="A1935" s="55" t="s">
        <v>4096</v>
      </c>
      <c r="B1935" s="47">
        <v>24.321830330000001</v>
      </c>
      <c r="C1935" s="55" t="s">
        <v>4097</v>
      </c>
      <c r="D1935" s="55" t="s">
        <v>158</v>
      </c>
      <c r="E1935" s="55" t="s">
        <v>158</v>
      </c>
      <c r="F1935" s="55" t="s">
        <v>29</v>
      </c>
      <c r="G1935" s="55" t="s">
        <v>159</v>
      </c>
      <c r="H1935" s="55" t="s">
        <v>160</v>
      </c>
      <c r="I1935" s="47">
        <v>49.483563763928998</v>
      </c>
      <c r="J1935" s="48">
        <v>491513.31229965697</v>
      </c>
      <c r="K1935" s="47">
        <v>29.431375224416499</v>
      </c>
      <c r="L1935" s="49">
        <v>14.465912722086999</v>
      </c>
      <c r="M1935" s="47">
        <v>33.368975853455503</v>
      </c>
      <c r="N1935" s="49">
        <v>16.401295849779199</v>
      </c>
      <c r="O1935" s="49">
        <v>34.100127385250097</v>
      </c>
      <c r="P1935" s="49">
        <v>16.760666560964498</v>
      </c>
      <c r="Q1935" s="49">
        <v>35.607801476620203</v>
      </c>
      <c r="R1935" s="49">
        <v>17.501708447482201</v>
      </c>
      <c r="S1935" s="55" t="s">
        <v>55</v>
      </c>
      <c r="T1935" t="s">
        <v>55</v>
      </c>
    </row>
    <row r="1936" spans="1:20" hidden="1">
      <c r="A1936" s="55" t="s">
        <v>4098</v>
      </c>
      <c r="B1936" s="47">
        <v>2.50442096</v>
      </c>
      <c r="C1936" s="55" t="s">
        <v>4099</v>
      </c>
      <c r="D1936" s="55" t="s">
        <v>1751</v>
      </c>
      <c r="E1936" s="55" t="s">
        <v>457</v>
      </c>
      <c r="F1936" s="55" t="s">
        <v>29</v>
      </c>
      <c r="G1936" s="55" t="s">
        <v>1752</v>
      </c>
      <c r="H1936" s="55" t="s">
        <v>459</v>
      </c>
      <c r="I1936" s="47">
        <v>19.43</v>
      </c>
      <c r="J1936" s="48">
        <v>128894.54246011301</v>
      </c>
      <c r="K1936" s="47">
        <v>9</v>
      </c>
      <c r="L1936" s="49">
        <v>1.16005088214102</v>
      </c>
      <c r="M1936" s="47">
        <v>11.5</v>
      </c>
      <c r="N1936" s="49">
        <v>1.4822872382912999</v>
      </c>
      <c r="O1936" s="49">
        <v>17.3</v>
      </c>
      <c r="P1936" s="49">
        <v>2.2298755845599598</v>
      </c>
      <c r="Q1936" s="49">
        <v>15.44</v>
      </c>
      <c r="R1936" s="49">
        <v>1.9901317355841499</v>
      </c>
      <c r="S1936" s="55" t="s">
        <v>55</v>
      </c>
      <c r="T1936" t="s">
        <v>55</v>
      </c>
    </row>
    <row r="1937" spans="1:20" hidden="1">
      <c r="A1937" s="55" t="s">
        <v>4100</v>
      </c>
      <c r="B1937" s="47">
        <v>255.51920099</v>
      </c>
      <c r="C1937" s="55" t="s">
        <v>4101</v>
      </c>
      <c r="D1937" s="55" t="s">
        <v>271</v>
      </c>
      <c r="E1937" s="55" t="s">
        <v>256</v>
      </c>
      <c r="F1937" s="55" t="s">
        <v>29</v>
      </c>
      <c r="G1937" s="55" t="s">
        <v>272</v>
      </c>
      <c r="H1937" s="55" t="s">
        <v>258</v>
      </c>
      <c r="I1937" s="47">
        <v>260.83834400000001</v>
      </c>
      <c r="J1937" s="48">
        <v>979607.51119474997</v>
      </c>
      <c r="K1937" s="47">
        <v>190.9837698</v>
      </c>
      <c r="L1937" s="49">
        <v>187.08913541236899</v>
      </c>
      <c r="M1937" s="47">
        <v>217.608</v>
      </c>
      <c r="N1937" s="49">
        <v>213.17043129606699</v>
      </c>
      <c r="O1937" s="49">
        <v>224.41977449999999</v>
      </c>
      <c r="P1937" s="49">
        <v>219.843296760832</v>
      </c>
      <c r="Q1937" s="49">
        <v>244.1905673</v>
      </c>
      <c r="R1937" s="49">
        <v>239.21091388998701</v>
      </c>
      <c r="S1937" s="55" t="s">
        <v>55</v>
      </c>
      <c r="T1937" t="s">
        <v>55</v>
      </c>
    </row>
    <row r="1938" spans="1:20" hidden="1">
      <c r="A1938" s="55" t="s">
        <v>4102</v>
      </c>
      <c r="B1938" s="47">
        <v>22.322145249999998</v>
      </c>
      <c r="C1938" s="55" t="s">
        <v>4103</v>
      </c>
      <c r="D1938" s="55" t="s">
        <v>359</v>
      </c>
      <c r="E1938" s="55" t="s">
        <v>312</v>
      </c>
      <c r="F1938" s="55" t="s">
        <v>29</v>
      </c>
      <c r="G1938" s="55" t="s">
        <v>360</v>
      </c>
      <c r="H1938" s="55" t="s">
        <v>314</v>
      </c>
      <c r="I1938" s="47">
        <v>79.625275599999995</v>
      </c>
      <c r="J1938" s="48">
        <v>280339.943338293</v>
      </c>
      <c r="K1938" s="47">
        <v>44.065609899999998</v>
      </c>
      <c r="L1938" s="49">
        <v>12.353350582533301</v>
      </c>
      <c r="M1938" s="47">
        <v>46.495576</v>
      </c>
      <c r="N1938" s="49">
        <v>13.0345671413213</v>
      </c>
      <c r="O1938" s="49">
        <v>44.887639499999999</v>
      </c>
      <c r="P1938" s="49">
        <v>12.583798314019701</v>
      </c>
      <c r="Q1938" s="49">
        <v>50.581738100000003</v>
      </c>
      <c r="R1938" s="49">
        <v>14.180081592906401</v>
      </c>
      <c r="S1938" s="55" t="s">
        <v>55</v>
      </c>
      <c r="T1938" t="s">
        <v>55</v>
      </c>
    </row>
    <row r="1939" spans="1:20" hidden="1">
      <c r="A1939" s="55" t="s">
        <v>4104</v>
      </c>
      <c r="B1939" s="47">
        <v>212.84162302999999</v>
      </c>
      <c r="C1939" s="55" t="s">
        <v>4105</v>
      </c>
      <c r="D1939" s="55" t="s">
        <v>104</v>
      </c>
      <c r="E1939" s="55" t="s">
        <v>105</v>
      </c>
      <c r="F1939" s="55" t="s">
        <v>29</v>
      </c>
      <c r="G1939" s="55" t="s">
        <v>106</v>
      </c>
      <c r="H1939" s="55" t="s">
        <v>107</v>
      </c>
      <c r="I1939" s="47">
        <v>76.743921799999995</v>
      </c>
      <c r="J1939" s="48">
        <v>2773400.39494828</v>
      </c>
      <c r="K1939" s="47">
        <v>46.900762800000003</v>
      </c>
      <c r="L1939" s="49">
        <v>130.07459407289599</v>
      </c>
      <c r="M1939" s="47">
        <v>51.772570000000002</v>
      </c>
      <c r="N1939" s="49">
        <v>143.586066085488</v>
      </c>
      <c r="O1939" s="49">
        <v>51.317266500000002</v>
      </c>
      <c r="P1939" s="49">
        <v>142.32332717876599</v>
      </c>
      <c r="Q1939" s="49">
        <v>54.072681500000002</v>
      </c>
      <c r="R1939" s="49">
        <v>149.96519622801301</v>
      </c>
      <c r="S1939" s="55" t="s">
        <v>55</v>
      </c>
      <c r="T1939" t="s">
        <v>55</v>
      </c>
    </row>
    <row r="1940" spans="1:20" hidden="1">
      <c r="A1940" s="55" t="s">
        <v>4106</v>
      </c>
      <c r="B1940" s="47">
        <v>20.451886380000001</v>
      </c>
      <c r="C1940" s="55" t="s">
        <v>4107</v>
      </c>
      <c r="D1940" s="55" t="s">
        <v>510</v>
      </c>
      <c r="E1940" s="55" t="s">
        <v>115</v>
      </c>
      <c r="F1940" s="55" t="s">
        <v>29</v>
      </c>
      <c r="G1940" s="55" t="s">
        <v>511</v>
      </c>
      <c r="H1940" s="55" t="s">
        <v>117</v>
      </c>
      <c r="I1940" s="47">
        <v>92.7932005777961</v>
      </c>
      <c r="J1940" s="48">
        <v>220402.85551799199</v>
      </c>
      <c r="K1940" s="47">
        <v>54.121238779174099</v>
      </c>
      <c r="L1940" s="49">
        <v>11.928475571101</v>
      </c>
      <c r="M1940" s="47">
        <v>62.849937552039997</v>
      </c>
      <c r="N1940" s="49">
        <v>13.8523057055971</v>
      </c>
      <c r="O1940" s="49">
        <v>60.190667870036101</v>
      </c>
      <c r="P1940" s="49">
        <v>13.266195074091</v>
      </c>
      <c r="Q1940" s="49">
        <v>60.0408141919606</v>
      </c>
      <c r="R1940" s="49">
        <v>13.2331668955333</v>
      </c>
      <c r="S1940" s="55" t="s">
        <v>55</v>
      </c>
      <c r="T1940" t="s">
        <v>55</v>
      </c>
    </row>
    <row r="1941" spans="1:20" hidden="1">
      <c r="A1941" s="55" t="s">
        <v>4108</v>
      </c>
      <c r="B1941" s="47">
        <v>6.2418543</v>
      </c>
      <c r="C1941" s="55" t="s">
        <v>4109</v>
      </c>
      <c r="D1941" s="55" t="s">
        <v>904</v>
      </c>
      <c r="E1941" s="55" t="s">
        <v>686</v>
      </c>
      <c r="F1941" s="55" t="s">
        <v>29</v>
      </c>
      <c r="G1941" s="55" t="s">
        <v>905</v>
      </c>
      <c r="H1941" s="55" t="s">
        <v>688</v>
      </c>
      <c r="I1941" s="47">
        <v>99.800734042138998</v>
      </c>
      <c r="J1941" s="48">
        <v>62543.170247269903</v>
      </c>
      <c r="K1941" s="47">
        <v>79.366393799999997</v>
      </c>
      <c r="L1941" s="49">
        <v>4.9638258793452597</v>
      </c>
      <c r="M1941" s="47">
        <v>86.916262000000003</v>
      </c>
      <c r="N1941" s="49">
        <v>5.4360185715223102</v>
      </c>
      <c r="O1941" s="49">
        <v>90.410872499999996</v>
      </c>
      <c r="P1941" s="49">
        <v>5.6545825909717102</v>
      </c>
      <c r="Q1941" s="49">
        <v>99.768945900000006</v>
      </c>
      <c r="R1941" s="49">
        <v>6.23986616881436</v>
      </c>
      <c r="S1941" s="55" t="s">
        <v>55</v>
      </c>
      <c r="T1941" t="s">
        <v>55</v>
      </c>
    </row>
    <row r="1942" spans="1:20" hidden="1">
      <c r="A1942" s="55" t="s">
        <v>4110</v>
      </c>
      <c r="B1942" s="47">
        <v>3.5544944100000002</v>
      </c>
      <c r="C1942" s="55" t="s">
        <v>4111</v>
      </c>
      <c r="D1942" s="55" t="s">
        <v>120</v>
      </c>
      <c r="E1942" s="55" t="s">
        <v>121</v>
      </c>
      <c r="F1942" s="55" t="s">
        <v>29</v>
      </c>
      <c r="G1942" s="55" t="s">
        <v>122</v>
      </c>
      <c r="H1942" s="55" t="s">
        <v>123</v>
      </c>
      <c r="I1942" s="47">
        <v>18.296150600000001</v>
      </c>
      <c r="J1942" s="48">
        <v>194275.53301840401</v>
      </c>
      <c r="K1942" s="47">
        <v>9.6413086000000003</v>
      </c>
      <c r="L1942" s="49">
        <v>1.87307036725993</v>
      </c>
      <c r="M1942" s="47">
        <v>11.569492</v>
      </c>
      <c r="N1942" s="49">
        <v>2.2476692250521699</v>
      </c>
      <c r="O1942" s="49">
        <v>12.2605065</v>
      </c>
      <c r="P1942" s="49">
        <v>2.3819164353631099</v>
      </c>
      <c r="Q1942" s="49">
        <v>12.5138315</v>
      </c>
      <c r="R1942" s="49">
        <v>2.4311312847650002</v>
      </c>
      <c r="S1942" s="55" t="s">
        <v>55</v>
      </c>
      <c r="T1942" t="s">
        <v>55</v>
      </c>
    </row>
    <row r="1943" spans="1:20" hidden="1">
      <c r="A1943" s="55" t="s">
        <v>4112</v>
      </c>
      <c r="B1943" s="47">
        <v>2.4205329299999998</v>
      </c>
      <c r="C1943" s="55" t="s">
        <v>4113</v>
      </c>
      <c r="D1943" s="55" t="s">
        <v>790</v>
      </c>
      <c r="E1943" s="55" t="s">
        <v>282</v>
      </c>
      <c r="F1943" s="55" t="s">
        <v>29</v>
      </c>
      <c r="G1943" s="55" t="s">
        <v>791</v>
      </c>
      <c r="H1943" s="55" t="s">
        <v>284</v>
      </c>
      <c r="I1943" s="47">
        <v>59.82</v>
      </c>
      <c r="J1943" s="48">
        <v>40463.606318956903</v>
      </c>
      <c r="K1943" s="47">
        <v>33.630000000000003</v>
      </c>
      <c r="L1943" s="49">
        <v>1.36079108050652</v>
      </c>
      <c r="M1943" s="47">
        <v>36.42</v>
      </c>
      <c r="N1943" s="49">
        <v>1.47368454213641</v>
      </c>
      <c r="O1943" s="49">
        <v>40.82</v>
      </c>
      <c r="P1943" s="49">
        <v>1.6517244099398201</v>
      </c>
      <c r="Q1943" s="49">
        <v>42.59</v>
      </c>
      <c r="R1943" s="49">
        <v>1.7233449931243701</v>
      </c>
      <c r="S1943" s="55" t="s">
        <v>55</v>
      </c>
      <c r="T1943" t="s">
        <v>55</v>
      </c>
    </row>
    <row r="1944" spans="1:20" hidden="1">
      <c r="A1944" s="55" t="s">
        <v>4114</v>
      </c>
      <c r="B1944" s="47">
        <v>58.937824200000001</v>
      </c>
      <c r="C1944" s="55" t="s">
        <v>4115</v>
      </c>
      <c r="D1944" s="55" t="s">
        <v>1485</v>
      </c>
      <c r="E1944" s="55" t="s">
        <v>194</v>
      </c>
      <c r="F1944" s="55" t="s">
        <v>29</v>
      </c>
      <c r="G1944" s="55" t="s">
        <v>1486</v>
      </c>
      <c r="H1944" s="55" t="s">
        <v>196</v>
      </c>
      <c r="I1944" s="47">
        <v>149.129024708282</v>
      </c>
      <c r="J1944" s="48">
        <v>395213.63675039698</v>
      </c>
      <c r="K1944" s="47">
        <v>110.18415961106</v>
      </c>
      <c r="L1944" s="49">
        <v>43.5462824321733</v>
      </c>
      <c r="M1944" s="47">
        <v>114.73044139024699</v>
      </c>
      <c r="N1944" s="49">
        <v>45.343034987817802</v>
      </c>
      <c r="O1944" s="49">
        <v>113.31388390185499</v>
      </c>
      <c r="P1944" s="49">
        <v>44.7831921511644</v>
      </c>
      <c r="Q1944" s="49">
        <v>118.708817848818</v>
      </c>
      <c r="R1944" s="49">
        <v>46.915343616371899</v>
      </c>
      <c r="S1944" s="55" t="s">
        <v>55</v>
      </c>
      <c r="T1944" t="s">
        <v>55</v>
      </c>
    </row>
    <row r="1945" spans="1:20" hidden="1">
      <c r="A1945" s="55" t="s">
        <v>4116</v>
      </c>
      <c r="B1945" s="47">
        <v>15.700153630000001</v>
      </c>
      <c r="C1945" s="55" t="s">
        <v>4117</v>
      </c>
      <c r="D1945" s="55" t="s">
        <v>271</v>
      </c>
      <c r="E1945" s="55" t="s">
        <v>256</v>
      </c>
      <c r="F1945" s="55" t="s">
        <v>29</v>
      </c>
      <c r="G1945" s="55" t="s">
        <v>272</v>
      </c>
      <c r="H1945" s="55" t="s">
        <v>258</v>
      </c>
      <c r="I1945" s="47">
        <v>45.6148814991733</v>
      </c>
      <c r="J1945" s="48">
        <v>344189.28897764499</v>
      </c>
      <c r="K1945" s="47">
        <v>35.867743504959897</v>
      </c>
      <c r="L1945" s="49">
        <v>12.345293134204701</v>
      </c>
      <c r="M1945" s="47">
        <v>42.666251278712899</v>
      </c>
      <c r="N1945" s="49">
        <v>14.685266690961701</v>
      </c>
      <c r="O1945" s="49">
        <v>51.801865256124699</v>
      </c>
      <c r="P1945" s="49">
        <v>17.8296471702213</v>
      </c>
      <c r="Q1945" s="49">
        <v>52.886347696325302</v>
      </c>
      <c r="R1945" s="49">
        <v>18.2029144102227</v>
      </c>
      <c r="S1945" s="55" t="s">
        <v>55</v>
      </c>
      <c r="T1945" t="s">
        <v>55</v>
      </c>
    </row>
    <row r="1946" spans="1:20" hidden="1">
      <c r="A1946" s="55" t="s">
        <v>4118</v>
      </c>
      <c r="B1946" s="47">
        <v>0.82286011000000003</v>
      </c>
      <c r="C1946" s="55" t="s">
        <v>4119</v>
      </c>
      <c r="D1946" s="55" t="s">
        <v>289</v>
      </c>
      <c r="E1946" s="55" t="s">
        <v>290</v>
      </c>
      <c r="F1946" s="55" t="s">
        <v>24</v>
      </c>
      <c r="G1946" s="55" t="s">
        <v>291</v>
      </c>
      <c r="H1946" s="55" t="s">
        <v>292</v>
      </c>
      <c r="I1946" s="47">
        <v>9.0633295999999994</v>
      </c>
      <c r="J1946" s="48">
        <v>90790.045856878001</v>
      </c>
      <c r="K1946" s="47">
        <v>3.1571261000000002</v>
      </c>
      <c r="L1946" s="49">
        <v>0.28663562339494703</v>
      </c>
      <c r="M1946" s="47">
        <v>2.402755</v>
      </c>
      <c r="N1946" s="49">
        <v>0.21814623663284299</v>
      </c>
      <c r="O1946" s="49">
        <v>3.0582180000000001</v>
      </c>
      <c r="P1946" s="49">
        <v>0.27765575246032997</v>
      </c>
      <c r="Q1946" s="49">
        <v>3.2138844</v>
      </c>
      <c r="R1946" s="49">
        <v>0.29178871205470502</v>
      </c>
      <c r="S1946" s="55" t="s">
        <v>55</v>
      </c>
      <c r="T1946" t="s">
        <v>55</v>
      </c>
    </row>
    <row r="1947" spans="1:20" hidden="1">
      <c r="A1947" s="55" t="s">
        <v>4120</v>
      </c>
      <c r="B1947" s="47">
        <v>5.5935711499999998</v>
      </c>
      <c r="C1947" s="55" t="s">
        <v>4121</v>
      </c>
      <c r="D1947" s="55" t="s">
        <v>255</v>
      </c>
      <c r="E1947" s="55" t="s">
        <v>256</v>
      </c>
      <c r="F1947" s="55" t="s">
        <v>29</v>
      </c>
      <c r="G1947" s="55" t="s">
        <v>257</v>
      </c>
      <c r="H1947" s="55" t="s">
        <v>258</v>
      </c>
      <c r="I1947" s="47">
        <v>17.0740284</v>
      </c>
      <c r="J1947" s="48">
        <v>327606.99578079698</v>
      </c>
      <c r="K1947" s="47">
        <v>13.1293516</v>
      </c>
      <c r="L1947" s="49">
        <v>4.3012674342258004</v>
      </c>
      <c r="M1947" s="47">
        <v>16.157394</v>
      </c>
      <c r="N1947" s="49">
        <v>5.2932753079866703</v>
      </c>
      <c r="O1947" s="49">
        <v>17.243928</v>
      </c>
      <c r="P1947" s="49">
        <v>5.6492314475403598</v>
      </c>
      <c r="Q1947" s="49">
        <v>18.036540899999999</v>
      </c>
      <c r="R1947" s="49">
        <v>5.90889697852647</v>
      </c>
      <c r="S1947" s="55" t="s">
        <v>55</v>
      </c>
      <c r="T1947" t="s">
        <v>55</v>
      </c>
    </row>
    <row r="1948" spans="1:20" hidden="1">
      <c r="A1948" s="55" t="s">
        <v>4122</v>
      </c>
      <c r="B1948" s="47">
        <v>29.066589449999999</v>
      </c>
      <c r="C1948" s="55" t="s">
        <v>4123</v>
      </c>
      <c r="D1948" s="55" t="s">
        <v>86</v>
      </c>
      <c r="E1948" s="55" t="s">
        <v>87</v>
      </c>
      <c r="F1948" s="55" t="s">
        <v>29</v>
      </c>
      <c r="G1948" s="55" t="s">
        <v>88</v>
      </c>
      <c r="H1948" s="55" t="s">
        <v>89</v>
      </c>
      <c r="I1948" s="47">
        <v>50.783474187029199</v>
      </c>
      <c r="J1948" s="48">
        <v>572363.15386677498</v>
      </c>
      <c r="K1948" s="47">
        <v>42.331541804440199</v>
      </c>
      <c r="L1948" s="49">
        <v>24.229014775232599</v>
      </c>
      <c r="M1948" s="47">
        <v>50.0021482377011</v>
      </c>
      <c r="N1948" s="49">
        <v>28.619387265444601</v>
      </c>
      <c r="O1948" s="49">
        <v>51.716383630289499</v>
      </c>
      <c r="P1948" s="49">
        <v>29.6005524412166</v>
      </c>
      <c r="Q1948" s="49">
        <v>49.8716536094012</v>
      </c>
      <c r="R1948" s="49">
        <v>28.5446969484282</v>
      </c>
      <c r="S1948" s="55" t="s">
        <v>55</v>
      </c>
      <c r="T1948" t="s">
        <v>55</v>
      </c>
    </row>
    <row r="1949" spans="1:20" hidden="1">
      <c r="A1949" s="55" t="s">
        <v>4124</v>
      </c>
      <c r="B1949" s="47">
        <v>2.7951183099999999</v>
      </c>
      <c r="C1949" s="55" t="s">
        <v>4125</v>
      </c>
      <c r="D1949" s="55" t="s">
        <v>3416</v>
      </c>
      <c r="E1949" s="55" t="s">
        <v>741</v>
      </c>
      <c r="F1949" s="55" t="s">
        <v>29</v>
      </c>
      <c r="G1949" s="55" t="s">
        <v>3417</v>
      </c>
      <c r="H1949" s="55" t="s">
        <v>743</v>
      </c>
      <c r="I1949" s="47">
        <v>28.082048799999999</v>
      </c>
      <c r="J1949" s="48">
        <v>99533.988061440905</v>
      </c>
      <c r="K1949" s="47">
        <v>17.914231099999999</v>
      </c>
      <c r="L1949" s="49">
        <v>1.78307486443729</v>
      </c>
      <c r="M1949" s="47">
        <v>18.632684999999999</v>
      </c>
      <c r="N1949" s="49">
        <v>1.8545854463425899</v>
      </c>
      <c r="O1949" s="49">
        <v>18.109808999999998</v>
      </c>
      <c r="P1949" s="49">
        <v>1.8025415128009701</v>
      </c>
      <c r="Q1949" s="49">
        <v>20.825601500000001</v>
      </c>
      <c r="R1949" s="49">
        <v>2.0728551710733298</v>
      </c>
      <c r="S1949" s="55" t="s">
        <v>55</v>
      </c>
      <c r="T1949" t="s">
        <v>55</v>
      </c>
    </row>
    <row r="1950" spans="1:20" hidden="1">
      <c r="A1950" s="55" t="s">
        <v>4126</v>
      </c>
      <c r="B1950" s="47">
        <v>0.67401973999999998</v>
      </c>
      <c r="C1950" s="55" t="s">
        <v>4127</v>
      </c>
      <c r="D1950" s="55" t="s">
        <v>818</v>
      </c>
      <c r="E1950" s="55" t="s">
        <v>819</v>
      </c>
      <c r="F1950" s="55" t="s">
        <v>29</v>
      </c>
      <c r="G1950" s="55" t="s">
        <v>820</v>
      </c>
      <c r="H1950" s="55" t="s">
        <v>821</v>
      </c>
      <c r="I1950" s="47">
        <v>95.566387800000001</v>
      </c>
      <c r="J1950" s="48">
        <v>7052.8954323415401</v>
      </c>
      <c r="K1950" s="47">
        <v>61.979841</v>
      </c>
      <c r="L1950" s="49">
        <v>0.43713733748615502</v>
      </c>
      <c r="M1950" s="47">
        <v>60.594760999999998</v>
      </c>
      <c r="N1950" s="49">
        <v>0.42736851308072699</v>
      </c>
      <c r="O1950" s="49">
        <v>66.4241265</v>
      </c>
      <c r="P1950" s="49">
        <v>0.46848241838912702</v>
      </c>
      <c r="Q1950" s="49">
        <v>78.943344400000001</v>
      </c>
      <c r="R1950" s="49">
        <v>0.55677915313252502</v>
      </c>
      <c r="S1950" s="55" t="s">
        <v>55</v>
      </c>
      <c r="T1950" t="s">
        <v>55</v>
      </c>
    </row>
    <row r="1951" spans="1:20" hidden="1">
      <c r="A1951" s="55" t="s">
        <v>4128</v>
      </c>
      <c r="B1951" s="47">
        <v>55.378483369999998</v>
      </c>
      <c r="C1951" s="55" t="s">
        <v>4129</v>
      </c>
      <c r="D1951" s="55" t="s">
        <v>546</v>
      </c>
      <c r="E1951" s="55" t="s">
        <v>547</v>
      </c>
      <c r="F1951" s="55" t="s">
        <v>29</v>
      </c>
      <c r="G1951" s="55" t="s">
        <v>548</v>
      </c>
      <c r="H1951" s="55" t="s">
        <v>549</v>
      </c>
      <c r="I1951" s="47">
        <v>122.390632</v>
      </c>
      <c r="J1951" s="48">
        <v>452473.220090897</v>
      </c>
      <c r="K1951" s="47">
        <v>76.370254299999999</v>
      </c>
      <c r="L1951" s="49">
        <v>34.5554948822817</v>
      </c>
      <c r="M1951" s="47">
        <v>73.669375000000002</v>
      </c>
      <c r="N1951" s="49">
        <v>33.333419328333797</v>
      </c>
      <c r="O1951" s="49">
        <v>76.796275499999993</v>
      </c>
      <c r="P1951" s="49">
        <v>34.748258066472701</v>
      </c>
      <c r="Q1951" s="49">
        <v>87.513702800000004</v>
      </c>
      <c r="R1951" s="49">
        <v>39.5976069079938</v>
      </c>
      <c r="S1951" s="55" t="s">
        <v>55</v>
      </c>
      <c r="T1951" t="s">
        <v>55</v>
      </c>
    </row>
    <row r="1952" spans="1:20" hidden="1">
      <c r="A1952" s="55" t="s">
        <v>4130</v>
      </c>
      <c r="B1952" s="47">
        <v>167.11986696</v>
      </c>
      <c r="C1952" s="55" t="s">
        <v>4131</v>
      </c>
      <c r="D1952" s="55" t="s">
        <v>58</v>
      </c>
      <c r="E1952" s="55" t="s">
        <v>59</v>
      </c>
      <c r="F1952" s="55" t="s">
        <v>29</v>
      </c>
      <c r="G1952" s="55" t="s">
        <v>60</v>
      </c>
      <c r="H1952" s="55" t="s">
        <v>61</v>
      </c>
      <c r="I1952" s="47">
        <v>3.5838528241845702</v>
      </c>
      <c r="J1952" s="48">
        <v>46631342.066348597</v>
      </c>
      <c r="K1952" s="47">
        <v>1.91158615043054</v>
      </c>
      <c r="L1952" s="49">
        <v>89.139827670020907</v>
      </c>
      <c r="M1952" s="47">
        <v>2.18264200029803</v>
      </c>
      <c r="N1952" s="49">
        <v>101.77952572427699</v>
      </c>
      <c r="O1952" s="49">
        <v>2.1854764158481599</v>
      </c>
      <c r="P1952" s="49">
        <v>101.911698325353</v>
      </c>
      <c r="Q1952" s="49">
        <v>2.1865014354423802</v>
      </c>
      <c r="R1952" s="49">
        <v>101.959496364676</v>
      </c>
      <c r="S1952" s="55" t="s">
        <v>55</v>
      </c>
      <c r="T1952" t="s">
        <v>55</v>
      </c>
    </row>
    <row r="1953" spans="1:20" hidden="1">
      <c r="A1953" s="55" t="s">
        <v>4132</v>
      </c>
      <c r="B1953" s="47">
        <v>50.514749389999999</v>
      </c>
      <c r="C1953" s="55" t="s">
        <v>4133</v>
      </c>
      <c r="D1953" s="55" t="s">
        <v>58</v>
      </c>
      <c r="E1953" s="55" t="s">
        <v>59</v>
      </c>
      <c r="F1953" s="55" t="s">
        <v>29</v>
      </c>
      <c r="G1953" s="55" t="s">
        <v>60</v>
      </c>
      <c r="H1953" s="55" t="s">
        <v>61</v>
      </c>
      <c r="I1953" s="47">
        <v>32.033874599999997</v>
      </c>
      <c r="J1953" s="48">
        <v>1576916.6240664499</v>
      </c>
      <c r="K1953" s="47">
        <v>41.874403399999998</v>
      </c>
      <c r="L1953" s="49">
        <v>66.032442844324706</v>
      </c>
      <c r="M1953" s="47">
        <v>44.292295000000003</v>
      </c>
      <c r="N1953" s="49">
        <v>69.845256303555303</v>
      </c>
      <c r="O1953" s="49">
        <v>45.642982500000002</v>
      </c>
      <c r="P1953" s="49">
        <v>71.975177876224095</v>
      </c>
      <c r="Q1953" s="49">
        <v>45.5762055</v>
      </c>
      <c r="R1953" s="49">
        <v>71.869876114818794</v>
      </c>
      <c r="S1953" s="55" t="s">
        <v>55</v>
      </c>
      <c r="T1953" t="s">
        <v>55</v>
      </c>
    </row>
    <row r="1954" spans="1:20" hidden="1">
      <c r="A1954" s="55" t="s">
        <v>4134</v>
      </c>
      <c r="B1954" s="47">
        <v>4.0695246300000001</v>
      </c>
      <c r="C1954" s="55" t="s">
        <v>4135</v>
      </c>
      <c r="D1954" s="55" t="s">
        <v>3416</v>
      </c>
      <c r="E1954" s="55" t="s">
        <v>741</v>
      </c>
      <c r="F1954" s="55" t="s">
        <v>29</v>
      </c>
      <c r="G1954" s="55" t="s">
        <v>3417</v>
      </c>
      <c r="H1954" s="55" t="s">
        <v>743</v>
      </c>
      <c r="I1954" s="47">
        <v>45.343409800000003</v>
      </c>
      <c r="J1954" s="48">
        <v>89748.976707966896</v>
      </c>
      <c r="K1954" s="47">
        <v>24.550456499999999</v>
      </c>
      <c r="L1954" s="49">
        <v>2.2033783485884602</v>
      </c>
      <c r="M1954" s="47">
        <v>24.190756</v>
      </c>
      <c r="N1954" s="49">
        <v>2.1710955967921102</v>
      </c>
      <c r="O1954" s="49">
        <v>24.861838500000001</v>
      </c>
      <c r="P1954" s="49">
        <v>2.2313245644537401</v>
      </c>
      <c r="Q1954" s="49">
        <v>29.8207837</v>
      </c>
      <c r="R1954" s="49">
        <v>2.67638482170462</v>
      </c>
      <c r="S1954" s="55" t="s">
        <v>55</v>
      </c>
      <c r="T1954" t="s">
        <v>55</v>
      </c>
    </row>
    <row r="1955" spans="1:20" hidden="1">
      <c r="A1955" s="55" t="s">
        <v>4136</v>
      </c>
      <c r="B1955" s="47">
        <v>3.41169213</v>
      </c>
      <c r="C1955" s="55" t="s">
        <v>4137</v>
      </c>
      <c r="D1955" s="55" t="s">
        <v>510</v>
      </c>
      <c r="E1955" s="55" t="s">
        <v>115</v>
      </c>
      <c r="F1955" s="55" t="s">
        <v>29</v>
      </c>
      <c r="G1955" s="55" t="s">
        <v>511</v>
      </c>
      <c r="H1955" s="55" t="s">
        <v>117</v>
      </c>
      <c r="I1955" s="47">
        <v>72.64</v>
      </c>
      <c r="J1955" s="48">
        <v>46967.127340308398</v>
      </c>
      <c r="K1955" s="47">
        <v>50.82</v>
      </c>
      <c r="L1955" s="49">
        <v>2.38686941143447</v>
      </c>
      <c r="M1955" s="47">
        <v>58.48</v>
      </c>
      <c r="N1955" s="49">
        <v>2.7466376068612299</v>
      </c>
      <c r="O1955" s="49">
        <v>55.98</v>
      </c>
      <c r="P1955" s="49">
        <v>2.62921978851046</v>
      </c>
      <c r="Q1955" s="49">
        <v>59.52</v>
      </c>
      <c r="R1955" s="49">
        <v>2.7954834192951501</v>
      </c>
      <c r="S1955" s="55" t="s">
        <v>55</v>
      </c>
      <c r="T1955" t="s">
        <v>55</v>
      </c>
    </row>
    <row r="1956" spans="1:20" hidden="1">
      <c r="A1956" s="55" t="s">
        <v>4138</v>
      </c>
      <c r="B1956" s="47">
        <v>37.55015221</v>
      </c>
      <c r="C1956" s="55" t="s">
        <v>4139</v>
      </c>
      <c r="D1956" s="55" t="s">
        <v>168</v>
      </c>
      <c r="E1956" s="55" t="s">
        <v>81</v>
      </c>
      <c r="F1956" s="55" t="s">
        <v>29</v>
      </c>
      <c r="G1956" s="55" t="s">
        <v>169</v>
      </c>
      <c r="H1956" s="55" t="s">
        <v>83</v>
      </c>
      <c r="I1956" s="47">
        <v>87.323753400000001</v>
      </c>
      <c r="J1956" s="48">
        <v>430010.744476313</v>
      </c>
      <c r="K1956" s="47">
        <v>69.760859999999994</v>
      </c>
      <c r="L1956" s="49">
        <v>29.997919343907899</v>
      </c>
      <c r="M1956" s="47">
        <v>83.099055000000007</v>
      </c>
      <c r="N1956" s="49">
        <v>35.733486505828097</v>
      </c>
      <c r="O1956" s="49">
        <v>87.103943999999998</v>
      </c>
      <c r="P1956" s="49">
        <v>37.455631806263099</v>
      </c>
      <c r="Q1956" s="49">
        <v>94.938884000000002</v>
      </c>
      <c r="R1956" s="49">
        <v>40.824740188590397</v>
      </c>
      <c r="S1956" s="55" t="s">
        <v>55</v>
      </c>
      <c r="T1956" t="s">
        <v>55</v>
      </c>
    </row>
    <row r="1957" spans="1:20" hidden="1">
      <c r="A1957" s="55" t="s">
        <v>4140</v>
      </c>
      <c r="B1957" s="47">
        <v>3.1739201600000002</v>
      </c>
      <c r="C1957" s="55" t="s">
        <v>4141</v>
      </c>
      <c r="D1957" s="55" t="s">
        <v>498</v>
      </c>
      <c r="E1957" s="55" t="s">
        <v>133</v>
      </c>
      <c r="F1957" s="55" t="s">
        <v>29</v>
      </c>
      <c r="G1957" s="55" t="s">
        <v>499</v>
      </c>
      <c r="H1957" s="55" t="s">
        <v>135</v>
      </c>
      <c r="I1957" s="47">
        <v>270.68668639999999</v>
      </c>
      <c r="J1957" s="48">
        <v>11725.438743262799</v>
      </c>
      <c r="K1957" s="47">
        <v>227.0537119</v>
      </c>
      <c r="L1957" s="49">
        <v>2.6623043903139001</v>
      </c>
      <c r="M1957" s="47">
        <v>166.27971299999999</v>
      </c>
      <c r="N1957" s="49">
        <v>1.94970258902883</v>
      </c>
      <c r="O1957" s="49">
        <v>187.4263905</v>
      </c>
      <c r="P1957" s="49">
        <v>2.1976566606786099</v>
      </c>
      <c r="Q1957" s="49">
        <v>206.22424899999999</v>
      </c>
      <c r="R1957" s="49">
        <v>2.4180697990248801</v>
      </c>
      <c r="S1957" s="55" t="s">
        <v>55</v>
      </c>
      <c r="T1957" t="s">
        <v>55</v>
      </c>
    </row>
    <row r="1958" spans="1:20" hidden="1">
      <c r="A1958" s="55" t="s">
        <v>4142</v>
      </c>
      <c r="B1958" s="47">
        <v>2.0053720099999999</v>
      </c>
      <c r="C1958" s="55" t="s">
        <v>4143</v>
      </c>
      <c r="D1958" s="55" t="s">
        <v>305</v>
      </c>
      <c r="E1958" s="55" t="s">
        <v>306</v>
      </c>
      <c r="F1958" s="55" t="s">
        <v>29</v>
      </c>
      <c r="G1958" s="55" t="s">
        <v>307</v>
      </c>
      <c r="H1958" s="55" t="s">
        <v>308</v>
      </c>
      <c r="I1958" s="47">
        <v>11.023138383767501</v>
      </c>
      <c r="J1958" s="48">
        <v>181923.871422414</v>
      </c>
      <c r="K1958" s="47">
        <v>7.0847579811474297</v>
      </c>
      <c r="L1958" s="49">
        <v>1.28888660002119</v>
      </c>
      <c r="M1958" s="47">
        <v>5.7294891379701696</v>
      </c>
      <c r="N1958" s="49">
        <v>1.04233084525221</v>
      </c>
      <c r="O1958" s="49">
        <v>6.2475947650028898</v>
      </c>
      <c r="P1958" s="49">
        <v>1.13658662672774</v>
      </c>
      <c r="Q1958" s="49">
        <v>6.3756361544378599</v>
      </c>
      <c r="R1958" s="49">
        <v>1.15988041199605</v>
      </c>
      <c r="S1958" s="55" t="s">
        <v>55</v>
      </c>
      <c r="T1958" t="s">
        <v>55</v>
      </c>
    </row>
    <row r="1959" spans="1:20" hidden="1">
      <c r="A1959" s="55" t="s">
        <v>4144</v>
      </c>
      <c r="B1959" s="47">
        <v>28.013828520000001</v>
      </c>
      <c r="C1959" s="55" t="s">
        <v>4145</v>
      </c>
      <c r="D1959" s="55" t="s">
        <v>1102</v>
      </c>
      <c r="E1959" s="55" t="s">
        <v>206</v>
      </c>
      <c r="F1959" s="55" t="s">
        <v>29</v>
      </c>
      <c r="G1959" s="55" t="s">
        <v>1103</v>
      </c>
      <c r="H1959" s="55" t="s">
        <v>208</v>
      </c>
      <c r="I1959" s="47">
        <v>49.768027400000001</v>
      </c>
      <c r="J1959" s="48">
        <v>562888.06254756195</v>
      </c>
      <c r="K1959" s="47">
        <v>32.841266400000002</v>
      </c>
      <c r="L1959" s="49">
        <v>18.485956815504402</v>
      </c>
      <c r="M1959" s="47">
        <v>34.635939999999998</v>
      </c>
      <c r="N1959" s="49">
        <v>19.496157161113601</v>
      </c>
      <c r="O1959" s="49">
        <v>36.9841725</v>
      </c>
      <c r="P1959" s="49">
        <v>20.8179492034498</v>
      </c>
      <c r="Q1959" s="49">
        <v>41.891320800000003</v>
      </c>
      <c r="R1959" s="49">
        <v>23.5801244026704</v>
      </c>
      <c r="S1959" s="55" t="s">
        <v>55</v>
      </c>
      <c r="T1959" t="s">
        <v>55</v>
      </c>
    </row>
    <row r="1960" spans="1:20" hidden="1">
      <c r="A1960" s="55" t="s">
        <v>4146</v>
      </c>
      <c r="B1960" s="47">
        <v>42.041104439999998</v>
      </c>
      <c r="C1960" s="55" t="s">
        <v>4147</v>
      </c>
      <c r="D1960" s="55" t="s">
        <v>510</v>
      </c>
      <c r="E1960" s="55" t="s">
        <v>115</v>
      </c>
      <c r="F1960" s="55" t="s">
        <v>29</v>
      </c>
      <c r="G1960" s="55" t="s">
        <v>511</v>
      </c>
      <c r="H1960" s="55" t="s">
        <v>117</v>
      </c>
      <c r="I1960" s="47">
        <v>217.63587820000001</v>
      </c>
      <c r="J1960" s="48">
        <v>193171.75452737499</v>
      </c>
      <c r="K1960" s="47">
        <v>177.97962999999999</v>
      </c>
      <c r="L1960" s="49">
        <v>34.380637397233002</v>
      </c>
      <c r="M1960" s="47">
        <v>164.828993</v>
      </c>
      <c r="N1960" s="49">
        <v>31.840305774790298</v>
      </c>
      <c r="O1960" s="49">
        <v>159.3128925</v>
      </c>
      <c r="P1960" s="49">
        <v>30.774750963056</v>
      </c>
      <c r="Q1960" s="49">
        <v>170.52981449999999</v>
      </c>
      <c r="R1960" s="49">
        <v>32.941543466192698</v>
      </c>
      <c r="S1960" s="55" t="s">
        <v>55</v>
      </c>
      <c r="T1960" t="s">
        <v>55</v>
      </c>
    </row>
    <row r="1961" spans="1:20" hidden="1">
      <c r="A1961" s="55" t="s">
        <v>4148</v>
      </c>
      <c r="B1961" s="47">
        <v>27.709516440000002</v>
      </c>
      <c r="C1961" s="55" t="s">
        <v>4149</v>
      </c>
      <c r="D1961" s="55" t="s">
        <v>193</v>
      </c>
      <c r="E1961" s="55" t="s">
        <v>194</v>
      </c>
      <c r="F1961" s="55" t="s">
        <v>29</v>
      </c>
      <c r="G1961" s="55" t="s">
        <v>195</v>
      </c>
      <c r="H1961" s="55" t="s">
        <v>196</v>
      </c>
      <c r="I1961" s="47">
        <v>0.59890549422336303</v>
      </c>
      <c r="J1961" s="48">
        <v>46266926.430408902</v>
      </c>
      <c r="K1961" s="47">
        <v>0.480255855879058</v>
      </c>
      <c r="L1961" s="49">
        <v>22.2199623517294</v>
      </c>
      <c r="M1961" s="47">
        <v>0.48664292718170998</v>
      </c>
      <c r="N1961" s="49">
        <v>22.515472509795</v>
      </c>
      <c r="O1961" s="49">
        <v>0.52656160883647096</v>
      </c>
      <c r="P1961" s="49">
        <v>24.362387217114701</v>
      </c>
      <c r="Q1961" s="49">
        <v>0.50167238264819003</v>
      </c>
      <c r="R1961" s="49">
        <v>23.210839220151701</v>
      </c>
      <c r="S1961" s="55" t="s">
        <v>55</v>
      </c>
      <c r="T1961" t="s">
        <v>55</v>
      </c>
    </row>
    <row r="1962" spans="1:20" hidden="1">
      <c r="A1962" s="55" t="s">
        <v>4150</v>
      </c>
      <c r="B1962" s="47">
        <v>0.50773195999999998</v>
      </c>
      <c r="C1962" s="55" t="s">
        <v>4151</v>
      </c>
      <c r="D1962" s="55" t="s">
        <v>99</v>
      </c>
      <c r="E1962" s="55" t="s">
        <v>99</v>
      </c>
      <c r="F1962" s="55" t="s">
        <v>29</v>
      </c>
      <c r="G1962" s="55" t="s">
        <v>100</v>
      </c>
      <c r="H1962" s="55" t="s">
        <v>101</v>
      </c>
      <c r="I1962" s="47">
        <v>1.77084506880404</v>
      </c>
      <c r="J1962" s="48">
        <v>286717.32436926401</v>
      </c>
      <c r="K1962" s="47">
        <v>2.0493767110551699</v>
      </c>
      <c r="L1962" s="49">
        <v>0.58759180721842097</v>
      </c>
      <c r="M1962" s="47">
        <v>1.86441532030279</v>
      </c>
      <c r="N1962" s="49">
        <v>0.53456017215028095</v>
      </c>
      <c r="O1962" s="49">
        <v>2.2030493273542602</v>
      </c>
      <c r="P1962" s="49">
        <v>0.63165240859252103</v>
      </c>
      <c r="Q1962" s="49">
        <v>2.0944562310245001</v>
      </c>
      <c r="R1962" s="49">
        <v>0.60051688656787805</v>
      </c>
      <c r="S1962" s="55" t="s">
        <v>55</v>
      </c>
      <c r="T1962" t="s">
        <v>55</v>
      </c>
    </row>
    <row r="1963" spans="1:20" hidden="1">
      <c r="A1963" s="55" t="s">
        <v>4152</v>
      </c>
      <c r="B1963" s="47">
        <v>8.31839817</v>
      </c>
      <c r="C1963" s="55" t="s">
        <v>4153</v>
      </c>
      <c r="D1963" s="55" t="s">
        <v>498</v>
      </c>
      <c r="E1963" s="55" t="s">
        <v>133</v>
      </c>
      <c r="F1963" s="55" t="s">
        <v>29</v>
      </c>
      <c r="G1963" s="55" t="s">
        <v>499</v>
      </c>
      <c r="H1963" s="55" t="s">
        <v>135</v>
      </c>
      <c r="I1963" s="47">
        <v>12.390713399999999</v>
      </c>
      <c r="J1963" s="48">
        <v>671341.34262196696</v>
      </c>
      <c r="K1963" s="47">
        <v>7.7899627000000002</v>
      </c>
      <c r="L1963" s="49">
        <v>5.2297240179930498</v>
      </c>
      <c r="M1963" s="47">
        <v>8.0424290000000003</v>
      </c>
      <c r="N1963" s="49">
        <v>5.3992150828018497</v>
      </c>
      <c r="O1963" s="49">
        <v>7.4705265000000001</v>
      </c>
      <c r="P1963" s="49">
        <v>5.0152732906029902</v>
      </c>
      <c r="Q1963" s="49">
        <v>7.6375931000000001</v>
      </c>
      <c r="R1963" s="49">
        <v>5.1274320061542698</v>
      </c>
      <c r="S1963" s="55" t="s">
        <v>55</v>
      </c>
      <c r="T1963" t="s">
        <v>55</v>
      </c>
    </row>
    <row r="1964" spans="1:20" hidden="1">
      <c r="A1964" s="55" t="s">
        <v>4154</v>
      </c>
      <c r="B1964" s="47">
        <v>0.53404819000000003</v>
      </c>
      <c r="C1964" s="55" t="s">
        <v>4155</v>
      </c>
      <c r="D1964" s="55" t="s">
        <v>311</v>
      </c>
      <c r="E1964" s="55" t="s">
        <v>312</v>
      </c>
      <c r="F1964" s="55" t="s">
        <v>29</v>
      </c>
      <c r="G1964" s="55" t="s">
        <v>313</v>
      </c>
      <c r="H1964" s="55" t="s">
        <v>314</v>
      </c>
      <c r="I1964" s="47">
        <v>9.4736771999999991</v>
      </c>
      <c r="J1964" s="48">
        <v>56371.795104017299</v>
      </c>
      <c r="K1964" s="47">
        <v>7.7363004999999996</v>
      </c>
      <c r="L1964" s="49">
        <v>0.43610914664910599</v>
      </c>
      <c r="M1964" s="47">
        <v>9.0035310000000006</v>
      </c>
      <c r="N1964" s="49">
        <v>0.50754520474466802</v>
      </c>
      <c r="O1964" s="49">
        <v>9.1746540000000003</v>
      </c>
      <c r="P1964" s="49">
        <v>0.51719171543825204</v>
      </c>
      <c r="Q1964" s="49">
        <v>9.6508885000000006</v>
      </c>
      <c r="R1964" s="49">
        <v>0.54403790909371597</v>
      </c>
      <c r="S1964" s="55" t="s">
        <v>55</v>
      </c>
      <c r="T1964" t="s">
        <v>55</v>
      </c>
    </row>
    <row r="1965" spans="1:20" hidden="1">
      <c r="A1965" s="55" t="s">
        <v>4156</v>
      </c>
      <c r="B1965" s="47">
        <v>57.64825261</v>
      </c>
      <c r="C1965" s="55" t="s">
        <v>4157</v>
      </c>
      <c r="D1965" s="55" t="s">
        <v>388</v>
      </c>
      <c r="E1965" s="55" t="s">
        <v>282</v>
      </c>
      <c r="F1965" s="55" t="s">
        <v>29</v>
      </c>
      <c r="G1965" s="55" t="s">
        <v>389</v>
      </c>
      <c r="H1965" s="55" t="s">
        <v>284</v>
      </c>
      <c r="I1965" s="47">
        <v>245.08781558726699</v>
      </c>
      <c r="J1965" s="48">
        <v>235214.68201863099</v>
      </c>
      <c r="K1965" s="47">
        <v>226.79116255669999</v>
      </c>
      <c r="L1965" s="49">
        <v>53.344611185410002</v>
      </c>
      <c r="M1965" s="47">
        <v>226.991299351555</v>
      </c>
      <c r="N1965" s="49">
        <v>53.391686297972001</v>
      </c>
      <c r="O1965" s="49">
        <v>264.560832738366</v>
      </c>
      <c r="P1965" s="49">
        <v>62.228592147139103</v>
      </c>
      <c r="Q1965" s="49">
        <v>267.147706722311</v>
      </c>
      <c r="R1965" s="49">
        <v>62.837062888695002</v>
      </c>
      <c r="S1965" s="55" t="s">
        <v>55</v>
      </c>
      <c r="T1965" t="s">
        <v>55</v>
      </c>
    </row>
    <row r="1966" spans="1:20" hidden="1">
      <c r="A1966" s="55" t="s">
        <v>4156</v>
      </c>
      <c r="B1966" s="47">
        <v>0.31274432000000002</v>
      </c>
      <c r="C1966" s="55" t="s">
        <v>4157</v>
      </c>
      <c r="D1966" s="55" t="s">
        <v>388</v>
      </c>
      <c r="E1966" s="55" t="s">
        <v>282</v>
      </c>
      <c r="F1966" s="55" t="s">
        <v>29</v>
      </c>
      <c r="G1966" s="55" t="s">
        <v>389</v>
      </c>
      <c r="H1966" s="55" t="s">
        <v>284</v>
      </c>
      <c r="I1966" s="47">
        <v>245.08781558726699</v>
      </c>
      <c r="J1966" s="48">
        <v>1276.0500527152601</v>
      </c>
      <c r="K1966" s="47">
        <v>226.79116255669999</v>
      </c>
      <c r="L1966" s="49">
        <v>0.28939687493583199</v>
      </c>
      <c r="M1966" s="47">
        <v>226.991299351555</v>
      </c>
      <c r="N1966" s="49">
        <v>0.28965225950345702</v>
      </c>
      <c r="O1966" s="49">
        <v>264.560832738366</v>
      </c>
      <c r="P1966" s="49">
        <v>0.33759286456218501</v>
      </c>
      <c r="Q1966" s="49">
        <v>267.147706722311</v>
      </c>
      <c r="R1966" s="49">
        <v>0.34089384524576599</v>
      </c>
      <c r="S1966" s="55" t="s">
        <v>55</v>
      </c>
      <c r="T1966" t="s">
        <v>55</v>
      </c>
    </row>
    <row r="1967" spans="1:20" hidden="1">
      <c r="A1967" s="55" t="s">
        <v>4158</v>
      </c>
      <c r="B1967" s="47">
        <v>4.59023263</v>
      </c>
      <c r="C1967" s="55" t="s">
        <v>4159</v>
      </c>
      <c r="D1967" s="55" t="s">
        <v>335</v>
      </c>
      <c r="E1967" s="55" t="s">
        <v>75</v>
      </c>
      <c r="F1967" s="55" t="s">
        <v>29</v>
      </c>
      <c r="G1967" s="55" t="s">
        <v>336</v>
      </c>
      <c r="H1967" s="55" t="s">
        <v>77</v>
      </c>
      <c r="I1967" s="47">
        <v>56.9684434341426</v>
      </c>
      <c r="J1967" s="48">
        <v>80575.0052712334</v>
      </c>
      <c r="K1967" s="47">
        <v>42.3101592865779</v>
      </c>
      <c r="L1967" s="49">
        <v>3.4091413075427401</v>
      </c>
      <c r="M1967" s="47">
        <v>43.909792333579603</v>
      </c>
      <c r="N1967" s="49">
        <v>3.5380317487369402</v>
      </c>
      <c r="O1967" s="49">
        <v>46.559717174011801</v>
      </c>
      <c r="P1967" s="49">
        <v>3.75154945672314</v>
      </c>
      <c r="Q1967" s="49">
        <v>47.081477026308299</v>
      </c>
      <c r="R1967" s="49">
        <v>3.7935902595722402</v>
      </c>
      <c r="S1967" s="55" t="s">
        <v>55</v>
      </c>
      <c r="T1967" t="s">
        <v>55</v>
      </c>
    </row>
    <row r="1968" spans="1:20" hidden="1">
      <c r="A1968" s="55" t="s">
        <v>4160</v>
      </c>
      <c r="B1968" s="47">
        <v>13.815365549999999</v>
      </c>
      <c r="C1968" s="55" t="s">
        <v>4161</v>
      </c>
      <c r="D1968" s="55" t="s">
        <v>99</v>
      </c>
      <c r="E1968" s="55" t="s">
        <v>99</v>
      </c>
      <c r="F1968" s="55" t="s">
        <v>29</v>
      </c>
      <c r="G1968" s="55" t="s">
        <v>100</v>
      </c>
      <c r="H1968" s="55" t="s">
        <v>101</v>
      </c>
      <c r="I1968" s="47">
        <v>12.5438645773011</v>
      </c>
      <c r="J1968" s="48">
        <v>1101364.37338456</v>
      </c>
      <c r="K1968" s="47">
        <v>7.8379025779595404</v>
      </c>
      <c r="L1968" s="49">
        <v>8.6323866614236309</v>
      </c>
      <c r="M1968" s="47">
        <v>8.2609948288598893</v>
      </c>
      <c r="N1968" s="49">
        <v>9.0983653932203605</v>
      </c>
      <c r="O1968" s="49">
        <v>8.2955515350165498</v>
      </c>
      <c r="P1968" s="49">
        <v>9.1364249182428292</v>
      </c>
      <c r="Q1968" s="49">
        <v>8.1995830776154808</v>
      </c>
      <c r="R1968" s="49">
        <v>9.0307286782926095</v>
      </c>
      <c r="S1968" s="55" t="s">
        <v>55</v>
      </c>
      <c r="T1968" t="s">
        <v>55</v>
      </c>
    </row>
    <row r="1969" spans="1:20" hidden="1">
      <c r="A1969" s="55" t="s">
        <v>4162</v>
      </c>
      <c r="B1969" s="47">
        <v>68.439676140000003</v>
      </c>
      <c r="C1969" s="55" t="s">
        <v>4163</v>
      </c>
      <c r="D1969" s="55" t="s">
        <v>1485</v>
      </c>
      <c r="E1969" s="55" t="s">
        <v>194</v>
      </c>
      <c r="F1969" s="55" t="s">
        <v>29</v>
      </c>
      <c r="G1969" s="55" t="s">
        <v>1486</v>
      </c>
      <c r="H1969" s="55" t="s">
        <v>196</v>
      </c>
      <c r="I1969" s="47">
        <v>55.656162216825003</v>
      </c>
      <c r="J1969" s="48">
        <v>1229687.3053045401</v>
      </c>
      <c r="K1969" s="47">
        <v>36.576878697144501</v>
      </c>
      <c r="L1969" s="49">
        <v>44.978123401542703</v>
      </c>
      <c r="M1969" s="47">
        <v>35.872067635229399</v>
      </c>
      <c r="N1969" s="49">
        <v>44.111426186067497</v>
      </c>
      <c r="O1969" s="49">
        <v>39.310451418186503</v>
      </c>
      <c r="P1969" s="49">
        <v>48.339563074734897</v>
      </c>
      <c r="Q1969" s="49">
        <v>40.3555517368357</v>
      </c>
      <c r="R1969" s="49">
        <v>49.624709669347503</v>
      </c>
      <c r="S1969" s="55" t="s">
        <v>55</v>
      </c>
      <c r="T1969" t="s">
        <v>55</v>
      </c>
    </row>
    <row r="1970" spans="1:20" hidden="1">
      <c r="A1970" s="55" t="s">
        <v>4164</v>
      </c>
      <c r="B1970" s="47">
        <v>111.73490423</v>
      </c>
      <c r="C1970" s="55" t="s">
        <v>4165</v>
      </c>
      <c r="D1970" s="55" t="s">
        <v>629</v>
      </c>
      <c r="E1970" s="55" t="s">
        <v>244</v>
      </c>
      <c r="F1970" s="55" t="s">
        <v>29</v>
      </c>
      <c r="G1970" s="55" t="s">
        <v>630</v>
      </c>
      <c r="H1970" s="55" t="s">
        <v>246</v>
      </c>
      <c r="I1970" s="47">
        <v>973.40389119856195</v>
      </c>
      <c r="J1970" s="48">
        <v>114787.813404382</v>
      </c>
      <c r="K1970" s="47">
        <v>791.04757499776895</v>
      </c>
      <c r="L1970" s="49">
        <v>90.802621432832893</v>
      </c>
      <c r="M1970" s="47">
        <v>833.54182056964601</v>
      </c>
      <c r="N1970" s="49">
        <v>95.680442964297498</v>
      </c>
      <c r="O1970" s="49">
        <v>970.80373369247695</v>
      </c>
      <c r="P1970" s="49">
        <v>111.43643783537</v>
      </c>
      <c r="Q1970" s="49">
        <v>1054.23210997913</v>
      </c>
      <c r="R1970" s="49">
        <v>121.01299872519201</v>
      </c>
      <c r="S1970" s="55" t="s">
        <v>55</v>
      </c>
      <c r="T1970" t="s">
        <v>55</v>
      </c>
    </row>
    <row r="1971" spans="1:20" hidden="1">
      <c r="A1971" s="55" t="s">
        <v>4164</v>
      </c>
      <c r="B1971" s="47">
        <v>0.40978696999999997</v>
      </c>
      <c r="C1971" s="55" t="s">
        <v>4165</v>
      </c>
      <c r="D1971" s="55" t="s">
        <v>629</v>
      </c>
      <c r="E1971" s="55" t="s">
        <v>244</v>
      </c>
      <c r="F1971" s="55" t="s">
        <v>29</v>
      </c>
      <c r="G1971" s="55" t="s">
        <v>630</v>
      </c>
      <c r="H1971" s="55" t="s">
        <v>246</v>
      </c>
      <c r="I1971" s="47">
        <v>973.40389119856195</v>
      </c>
      <c r="J1971" s="48">
        <v>420.98349277751998</v>
      </c>
      <c r="K1971" s="47">
        <v>791.04757499776895</v>
      </c>
      <c r="L1971" s="49">
        <v>0.33301797107574799</v>
      </c>
      <c r="M1971" s="47">
        <v>833.54182056964601</v>
      </c>
      <c r="N1971" s="49">
        <v>0.35090734699954301</v>
      </c>
      <c r="O1971" s="49">
        <v>970.80373369247695</v>
      </c>
      <c r="P1971" s="49">
        <v>0.40869234661131698</v>
      </c>
      <c r="Q1971" s="49">
        <v>1054.23210997913</v>
      </c>
      <c r="R1971" s="49">
        <v>0.44381431585722902</v>
      </c>
      <c r="S1971" s="55" t="s">
        <v>55</v>
      </c>
      <c r="T1971" t="s">
        <v>55</v>
      </c>
    </row>
    <row r="1972" spans="1:20" hidden="1">
      <c r="A1972" s="55" t="s">
        <v>4166</v>
      </c>
      <c r="B1972" s="47">
        <v>24.856993200000002</v>
      </c>
      <c r="C1972" s="55" t="s">
        <v>4167</v>
      </c>
      <c r="D1972" s="55" t="s">
        <v>99</v>
      </c>
      <c r="E1972" s="55" t="s">
        <v>99</v>
      </c>
      <c r="F1972" s="55" t="s">
        <v>29</v>
      </c>
      <c r="G1972" s="55" t="s">
        <v>100</v>
      </c>
      <c r="H1972" s="55" t="s">
        <v>101</v>
      </c>
      <c r="I1972" s="47">
        <v>108.07021789674801</v>
      </c>
      <c r="J1972" s="48">
        <v>230007.801258889</v>
      </c>
      <c r="K1972" s="47">
        <v>70.033110997508899</v>
      </c>
      <c r="L1972" s="49">
        <v>16.108161875856698</v>
      </c>
      <c r="M1972" s="47">
        <v>84.842649593696095</v>
      </c>
      <c r="N1972" s="49">
        <v>19.514471286024399</v>
      </c>
      <c r="O1972" s="49">
        <v>95.6604140974882</v>
      </c>
      <c r="P1972" s="49">
        <v>22.0026415140781</v>
      </c>
      <c r="Q1972" s="49">
        <v>102.77818419868299</v>
      </c>
      <c r="R1972" s="49">
        <v>23.639784164920101</v>
      </c>
      <c r="S1972" s="55" t="s">
        <v>55</v>
      </c>
      <c r="T1972" t="s">
        <v>55</v>
      </c>
    </row>
    <row r="1973" spans="1:20" hidden="1">
      <c r="A1973" s="55" t="s">
        <v>4168</v>
      </c>
      <c r="B1973" s="47">
        <v>30.14059013</v>
      </c>
      <c r="C1973" s="55" t="s">
        <v>4169</v>
      </c>
      <c r="D1973" s="55" t="s">
        <v>261</v>
      </c>
      <c r="E1973" s="55" t="s">
        <v>262</v>
      </c>
      <c r="F1973" s="55" t="s">
        <v>29</v>
      </c>
      <c r="G1973" s="55" t="s">
        <v>263</v>
      </c>
      <c r="H1973" s="55" t="s">
        <v>264</v>
      </c>
      <c r="I1973" s="47">
        <v>10.9614078152415</v>
      </c>
      <c r="J1973" s="48">
        <v>2749700.6441171202</v>
      </c>
      <c r="K1973" s="47">
        <v>8.3459147820865507</v>
      </c>
      <c r="L1973" s="49">
        <v>22.948767252050001</v>
      </c>
      <c r="M1973" s="47">
        <v>8.0377246983501607</v>
      </c>
      <c r="N1973" s="49">
        <v>22.1013367802895</v>
      </c>
      <c r="O1973" s="49">
        <v>9.2297352664373307</v>
      </c>
      <c r="P1973" s="49">
        <v>25.379009007153201</v>
      </c>
      <c r="Q1973" s="49">
        <v>9.97552964281331</v>
      </c>
      <c r="R1973" s="49">
        <v>27.4297202842532</v>
      </c>
      <c r="S1973" s="55" t="s">
        <v>55</v>
      </c>
      <c r="T1973" t="s">
        <v>55</v>
      </c>
    </row>
    <row r="1974" spans="1:20" hidden="1">
      <c r="A1974" s="55" t="s">
        <v>4170</v>
      </c>
      <c r="B1974" s="47">
        <v>68.933854460000006</v>
      </c>
      <c r="C1974" s="55" t="s">
        <v>4171</v>
      </c>
      <c r="D1974" s="55" t="s">
        <v>1665</v>
      </c>
      <c r="E1974" s="55" t="s">
        <v>228</v>
      </c>
      <c r="F1974" s="55" t="s">
        <v>29</v>
      </c>
      <c r="G1974" s="55" t="s">
        <v>1666</v>
      </c>
      <c r="H1974" s="55" t="s">
        <v>230</v>
      </c>
      <c r="I1974" s="47">
        <v>2.6738897304236202</v>
      </c>
      <c r="J1974" s="48">
        <v>25780365.463716801</v>
      </c>
      <c r="K1974" s="47">
        <v>2.109901026308</v>
      </c>
      <c r="L1974" s="49">
        <v>54.394019550491301</v>
      </c>
      <c r="M1974" s="47">
        <v>2.64963036073696</v>
      </c>
      <c r="N1974" s="49">
        <v>68.308439043558494</v>
      </c>
      <c r="O1974" s="49">
        <v>2.8170451759423001</v>
      </c>
      <c r="P1974" s="49">
        <v>72.624454163592802</v>
      </c>
      <c r="Q1974" s="49">
        <v>2.7883928156692699</v>
      </c>
      <c r="R1974" s="49">
        <v>71.885785844355993</v>
      </c>
      <c r="S1974" s="55" t="s">
        <v>55</v>
      </c>
      <c r="T1974" t="s">
        <v>55</v>
      </c>
    </row>
    <row r="1975" spans="1:20" hidden="1">
      <c r="A1975" s="55" t="s">
        <v>4172</v>
      </c>
      <c r="B1975" s="47">
        <v>6.9916633099999999</v>
      </c>
      <c r="C1975" s="55" t="s">
        <v>4173</v>
      </c>
      <c r="D1975" s="55" t="s">
        <v>1589</v>
      </c>
      <c r="E1975" s="55" t="s">
        <v>457</v>
      </c>
      <c r="F1975" s="55" t="s">
        <v>29</v>
      </c>
      <c r="G1975" s="55" t="s">
        <v>1590</v>
      </c>
      <c r="H1975" s="55" t="s">
        <v>459</v>
      </c>
      <c r="I1975" s="47">
        <v>112.176545</v>
      </c>
      <c r="J1975" s="48">
        <v>62327.319048737001</v>
      </c>
      <c r="K1975" s="47">
        <v>84.517965000000004</v>
      </c>
      <c r="L1975" s="49">
        <v>5.2677781699049797</v>
      </c>
      <c r="M1975" s="47">
        <v>100.389824</v>
      </c>
      <c r="N1975" s="49">
        <v>6.2570285896945501</v>
      </c>
      <c r="O1975" s="49">
        <v>112.9053555</v>
      </c>
      <c r="P1975" s="49">
        <v>7.0370881145595696</v>
      </c>
      <c r="Q1975" s="49">
        <v>117.3252512</v>
      </c>
      <c r="R1975" s="49">
        <v>7.3125683640156103</v>
      </c>
      <c r="S1975" s="55" t="s">
        <v>55</v>
      </c>
      <c r="T1975" t="s">
        <v>55</v>
      </c>
    </row>
    <row r="1976" spans="1:20" hidden="1">
      <c r="A1976" s="55" t="s">
        <v>4174</v>
      </c>
      <c r="B1976" s="47">
        <v>5.4269915600000003</v>
      </c>
      <c r="C1976" s="55" t="s">
        <v>4175</v>
      </c>
      <c r="D1976" s="55" t="s">
        <v>1589</v>
      </c>
      <c r="E1976" s="55" t="s">
        <v>457</v>
      </c>
      <c r="F1976" s="55" t="s">
        <v>29</v>
      </c>
      <c r="G1976" s="55" t="s">
        <v>1590</v>
      </c>
      <c r="H1976" s="55" t="s">
        <v>459</v>
      </c>
      <c r="I1976" s="47">
        <v>20.285444399999999</v>
      </c>
      <c r="J1976" s="48">
        <v>267531.31225461297</v>
      </c>
      <c r="K1976" s="47">
        <v>13.9342846</v>
      </c>
      <c r="L1976" s="49">
        <v>3.7278574443672499</v>
      </c>
      <c r="M1976" s="47">
        <v>14.969617</v>
      </c>
      <c r="N1976" s="49">
        <v>4.0048412799589697</v>
      </c>
      <c r="O1976" s="49">
        <v>16.230663</v>
      </c>
      <c r="P1976" s="49">
        <v>4.3422105711523997</v>
      </c>
      <c r="Q1976" s="49">
        <v>17.593246499999999</v>
      </c>
      <c r="R1976" s="49">
        <v>4.7067443229638899</v>
      </c>
      <c r="S1976" s="55" t="s">
        <v>55</v>
      </c>
      <c r="T1976" t="s">
        <v>55</v>
      </c>
    </row>
    <row r="1977" spans="1:20" hidden="1">
      <c r="A1977" s="55" t="s">
        <v>4174</v>
      </c>
      <c r="B1977" s="47">
        <v>11.58757196</v>
      </c>
      <c r="C1977" s="55" t="s">
        <v>4175</v>
      </c>
      <c r="D1977" s="55" t="s">
        <v>1589</v>
      </c>
      <c r="E1977" s="55" t="s">
        <v>457</v>
      </c>
      <c r="F1977" s="55" t="s">
        <v>29</v>
      </c>
      <c r="G1977" s="55" t="s">
        <v>1590</v>
      </c>
      <c r="H1977" s="55" t="s">
        <v>459</v>
      </c>
      <c r="I1977" s="47">
        <v>20.285444399999999</v>
      </c>
      <c r="J1977" s="48">
        <v>571225.93577491504</v>
      </c>
      <c r="K1977" s="47">
        <v>13.9342846</v>
      </c>
      <c r="L1977" s="49">
        <v>7.95962475998898</v>
      </c>
      <c r="M1977" s="47">
        <v>14.969617</v>
      </c>
      <c r="N1977" s="49">
        <v>8.5510334790170699</v>
      </c>
      <c r="O1977" s="49">
        <v>16.230663</v>
      </c>
      <c r="P1977" s="49">
        <v>9.2713756604222795</v>
      </c>
      <c r="Q1977" s="49">
        <v>17.593246499999999</v>
      </c>
      <c r="R1977" s="49">
        <v>10.0497186952812</v>
      </c>
      <c r="S1977" s="55" t="s">
        <v>55</v>
      </c>
      <c r="T1977" t="s">
        <v>55</v>
      </c>
    </row>
    <row r="1978" spans="1:20" hidden="1">
      <c r="A1978" s="55" t="s">
        <v>4176</v>
      </c>
      <c r="B1978" s="47">
        <v>7.8549179000000002</v>
      </c>
      <c r="C1978" s="55" t="s">
        <v>4177</v>
      </c>
      <c r="D1978" s="55" t="s">
        <v>295</v>
      </c>
      <c r="E1978" s="55" t="s">
        <v>234</v>
      </c>
      <c r="F1978" s="55" t="s">
        <v>29</v>
      </c>
      <c r="G1978" s="55" t="s">
        <v>296</v>
      </c>
      <c r="H1978" s="55" t="s">
        <v>236</v>
      </c>
      <c r="I1978" s="47">
        <v>7.05363406390018</v>
      </c>
      <c r="J1978" s="48">
        <v>1113598.72497508</v>
      </c>
      <c r="K1978" s="47">
        <v>4.1840712009201901</v>
      </c>
      <c r="L1978" s="49">
        <v>4.6593763545496598</v>
      </c>
      <c r="M1978" s="47">
        <v>3.3695928296768001</v>
      </c>
      <c r="N1978" s="49">
        <v>3.7523742788132401</v>
      </c>
      <c r="O1978" s="49">
        <v>3.1106705899103</v>
      </c>
      <c r="P1978" s="49">
        <v>3.4640388027415798</v>
      </c>
      <c r="Q1978" s="49">
        <v>3.1008964792101499</v>
      </c>
      <c r="R1978" s="49">
        <v>3.4531543655281198</v>
      </c>
      <c r="S1978" s="55" t="s">
        <v>55</v>
      </c>
      <c r="T1978" t="s">
        <v>55</v>
      </c>
    </row>
    <row r="1979" spans="1:20" hidden="1">
      <c r="A1979" s="55" t="s">
        <v>4178</v>
      </c>
      <c r="B1979" s="47">
        <v>15.91388459</v>
      </c>
      <c r="C1979" s="55" t="s">
        <v>4179</v>
      </c>
      <c r="D1979" s="55" t="s">
        <v>261</v>
      </c>
      <c r="E1979" s="55" t="s">
        <v>262</v>
      </c>
      <c r="F1979" s="55" t="s">
        <v>29</v>
      </c>
      <c r="G1979" s="55" t="s">
        <v>263</v>
      </c>
      <c r="H1979" s="55" t="s">
        <v>264</v>
      </c>
      <c r="I1979" s="47">
        <v>17.359487600000001</v>
      </c>
      <c r="J1979" s="48">
        <v>916725.47927048302</v>
      </c>
      <c r="K1979" s="47">
        <v>7.7452442000000001</v>
      </c>
      <c r="L1979" s="49">
        <v>7.1002627013119302</v>
      </c>
      <c r="M1979" s="47">
        <v>9.3027420000000003</v>
      </c>
      <c r="N1979" s="49">
        <v>8.5280606184796497</v>
      </c>
      <c r="O1979" s="49">
        <v>9.2759804999999993</v>
      </c>
      <c r="P1979" s="49">
        <v>8.5035276695661501</v>
      </c>
      <c r="Q1979" s="49">
        <v>9.5862414000000005</v>
      </c>
      <c r="R1979" s="49">
        <v>8.7879517418175404</v>
      </c>
      <c r="S1979" s="55" t="s">
        <v>55</v>
      </c>
      <c r="T1979" t="s">
        <v>55</v>
      </c>
    </row>
    <row r="1980" spans="1:20" hidden="1">
      <c r="A1980" s="55" t="s">
        <v>4178</v>
      </c>
      <c r="B1980" s="47">
        <v>46.84169232</v>
      </c>
      <c r="C1980" s="55" t="s">
        <v>4179</v>
      </c>
      <c r="D1980" s="55" t="s">
        <v>261</v>
      </c>
      <c r="E1980" s="55" t="s">
        <v>262</v>
      </c>
      <c r="F1980" s="55" t="s">
        <v>29</v>
      </c>
      <c r="G1980" s="55" t="s">
        <v>263</v>
      </c>
      <c r="H1980" s="55" t="s">
        <v>264</v>
      </c>
      <c r="I1980" s="47">
        <v>17.359487600000001</v>
      </c>
      <c r="J1980" s="48">
        <v>2698333.8102675299</v>
      </c>
      <c r="K1980" s="47">
        <v>7.7452442000000001</v>
      </c>
      <c r="L1980" s="49">
        <v>20.899254293638499</v>
      </c>
      <c r="M1980" s="47">
        <v>9.3027420000000003</v>
      </c>
      <c r="N1980" s="49">
        <v>25.101903266795802</v>
      </c>
      <c r="O1980" s="49">
        <v>9.2759804999999993</v>
      </c>
      <c r="P1980" s="49">
        <v>25.029691806532298</v>
      </c>
      <c r="Q1980" s="49">
        <v>9.5862414000000005</v>
      </c>
      <c r="R1980" s="49">
        <v>25.866879283006401</v>
      </c>
      <c r="S1980" s="55" t="s">
        <v>55</v>
      </c>
      <c r="T1980" t="s">
        <v>55</v>
      </c>
    </row>
    <row r="1981" spans="1:20" hidden="1">
      <c r="A1981" s="55" t="s">
        <v>4180</v>
      </c>
      <c r="B1981" s="47">
        <v>4.8540795599999997</v>
      </c>
      <c r="C1981" s="55" t="s">
        <v>4181</v>
      </c>
      <c r="D1981" s="55" t="s">
        <v>1589</v>
      </c>
      <c r="E1981" s="55" t="s">
        <v>457</v>
      </c>
      <c r="F1981" s="55" t="s">
        <v>29</v>
      </c>
      <c r="G1981" s="55" t="s">
        <v>1590</v>
      </c>
      <c r="H1981" s="55" t="s">
        <v>459</v>
      </c>
      <c r="I1981" s="47">
        <v>39.054386800000003</v>
      </c>
      <c r="J1981" s="48">
        <v>124290.251562726</v>
      </c>
      <c r="K1981" s="47">
        <v>17.547539400000002</v>
      </c>
      <c r="L1981" s="49">
        <v>2.1809880863328401</v>
      </c>
      <c r="M1981" s="47">
        <v>23.410993999999999</v>
      </c>
      <c r="N1981" s="49">
        <v>2.90975833359346</v>
      </c>
      <c r="O1981" s="49">
        <v>21.969427499999998</v>
      </c>
      <c r="P1981" s="49">
        <v>2.7305856706640701</v>
      </c>
      <c r="Q1981" s="49">
        <v>25.877310600000001</v>
      </c>
      <c r="R1981" s="49">
        <v>3.2162974442407899</v>
      </c>
      <c r="S1981" s="55" t="s">
        <v>55</v>
      </c>
      <c r="T1981" t="s">
        <v>55</v>
      </c>
    </row>
    <row r="1982" spans="1:20" hidden="1">
      <c r="A1982" s="55" t="s">
        <v>4182</v>
      </c>
      <c r="B1982" s="47">
        <v>1.79512501</v>
      </c>
      <c r="C1982" s="55" t="s">
        <v>4181</v>
      </c>
      <c r="D1982" s="55" t="s">
        <v>1589</v>
      </c>
      <c r="E1982" s="55" t="s">
        <v>457</v>
      </c>
      <c r="F1982" s="55" t="s">
        <v>29</v>
      </c>
      <c r="G1982" s="55" t="s">
        <v>1590</v>
      </c>
      <c r="H1982" s="55" t="s">
        <v>459</v>
      </c>
      <c r="I1982" s="47">
        <v>39.054386800000003</v>
      </c>
      <c r="J1982" s="48">
        <v>45964.747038353198</v>
      </c>
      <c r="K1982" s="47">
        <v>17.547539400000002</v>
      </c>
      <c r="L1982" s="49">
        <v>0.80656820966653597</v>
      </c>
      <c r="M1982" s="47">
        <v>23.410993999999999</v>
      </c>
      <c r="N1982" s="49">
        <v>1.0760804171264</v>
      </c>
      <c r="O1982" s="49">
        <v>21.969427499999998</v>
      </c>
      <c r="P1982" s="49">
        <v>1.0098191776149399</v>
      </c>
      <c r="Q1982" s="49">
        <v>25.877310600000001</v>
      </c>
      <c r="R1982" s="49">
        <v>1.1894440357619001</v>
      </c>
      <c r="S1982" s="55" t="s">
        <v>55</v>
      </c>
      <c r="T1982" t="s">
        <v>55</v>
      </c>
    </row>
    <row r="1983" spans="1:20" hidden="1">
      <c r="A1983" s="55" t="s">
        <v>4182</v>
      </c>
      <c r="B1983" s="47">
        <v>5.60642174</v>
      </c>
      <c r="C1983" s="55" t="s">
        <v>4181</v>
      </c>
      <c r="D1983" s="55" t="s">
        <v>1589</v>
      </c>
      <c r="E1983" s="55" t="s">
        <v>457</v>
      </c>
      <c r="F1983" s="55" t="s">
        <v>29</v>
      </c>
      <c r="G1983" s="55" t="s">
        <v>1590</v>
      </c>
      <c r="H1983" s="55" t="s">
        <v>459</v>
      </c>
      <c r="I1983" s="47">
        <v>39.054386800000003</v>
      </c>
      <c r="J1983" s="48">
        <v>143554.212455334</v>
      </c>
      <c r="K1983" s="47">
        <v>17.547539400000002</v>
      </c>
      <c r="L1983" s="49">
        <v>2.5190231990959502</v>
      </c>
      <c r="M1983" s="47">
        <v>23.410993999999999</v>
      </c>
      <c r="N1983" s="49">
        <v>3.3607468064665502</v>
      </c>
      <c r="O1983" s="49">
        <v>21.969427499999998</v>
      </c>
      <c r="P1983" s="49">
        <v>3.1538038628570599</v>
      </c>
      <c r="Q1983" s="49">
        <v>25.877310600000001</v>
      </c>
      <c r="R1983" s="49">
        <v>3.7147969436450698</v>
      </c>
      <c r="S1983" s="55" t="s">
        <v>55</v>
      </c>
      <c r="T1983" t="s">
        <v>55</v>
      </c>
    </row>
    <row r="1984" spans="1:20" hidden="1">
      <c r="A1984" s="55" t="s">
        <v>4183</v>
      </c>
      <c r="B1984" s="47">
        <v>6.9555938299999998</v>
      </c>
      <c r="C1984" s="55" t="s">
        <v>4184</v>
      </c>
      <c r="D1984" s="55" t="s">
        <v>311</v>
      </c>
      <c r="E1984" s="55" t="s">
        <v>312</v>
      </c>
      <c r="F1984" s="55" t="s">
        <v>29</v>
      </c>
      <c r="G1984" s="55" t="s">
        <v>313</v>
      </c>
      <c r="H1984" s="55" t="s">
        <v>314</v>
      </c>
      <c r="I1984" s="47">
        <v>53.568202999999997</v>
      </c>
      <c r="J1984" s="48">
        <v>129845.569581642</v>
      </c>
      <c r="K1984" s="47">
        <v>56.022624</v>
      </c>
      <c r="L1984" s="49">
        <v>7.2742895227381403</v>
      </c>
      <c r="M1984" s="47">
        <v>56.022624</v>
      </c>
      <c r="N1984" s="49">
        <v>7.2742895227381403</v>
      </c>
      <c r="O1984" s="49">
        <v>56.022624</v>
      </c>
      <c r="P1984" s="49">
        <v>7.2742895227381403</v>
      </c>
      <c r="Q1984" s="49">
        <v>56.022624</v>
      </c>
      <c r="R1984" s="49">
        <v>7.2742895227381403</v>
      </c>
      <c r="S1984" s="55" t="s">
        <v>55</v>
      </c>
      <c r="T1984" t="s">
        <v>55</v>
      </c>
    </row>
    <row r="1985" spans="1:20" hidden="1">
      <c r="A1985" s="55" t="s">
        <v>4185</v>
      </c>
      <c r="B1985" s="47">
        <v>0.59868286999999998</v>
      </c>
      <c r="C1985" s="55" t="s">
        <v>4186</v>
      </c>
      <c r="D1985" s="55" t="s">
        <v>132</v>
      </c>
      <c r="E1985" s="55" t="s">
        <v>133</v>
      </c>
      <c r="F1985" s="55" t="s">
        <v>29</v>
      </c>
      <c r="G1985" s="55" t="s">
        <v>134</v>
      </c>
      <c r="H1985" s="55" t="s">
        <v>135</v>
      </c>
      <c r="I1985" s="47">
        <v>5.4280006867554302</v>
      </c>
      <c r="J1985" s="48">
        <v>110295.28265551099</v>
      </c>
      <c r="K1985" s="47">
        <v>3.08751458167223</v>
      </c>
      <c r="L1985" s="49">
        <v>0.34053829348855202</v>
      </c>
      <c r="M1985" s="47">
        <v>2.8320458497604002</v>
      </c>
      <c r="N1985" s="49">
        <v>0.31236129749269098</v>
      </c>
      <c r="O1985" s="49">
        <v>3.1391145251396599</v>
      </c>
      <c r="P1985" s="49">
        <v>0.34622952383830002</v>
      </c>
      <c r="Q1985" s="49">
        <v>3.0761313838928501</v>
      </c>
      <c r="R1985" s="49">
        <v>0.33928278047195098</v>
      </c>
      <c r="S1985" s="55" t="s">
        <v>55</v>
      </c>
      <c r="T1985" t="s">
        <v>55</v>
      </c>
    </row>
    <row r="1986" spans="1:20" hidden="1">
      <c r="A1986" s="55" t="s">
        <v>4187</v>
      </c>
      <c r="B1986" s="47">
        <v>12.2749392</v>
      </c>
      <c r="C1986" s="55" t="s">
        <v>4188</v>
      </c>
      <c r="D1986" s="55" t="s">
        <v>152</v>
      </c>
      <c r="E1986" s="55" t="s">
        <v>153</v>
      </c>
      <c r="F1986" s="55" t="s">
        <v>29</v>
      </c>
      <c r="G1986" s="55" t="s">
        <v>154</v>
      </c>
      <c r="H1986" s="55" t="s">
        <v>155</v>
      </c>
      <c r="I1986" s="47">
        <v>1.5713699021702601</v>
      </c>
      <c r="J1986" s="48">
        <v>7811616.5920237899</v>
      </c>
      <c r="K1986" s="47">
        <v>1.08231832832101</v>
      </c>
      <c r="L1986" s="49">
        <v>8.4546558113638497</v>
      </c>
      <c r="M1986" s="47">
        <v>0.93820035649824596</v>
      </c>
      <c r="N1986" s="49">
        <v>7.3288614714643296</v>
      </c>
      <c r="O1986" s="49">
        <v>0.830613165013526</v>
      </c>
      <c r="P1986" s="49">
        <v>6.4884315813730504</v>
      </c>
      <c r="Q1986" s="49">
        <v>0.893536293523576</v>
      </c>
      <c r="R1986" s="49">
        <v>6.9799629360642097</v>
      </c>
      <c r="S1986" s="55" t="s">
        <v>55</v>
      </c>
      <c r="T1986" t="s">
        <v>55</v>
      </c>
    </row>
    <row r="1987" spans="1:20" hidden="1">
      <c r="A1987" s="55" t="s">
        <v>4189</v>
      </c>
      <c r="B1987" s="47">
        <v>10.60882629</v>
      </c>
      <c r="C1987" s="55" t="s">
        <v>4190</v>
      </c>
      <c r="D1987" s="55" t="s">
        <v>359</v>
      </c>
      <c r="E1987" s="55" t="s">
        <v>312</v>
      </c>
      <c r="F1987" s="55" t="s">
        <v>29</v>
      </c>
      <c r="G1987" s="55" t="s">
        <v>360</v>
      </c>
      <c r="H1987" s="55" t="s">
        <v>314</v>
      </c>
      <c r="I1987" s="47">
        <v>96.592256800000001</v>
      </c>
      <c r="J1987" s="48">
        <v>109831.02208664799</v>
      </c>
      <c r="K1987" s="47">
        <v>73.231015600000006</v>
      </c>
      <c r="L1987" s="49">
        <v>8.0430372917912791</v>
      </c>
      <c r="M1987" s="47">
        <v>85.728485000000006</v>
      </c>
      <c r="N1987" s="49">
        <v>9.4156471294898907</v>
      </c>
      <c r="O1987" s="49">
        <v>81.733639499999995</v>
      </c>
      <c r="P1987" s="49">
        <v>8.97688916514665</v>
      </c>
      <c r="Q1987" s="49">
        <v>82.461993699999994</v>
      </c>
      <c r="R1987" s="49">
        <v>9.0568850513737509</v>
      </c>
      <c r="S1987" s="55" t="s">
        <v>55</v>
      </c>
      <c r="T1987" t="s">
        <v>55</v>
      </c>
    </row>
    <row r="1988" spans="1:20" hidden="1">
      <c r="A1988" s="55" t="s">
        <v>4191</v>
      </c>
      <c r="B1988" s="47">
        <v>1.1829137999999999</v>
      </c>
      <c r="C1988" s="55" t="s">
        <v>4192</v>
      </c>
      <c r="D1988" s="55" t="s">
        <v>546</v>
      </c>
      <c r="E1988" s="55" t="s">
        <v>547</v>
      </c>
      <c r="F1988" s="55" t="s">
        <v>29</v>
      </c>
      <c r="G1988" s="55" t="s">
        <v>548</v>
      </c>
      <c r="H1988" s="55" t="s">
        <v>549</v>
      </c>
      <c r="I1988" s="47">
        <v>33.749351455413503</v>
      </c>
      <c r="J1988" s="48">
        <v>35049.971302789498</v>
      </c>
      <c r="K1988" s="47">
        <v>19.073001783675799</v>
      </c>
      <c r="L1988" s="49">
        <v>0.66850816517588996</v>
      </c>
      <c r="M1988" s="47">
        <v>18.7866640586101</v>
      </c>
      <c r="N1988" s="49">
        <v>0.65847203612943095</v>
      </c>
      <c r="O1988" s="49">
        <v>19.295716196241301</v>
      </c>
      <c r="P1988" s="49">
        <v>0.67631429894502804</v>
      </c>
      <c r="Q1988" s="49">
        <v>19.946510086249901</v>
      </c>
      <c r="R1988" s="49">
        <v>0.69912460611385996</v>
      </c>
      <c r="S1988" s="55" t="s">
        <v>55</v>
      </c>
      <c r="T1988" t="s">
        <v>55</v>
      </c>
    </row>
    <row r="1989" spans="1:20" hidden="1">
      <c r="A1989" s="55" t="s">
        <v>4193</v>
      </c>
      <c r="B1989" s="47">
        <v>51.759585680000001</v>
      </c>
      <c r="C1989" s="55" t="s">
        <v>4194</v>
      </c>
      <c r="D1989" s="55" t="s">
        <v>295</v>
      </c>
      <c r="E1989" s="55" t="s">
        <v>234</v>
      </c>
      <c r="F1989" s="55" t="s">
        <v>29</v>
      </c>
      <c r="G1989" s="55" t="s">
        <v>296</v>
      </c>
      <c r="H1989" s="55" t="s">
        <v>236</v>
      </c>
      <c r="I1989" s="47">
        <v>52.640460599999997</v>
      </c>
      <c r="J1989" s="48">
        <v>983266.20037211396</v>
      </c>
      <c r="K1989" s="47">
        <v>19.380997900000001</v>
      </c>
      <c r="L1989" s="49">
        <v>19.056680164552901</v>
      </c>
      <c r="M1989" s="47">
        <v>23.864343999999999</v>
      </c>
      <c r="N1989" s="49">
        <v>23.4650028492531</v>
      </c>
      <c r="O1989" s="49">
        <v>24.990799500000001</v>
      </c>
      <c r="P1989" s="49">
        <v>24.572608468626299</v>
      </c>
      <c r="Q1989" s="49">
        <v>29.432901099999999</v>
      </c>
      <c r="R1989" s="49">
        <v>28.940376830525199</v>
      </c>
      <c r="S1989" s="55" t="s">
        <v>55</v>
      </c>
      <c r="T1989" t="s">
        <v>55</v>
      </c>
    </row>
    <row r="1990" spans="1:20" hidden="1">
      <c r="A1990" s="55" t="s">
        <v>4195</v>
      </c>
      <c r="B1990" s="47">
        <v>3.31258213</v>
      </c>
      <c r="C1990" s="55" t="s">
        <v>4196</v>
      </c>
      <c r="D1990" s="55" t="s">
        <v>510</v>
      </c>
      <c r="E1990" s="55" t="s">
        <v>115</v>
      </c>
      <c r="F1990" s="55" t="s">
        <v>29</v>
      </c>
      <c r="G1990" s="55" t="s">
        <v>511</v>
      </c>
      <c r="H1990" s="55" t="s">
        <v>117</v>
      </c>
      <c r="I1990" s="47">
        <v>11.427216124269799</v>
      </c>
      <c r="J1990" s="48">
        <v>289885.31362109602</v>
      </c>
      <c r="K1990" s="47">
        <v>7.3059434010489603</v>
      </c>
      <c r="L1990" s="49">
        <v>2.11788569411106</v>
      </c>
      <c r="M1990" s="47">
        <v>7.0678173719376396</v>
      </c>
      <c r="N1990" s="49">
        <v>2.04885645548078</v>
      </c>
      <c r="O1990" s="49">
        <v>7.7933633841886296</v>
      </c>
      <c r="P1990" s="49">
        <v>2.2591815887886901</v>
      </c>
      <c r="Q1990" s="49">
        <v>7.9722101648489003</v>
      </c>
      <c r="R1990" s="49">
        <v>2.31102664389052</v>
      </c>
      <c r="S1990" s="55" t="s">
        <v>55</v>
      </c>
      <c r="T1990" t="s">
        <v>55</v>
      </c>
    </row>
    <row r="1991" spans="1:20" hidden="1">
      <c r="A1991" s="55" t="s">
        <v>4197</v>
      </c>
      <c r="B1991" s="47">
        <v>181.05058151</v>
      </c>
      <c r="C1991" s="55" t="s">
        <v>4198</v>
      </c>
      <c r="D1991" s="55" t="s">
        <v>388</v>
      </c>
      <c r="E1991" s="55" t="s">
        <v>282</v>
      </c>
      <c r="F1991" s="55" t="s">
        <v>29</v>
      </c>
      <c r="G1991" s="55" t="s">
        <v>389</v>
      </c>
      <c r="H1991" s="55" t="s">
        <v>284</v>
      </c>
      <c r="I1991" s="47">
        <v>189.91957400000001</v>
      </c>
      <c r="J1991" s="48">
        <v>953301.32485448802</v>
      </c>
      <c r="K1991" s="47">
        <v>141.62348950000001</v>
      </c>
      <c r="L1991" s="49">
        <v>135.00986017086601</v>
      </c>
      <c r="M1991" s="47">
        <v>156.85910000000001</v>
      </c>
      <c r="N1991" s="49">
        <v>149.53398784548301</v>
      </c>
      <c r="O1991" s="49">
        <v>164.77531200000001</v>
      </c>
      <c r="P1991" s="49">
        <v>157.08052323291199</v>
      </c>
      <c r="Q1991" s="49">
        <v>170.46516740000001</v>
      </c>
      <c r="R1991" s="49">
        <v>162.50466992396201</v>
      </c>
      <c r="S1991" s="55" t="s">
        <v>55</v>
      </c>
      <c r="T1991" t="s">
        <v>55</v>
      </c>
    </row>
    <row r="1992" spans="1:20" hidden="1">
      <c r="A1992" s="55" t="s">
        <v>4199</v>
      </c>
      <c r="B1992" s="47">
        <v>31.820779590000001</v>
      </c>
      <c r="C1992" s="55" t="s">
        <v>4200</v>
      </c>
      <c r="D1992" s="55" t="s">
        <v>311</v>
      </c>
      <c r="E1992" s="55" t="s">
        <v>312</v>
      </c>
      <c r="F1992" s="55" t="s">
        <v>29</v>
      </c>
      <c r="G1992" s="55" t="s">
        <v>313</v>
      </c>
      <c r="H1992" s="55" t="s">
        <v>314</v>
      </c>
      <c r="I1992" s="47">
        <v>9.4473620025673899</v>
      </c>
      <c r="J1992" s="48">
        <v>3368218.51235853</v>
      </c>
      <c r="K1992" s="47">
        <v>8.1942935601426807</v>
      </c>
      <c r="L1992" s="49">
        <v>27.600171264972801</v>
      </c>
      <c r="M1992" s="47">
        <v>7.6856827682303797</v>
      </c>
      <c r="N1992" s="49">
        <v>25.887058980068499</v>
      </c>
      <c r="O1992" s="49">
        <v>7.9935142650683302</v>
      </c>
      <c r="P1992" s="49">
        <v>26.9239027264051</v>
      </c>
      <c r="Q1992" s="49">
        <v>7.9838597713607404</v>
      </c>
      <c r="R1992" s="49">
        <v>26.891384281971799</v>
      </c>
      <c r="S1992" s="55" t="s">
        <v>55</v>
      </c>
      <c r="T1992" t="s">
        <v>55</v>
      </c>
    </row>
    <row r="1993" spans="1:20" hidden="1">
      <c r="A1993" s="55" t="s">
        <v>4201</v>
      </c>
      <c r="B1993" s="47">
        <v>28.011030680000001</v>
      </c>
      <c r="C1993" s="55" t="s">
        <v>4202</v>
      </c>
      <c r="D1993" s="55" t="s">
        <v>239</v>
      </c>
      <c r="E1993" s="55" t="s">
        <v>81</v>
      </c>
      <c r="F1993" s="55" t="s">
        <v>29</v>
      </c>
      <c r="G1993" s="55" t="s">
        <v>240</v>
      </c>
      <c r="H1993" s="55" t="s">
        <v>83</v>
      </c>
      <c r="I1993" s="47">
        <v>7.8708173471672804</v>
      </c>
      <c r="J1993" s="48">
        <v>3558846.4888060498</v>
      </c>
      <c r="K1993" s="47">
        <v>3.70969837206512</v>
      </c>
      <c r="L1993" s="49">
        <v>13.202247025953501</v>
      </c>
      <c r="M1993" s="47">
        <v>2.9006177227836898</v>
      </c>
      <c r="N1993" s="49">
        <v>10.322853198097301</v>
      </c>
      <c r="O1993" s="49">
        <v>4.1903942220884698</v>
      </c>
      <c r="P1993" s="49">
        <v>14.912969763992701</v>
      </c>
      <c r="Q1993" s="49">
        <v>3.5290393801082698</v>
      </c>
      <c r="R1993" s="49">
        <v>12.559309406756601</v>
      </c>
      <c r="S1993" s="55" t="s">
        <v>55</v>
      </c>
      <c r="T1993" t="s">
        <v>55</v>
      </c>
    </row>
    <row r="1994" spans="1:20" hidden="1">
      <c r="A1994" s="55" t="s">
        <v>4203</v>
      </c>
      <c r="B1994" s="47">
        <v>24.421147120000001</v>
      </c>
      <c r="C1994" s="55" t="s">
        <v>4204</v>
      </c>
      <c r="D1994" s="55" t="s">
        <v>193</v>
      </c>
      <c r="E1994" s="55" t="s">
        <v>194</v>
      </c>
      <c r="F1994" s="55" t="s">
        <v>29</v>
      </c>
      <c r="G1994" s="55" t="s">
        <v>195</v>
      </c>
      <c r="H1994" s="55" t="s">
        <v>196</v>
      </c>
      <c r="I1994" s="47">
        <v>1.4719034738707399</v>
      </c>
      <c r="J1994" s="48">
        <v>16591541.1937839</v>
      </c>
      <c r="K1994" s="47">
        <v>1.19353848061913</v>
      </c>
      <c r="L1994" s="49">
        <v>19.8026428675585</v>
      </c>
      <c r="M1994" s="47">
        <v>1.2371716003700299</v>
      </c>
      <c r="N1994" s="49">
        <v>20.526583571318898</v>
      </c>
      <c r="O1994" s="49">
        <v>1.3168910831837199</v>
      </c>
      <c r="P1994" s="49">
        <v>21.849252654369401</v>
      </c>
      <c r="Q1994" s="49">
        <v>1.3654589410589399</v>
      </c>
      <c r="R1994" s="49">
        <v>22.655068268999901</v>
      </c>
      <c r="S1994" s="55" t="s">
        <v>55</v>
      </c>
      <c r="T1994" t="s">
        <v>55</v>
      </c>
    </row>
    <row r="1995" spans="1:20" hidden="1">
      <c r="A1995" s="55" t="s">
        <v>4205</v>
      </c>
      <c r="B1995" s="47">
        <v>21.464194160000002</v>
      </c>
      <c r="C1995" s="55" t="s">
        <v>4206</v>
      </c>
      <c r="D1995" s="55" t="s">
        <v>249</v>
      </c>
      <c r="E1995" s="55" t="s">
        <v>52</v>
      </c>
      <c r="F1995" s="55" t="s">
        <v>29</v>
      </c>
      <c r="G1995" s="55" t="s">
        <v>250</v>
      </c>
      <c r="H1995" s="55" t="s">
        <v>54</v>
      </c>
      <c r="I1995" s="47">
        <v>131.13282000000001</v>
      </c>
      <c r="J1995" s="48">
        <v>163682.853461094</v>
      </c>
      <c r="K1995" s="47">
        <v>68.025782199999995</v>
      </c>
      <c r="L1995" s="49">
        <v>11.134654139418901</v>
      </c>
      <c r="M1995" s="47">
        <v>74.158992999999995</v>
      </c>
      <c r="N1995" s="49">
        <v>12.138555584041301</v>
      </c>
      <c r="O1995" s="49">
        <v>81.015142499999996</v>
      </c>
      <c r="P1995" s="49">
        <v>13.260789697957099</v>
      </c>
      <c r="Q1995" s="49">
        <v>98.716121700000002</v>
      </c>
      <c r="R1995" s="49">
        <v>16.158136482468599</v>
      </c>
      <c r="S1995" s="55" t="s">
        <v>55</v>
      </c>
      <c r="T1995" t="s">
        <v>55</v>
      </c>
    </row>
    <row r="1996" spans="1:20" hidden="1">
      <c r="A1996" s="55" t="s">
        <v>4207</v>
      </c>
      <c r="B1996" s="47">
        <v>6.2115619100000004</v>
      </c>
      <c r="C1996" s="55" t="s">
        <v>4208</v>
      </c>
      <c r="D1996" s="55" t="s">
        <v>456</v>
      </c>
      <c r="E1996" s="55" t="s">
        <v>457</v>
      </c>
      <c r="F1996" s="55" t="s">
        <v>29</v>
      </c>
      <c r="G1996" s="55" t="s">
        <v>458</v>
      </c>
      <c r="H1996" s="55" t="s">
        <v>459</v>
      </c>
      <c r="I1996" s="47">
        <v>63.755528200000001</v>
      </c>
      <c r="J1996" s="48">
        <v>97427.816620300597</v>
      </c>
      <c r="K1996" s="47">
        <v>32.474574699999998</v>
      </c>
      <c r="L1996" s="49">
        <v>3.16392690869385</v>
      </c>
      <c r="M1996" s="47">
        <v>41.218581999999998</v>
      </c>
      <c r="N1996" s="49">
        <v>4.0158364484448201</v>
      </c>
      <c r="O1996" s="49">
        <v>33.594340500000001</v>
      </c>
      <c r="P1996" s="49">
        <v>3.2730232457139401</v>
      </c>
      <c r="Q1996" s="49">
        <v>38.797495300000001</v>
      </c>
      <c r="R1996" s="49">
        <v>3.7799552574153701</v>
      </c>
      <c r="S1996" s="55" t="s">
        <v>55</v>
      </c>
      <c r="T1996" t="s">
        <v>55</v>
      </c>
    </row>
    <row r="1997" spans="1:20" hidden="1">
      <c r="A1997" s="55" t="s">
        <v>4209</v>
      </c>
      <c r="B1997" s="47">
        <v>6.1929955100000003</v>
      </c>
      <c r="C1997" s="55" t="s">
        <v>4210</v>
      </c>
      <c r="D1997" s="55" t="s">
        <v>205</v>
      </c>
      <c r="E1997" s="55" t="s">
        <v>206</v>
      </c>
      <c r="F1997" s="55" t="s">
        <v>29</v>
      </c>
      <c r="G1997" s="55" t="s">
        <v>207</v>
      </c>
      <c r="H1997" s="55" t="s">
        <v>208</v>
      </c>
      <c r="I1997" s="47">
        <v>15.497573948190301</v>
      </c>
      <c r="J1997" s="48">
        <v>399610.64426623902</v>
      </c>
      <c r="K1997" s="47">
        <v>9.6323268776570607</v>
      </c>
      <c r="L1997" s="49">
        <v>3.8491803493635399</v>
      </c>
      <c r="M1997" s="47">
        <v>11.3411280572863</v>
      </c>
      <c r="N1997" s="49">
        <v>4.5320354896780897</v>
      </c>
      <c r="O1997" s="49">
        <v>10.2748914253898</v>
      </c>
      <c r="P1997" s="49">
        <v>4.1059559822656704</v>
      </c>
      <c r="Q1997" s="49">
        <v>10.7581511844805</v>
      </c>
      <c r="R1997" s="49">
        <v>4.2990717259438496</v>
      </c>
      <c r="S1997" s="55" t="s">
        <v>55</v>
      </c>
      <c r="T1997" t="s">
        <v>55</v>
      </c>
    </row>
    <row r="1998" spans="1:20" hidden="1">
      <c r="A1998" s="55" t="s">
        <v>4211</v>
      </c>
      <c r="B1998" s="47">
        <v>21.089450249999999</v>
      </c>
      <c r="C1998" s="55" t="s">
        <v>4212</v>
      </c>
      <c r="D1998" s="55" t="s">
        <v>546</v>
      </c>
      <c r="E1998" s="55" t="s">
        <v>547</v>
      </c>
      <c r="F1998" s="55" t="s">
        <v>29</v>
      </c>
      <c r="G1998" s="55" t="s">
        <v>548</v>
      </c>
      <c r="H1998" s="55" t="s">
        <v>549</v>
      </c>
      <c r="I1998" s="47">
        <v>31.846541999999999</v>
      </c>
      <c r="J1998" s="48">
        <v>662221.04271163896</v>
      </c>
      <c r="K1998" s="47">
        <v>18.209373200000002</v>
      </c>
      <c r="L1998" s="49">
        <v>12.0586301076294</v>
      </c>
      <c r="M1998" s="47">
        <v>18.596416999999999</v>
      </c>
      <c r="N1998" s="49">
        <v>12.3149386564404</v>
      </c>
      <c r="O1998" s="49">
        <v>18.3585195</v>
      </c>
      <c r="P1998" s="49">
        <v>12.157397925932001</v>
      </c>
      <c r="Q1998" s="49">
        <v>21.0287781</v>
      </c>
      <c r="R1998" s="49">
        <v>13.9256993603337</v>
      </c>
      <c r="S1998" s="55" t="s">
        <v>55</v>
      </c>
      <c r="T1998" t="s">
        <v>55</v>
      </c>
    </row>
    <row r="1999" spans="1:20" hidden="1">
      <c r="A1999" s="55" t="s">
        <v>4213</v>
      </c>
      <c r="B1999" s="47">
        <v>20.96563549</v>
      </c>
      <c r="C1999" s="55" t="s">
        <v>4214</v>
      </c>
      <c r="D1999" s="55" t="s">
        <v>132</v>
      </c>
      <c r="E1999" s="55" t="s">
        <v>133</v>
      </c>
      <c r="F1999" s="55" t="s">
        <v>29</v>
      </c>
      <c r="G1999" s="55" t="s">
        <v>134</v>
      </c>
      <c r="H1999" s="55" t="s">
        <v>135</v>
      </c>
      <c r="I1999" s="47">
        <v>0.73924356934500202</v>
      </c>
      <c r="J1999" s="48">
        <v>28360930.496259</v>
      </c>
      <c r="K1999" s="47">
        <v>0.38516952505948998</v>
      </c>
      <c r="L1999" s="49">
        <v>10.9237661294893</v>
      </c>
      <c r="M1999" s="47">
        <v>0.36030200675541402</v>
      </c>
      <c r="N1999" s="49">
        <v>10.2185001712529</v>
      </c>
      <c r="O1999" s="49">
        <v>0.33087886461701099</v>
      </c>
      <c r="P1999" s="49">
        <v>9.3840324820841303</v>
      </c>
      <c r="Q1999" s="49">
        <v>0.35047150305109198</v>
      </c>
      <c r="R1999" s="49">
        <v>9.9396979389514293</v>
      </c>
      <c r="S1999" s="55" t="s">
        <v>55</v>
      </c>
      <c r="T1999" t="s">
        <v>55</v>
      </c>
    </row>
    <row r="2000" spans="1:20" hidden="1">
      <c r="A2000" s="55" t="s">
        <v>4213</v>
      </c>
      <c r="B2000" s="47">
        <v>2.3824385800000001</v>
      </c>
      <c r="C2000" s="55" t="s">
        <v>4214</v>
      </c>
      <c r="D2000" s="55" t="s">
        <v>132</v>
      </c>
      <c r="E2000" s="55" t="s">
        <v>133</v>
      </c>
      <c r="F2000" s="55" t="s">
        <v>29</v>
      </c>
      <c r="G2000" s="55" t="s">
        <v>134</v>
      </c>
      <c r="H2000" s="55" t="s">
        <v>135</v>
      </c>
      <c r="I2000" s="47">
        <v>0.73924356934500202</v>
      </c>
      <c r="J2000" s="48">
        <v>3222805.9584081802</v>
      </c>
      <c r="K2000" s="47">
        <v>0.38516952505948998</v>
      </c>
      <c r="L2000" s="49">
        <v>1.24132664035897</v>
      </c>
      <c r="M2000" s="47">
        <v>0.36030200675541402</v>
      </c>
      <c r="N2000" s="49">
        <v>1.1611834541977699</v>
      </c>
      <c r="O2000" s="49">
        <v>0.33087886461701099</v>
      </c>
      <c r="P2000" s="49">
        <v>1.0663583763990401</v>
      </c>
      <c r="Q2000" s="49">
        <v>0.35047150305109198</v>
      </c>
      <c r="R2000" s="49">
        <v>1.12950164828533</v>
      </c>
      <c r="S2000" s="55" t="s">
        <v>55</v>
      </c>
      <c r="T2000" t="s">
        <v>55</v>
      </c>
    </row>
    <row r="2001" spans="1:20" hidden="1">
      <c r="A2001" s="55" t="s">
        <v>4215</v>
      </c>
      <c r="B2001" s="47">
        <v>81.011897970000007</v>
      </c>
      <c r="C2001" s="55" t="s">
        <v>4216</v>
      </c>
      <c r="D2001" s="55" t="s">
        <v>86</v>
      </c>
      <c r="E2001" s="55" t="s">
        <v>87</v>
      </c>
      <c r="F2001" s="55" t="s">
        <v>29</v>
      </c>
      <c r="G2001" s="55" t="s">
        <v>88</v>
      </c>
      <c r="H2001" s="55" t="s">
        <v>89</v>
      </c>
      <c r="I2001" s="47">
        <v>46.024965347297098</v>
      </c>
      <c r="J2001" s="48">
        <v>1760172.92699076</v>
      </c>
      <c r="K2001" s="47">
        <v>41.221676655251102</v>
      </c>
      <c r="L2001" s="49">
        <v>72.557279253739793</v>
      </c>
      <c r="M2001" s="47">
        <v>46.789305782772601</v>
      </c>
      <c r="N2001" s="49">
        <v>82.357269311528299</v>
      </c>
      <c r="O2001" s="49">
        <v>47.260240374463301</v>
      </c>
      <c r="P2001" s="49">
        <v>83.186195630205702</v>
      </c>
      <c r="Q2001" s="49">
        <v>49.372549718440403</v>
      </c>
      <c r="R2001" s="49">
        <v>86.904225350903801</v>
      </c>
      <c r="S2001" s="55" t="s">
        <v>55</v>
      </c>
      <c r="T2001" t="s">
        <v>55</v>
      </c>
    </row>
    <row r="2002" spans="1:20" hidden="1">
      <c r="A2002" s="55" t="s">
        <v>4217</v>
      </c>
      <c r="B2002" s="47">
        <v>54.213074710000001</v>
      </c>
      <c r="C2002" s="55" t="s">
        <v>4218</v>
      </c>
      <c r="D2002" s="55" t="s">
        <v>1098</v>
      </c>
      <c r="E2002" s="55" t="s">
        <v>290</v>
      </c>
      <c r="F2002" s="55" t="s">
        <v>29</v>
      </c>
      <c r="G2002" s="55" t="s">
        <v>1099</v>
      </c>
      <c r="H2002" s="55" t="s">
        <v>292</v>
      </c>
      <c r="I2002" s="47">
        <v>10.509235315236999</v>
      </c>
      <c r="J2002" s="48">
        <v>5158612.6948169302</v>
      </c>
      <c r="K2002" s="47">
        <v>4.9188382464701403</v>
      </c>
      <c r="L2002" s="49">
        <v>25.374381421991899</v>
      </c>
      <c r="M2002" s="47">
        <v>4.5817565230757404</v>
      </c>
      <c r="N2002" s="49">
        <v>23.6355073644988</v>
      </c>
      <c r="O2002" s="49">
        <v>5.8873307252482698</v>
      </c>
      <c r="P2002" s="49">
        <v>30.370459017851498</v>
      </c>
      <c r="Q2002" s="49">
        <v>5.47327866822347</v>
      </c>
      <c r="R2002" s="49">
        <v>28.2345248201683</v>
      </c>
      <c r="S2002" s="55" t="s">
        <v>55</v>
      </c>
      <c r="T2002" t="s">
        <v>55</v>
      </c>
    </row>
    <row r="2003" spans="1:20" hidden="1">
      <c r="A2003" s="55" t="s">
        <v>4219</v>
      </c>
      <c r="B2003" s="47">
        <v>13.634568209999999</v>
      </c>
      <c r="C2003" s="55" t="s">
        <v>4220</v>
      </c>
      <c r="D2003" s="55" t="s">
        <v>305</v>
      </c>
      <c r="E2003" s="55" t="s">
        <v>306</v>
      </c>
      <c r="F2003" s="55" t="s">
        <v>29</v>
      </c>
      <c r="G2003" s="55" t="s">
        <v>307</v>
      </c>
      <c r="H2003" s="55" t="s">
        <v>308</v>
      </c>
      <c r="I2003" s="47">
        <v>1.4978363029524999</v>
      </c>
      <c r="J2003" s="48">
        <v>9102842.6692048106</v>
      </c>
      <c r="K2003" s="47">
        <v>1.32905337574205</v>
      </c>
      <c r="L2003" s="49">
        <v>12.098163778355399</v>
      </c>
      <c r="M2003" s="47">
        <v>1.39909841564742</v>
      </c>
      <c r="N2003" s="49">
        <v>12.735772756372199</v>
      </c>
      <c r="O2003" s="49">
        <v>1.43586100107101</v>
      </c>
      <c r="P2003" s="49">
        <v>13.070416787596301</v>
      </c>
      <c r="Q2003" s="49">
        <v>1.43232827539934</v>
      </c>
      <c r="R2003" s="49">
        <v>13.0382589416137</v>
      </c>
      <c r="S2003" s="55" t="s">
        <v>55</v>
      </c>
      <c r="T2003" t="s">
        <v>55</v>
      </c>
    </row>
    <row r="2004" spans="1:20" hidden="1">
      <c r="A2004" s="55" t="s">
        <v>4221</v>
      </c>
      <c r="B2004" s="47">
        <v>13.918998439999999</v>
      </c>
      <c r="C2004" s="55" t="s">
        <v>4222</v>
      </c>
      <c r="D2004" s="55" t="s">
        <v>193</v>
      </c>
      <c r="E2004" s="55" t="s">
        <v>194</v>
      </c>
      <c r="F2004" s="55" t="s">
        <v>29</v>
      </c>
      <c r="G2004" s="55" t="s">
        <v>195</v>
      </c>
      <c r="H2004" s="55" t="s">
        <v>196</v>
      </c>
      <c r="I2004" s="47">
        <v>42.231503301692101</v>
      </c>
      <c r="J2004" s="48">
        <v>329588.04095998901</v>
      </c>
      <c r="K2004" s="47">
        <v>31.3959856373429</v>
      </c>
      <c r="L2004" s="49">
        <v>10.3477414002198</v>
      </c>
      <c r="M2004" s="47">
        <v>39.484104912572903</v>
      </c>
      <c r="N2004" s="49">
        <v>13.0134887871936</v>
      </c>
      <c r="O2004" s="49">
        <v>42.499267148014397</v>
      </c>
      <c r="P2004" s="49">
        <v>14.007250201549301</v>
      </c>
      <c r="Q2004" s="49">
        <v>44.130945447087797</v>
      </c>
      <c r="R2004" s="49">
        <v>14.5450318556178</v>
      </c>
      <c r="S2004" s="55" t="s">
        <v>55</v>
      </c>
      <c r="T2004" t="s">
        <v>55</v>
      </c>
    </row>
    <row r="2005" spans="1:20" hidden="1">
      <c r="A2005" s="55" t="s">
        <v>4223</v>
      </c>
      <c r="B2005" s="47">
        <v>13.913211629999999</v>
      </c>
      <c r="C2005" s="55" t="s">
        <v>4224</v>
      </c>
      <c r="D2005" s="55" t="s">
        <v>239</v>
      </c>
      <c r="E2005" s="55" t="s">
        <v>81</v>
      </c>
      <c r="F2005" s="55" t="s">
        <v>29</v>
      </c>
      <c r="G2005" s="55" t="s">
        <v>240</v>
      </c>
      <c r="H2005" s="55" t="s">
        <v>83</v>
      </c>
      <c r="I2005" s="47">
        <v>9.1187222381008404</v>
      </c>
      <c r="J2005" s="48">
        <v>1525785.2215156101</v>
      </c>
      <c r="K2005" s="47">
        <v>7.0478164916374899</v>
      </c>
      <c r="L2005" s="49">
        <v>10.753454246894499</v>
      </c>
      <c r="M2005" s="47">
        <v>8.1878671910452301</v>
      </c>
      <c r="N2005" s="49">
        <v>12.4929267558293</v>
      </c>
      <c r="O2005" s="49">
        <v>9.4362544235425592</v>
      </c>
      <c r="P2005" s="49">
        <v>14.397697545902499</v>
      </c>
      <c r="Q2005" s="49">
        <v>9.8534908200383793</v>
      </c>
      <c r="R2005" s="49">
        <v>15.0343106735543</v>
      </c>
      <c r="S2005" s="55" t="s">
        <v>55</v>
      </c>
      <c r="T2005" t="s">
        <v>55</v>
      </c>
    </row>
    <row r="2006" spans="1:20" hidden="1">
      <c r="A2006" s="55" t="s">
        <v>4225</v>
      </c>
      <c r="B2006" s="47">
        <v>29.617365670000002</v>
      </c>
      <c r="C2006" s="55" t="s">
        <v>4226</v>
      </c>
      <c r="D2006" s="55" t="s">
        <v>554</v>
      </c>
      <c r="E2006" s="55" t="s">
        <v>555</v>
      </c>
      <c r="F2006" s="55" t="s">
        <v>29</v>
      </c>
      <c r="G2006" s="55" t="s">
        <v>556</v>
      </c>
      <c r="H2006" s="55" t="s">
        <v>557</v>
      </c>
      <c r="I2006" s="47">
        <v>5.7543674398111504</v>
      </c>
      <c r="J2006" s="48">
        <v>5146936.8231674796</v>
      </c>
      <c r="K2006" s="47">
        <v>3.12838112475501</v>
      </c>
      <c r="L2006" s="49">
        <v>16.101580007903699</v>
      </c>
      <c r="M2006" s="47">
        <v>3.1358029435499399</v>
      </c>
      <c r="N2006" s="49">
        <v>16.139779640354199</v>
      </c>
      <c r="O2006" s="49">
        <v>3.9843376467047902</v>
      </c>
      <c r="P2006" s="49">
        <v>20.507134149757398</v>
      </c>
      <c r="Q2006" s="49">
        <v>3.9211548667869698</v>
      </c>
      <c r="R2006" s="49">
        <v>20.181936373208199</v>
      </c>
      <c r="S2006" s="55" t="s">
        <v>55</v>
      </c>
      <c r="T2006" t="s">
        <v>55</v>
      </c>
    </row>
    <row r="2007" spans="1:20" hidden="1">
      <c r="A2007" s="55" t="s">
        <v>4227</v>
      </c>
      <c r="B2007" s="47">
        <v>99.026851789999995</v>
      </c>
      <c r="C2007" s="55" t="s">
        <v>4228</v>
      </c>
      <c r="D2007" s="55" t="s">
        <v>217</v>
      </c>
      <c r="E2007" s="55" t="s">
        <v>52</v>
      </c>
      <c r="F2007" s="55" t="s">
        <v>29</v>
      </c>
      <c r="G2007" s="55" t="s">
        <v>218</v>
      </c>
      <c r="H2007" s="55" t="s">
        <v>54</v>
      </c>
      <c r="I2007" s="47">
        <v>12.461215754450301</v>
      </c>
      <c r="J2007" s="48">
        <v>7946805.0101479301</v>
      </c>
      <c r="K2007" s="47">
        <v>6.5869796191646302</v>
      </c>
      <c r="L2007" s="49">
        <v>52.345442639319799</v>
      </c>
      <c r="M2007" s="47">
        <v>5.8465303769742203</v>
      </c>
      <c r="N2007" s="49">
        <v>46.461236891720802</v>
      </c>
      <c r="O2007" s="49">
        <v>6.7531146554318404</v>
      </c>
      <c r="P2007" s="49">
        <v>53.665685377889197</v>
      </c>
      <c r="Q2007" s="49">
        <v>6.3163269645826698</v>
      </c>
      <c r="R2007" s="49">
        <v>50.194618767877998</v>
      </c>
      <c r="S2007" s="55" t="s">
        <v>55</v>
      </c>
      <c r="T2007" t="s">
        <v>55</v>
      </c>
    </row>
    <row r="2008" spans="1:20" hidden="1">
      <c r="A2008" s="55" t="s">
        <v>4229</v>
      </c>
      <c r="B2008" s="47">
        <v>3.5919567300000002</v>
      </c>
      <c r="C2008" s="55" t="s">
        <v>4230</v>
      </c>
      <c r="D2008" s="55" t="s">
        <v>158</v>
      </c>
      <c r="E2008" s="55" t="s">
        <v>158</v>
      </c>
      <c r="F2008" s="55" t="s">
        <v>29</v>
      </c>
      <c r="G2008" s="55" t="s">
        <v>159</v>
      </c>
      <c r="H2008" s="55" t="s">
        <v>160</v>
      </c>
      <c r="I2008" s="47">
        <v>1.7945536996826501</v>
      </c>
      <c r="J2008" s="48">
        <v>2001587.7656016699</v>
      </c>
      <c r="K2008" s="47">
        <v>1.00037572291071</v>
      </c>
      <c r="L2008" s="49">
        <v>2.0023398079830002</v>
      </c>
      <c r="M2008" s="47">
        <v>0.84639947196769705</v>
      </c>
      <c r="N2008" s="49">
        <v>1.6941428279022499</v>
      </c>
      <c r="O2008" s="49">
        <v>1.0328735348971201</v>
      </c>
      <c r="P2008" s="49">
        <v>2.06738703086382</v>
      </c>
      <c r="Q2008" s="49">
        <v>1.1007310158013499</v>
      </c>
      <c r="R2008" s="49">
        <v>2.20320973444628</v>
      </c>
      <c r="S2008" s="55" t="s">
        <v>55</v>
      </c>
      <c r="T2008" t="s">
        <v>55</v>
      </c>
    </row>
    <row r="2009" spans="1:20" hidden="1">
      <c r="A2009" s="55" t="s">
        <v>4231</v>
      </c>
      <c r="B2009" s="47">
        <v>93.30495938</v>
      </c>
      <c r="C2009" s="55" t="s">
        <v>4232</v>
      </c>
      <c r="D2009" s="55" t="s">
        <v>305</v>
      </c>
      <c r="E2009" s="55" t="s">
        <v>306</v>
      </c>
      <c r="F2009" s="55" t="s">
        <v>29</v>
      </c>
      <c r="G2009" s="55" t="s">
        <v>307</v>
      </c>
      <c r="H2009" s="55" t="s">
        <v>308</v>
      </c>
      <c r="I2009" s="47">
        <v>4.1797419768934496</v>
      </c>
      <c r="J2009" s="48">
        <v>22323138.580278601</v>
      </c>
      <c r="K2009" s="47">
        <v>3.9906152053259798</v>
      </c>
      <c r="L2009" s="49">
        <v>89.0830562490587</v>
      </c>
      <c r="M2009" s="47">
        <v>4.4160506012282603</v>
      </c>
      <c r="N2009" s="49">
        <v>98.580109548740893</v>
      </c>
      <c r="O2009" s="49">
        <v>4.5108381614772197</v>
      </c>
      <c r="P2009" s="49">
        <v>100.69606539186501</v>
      </c>
      <c r="Q2009" s="49">
        <v>4.6234889422208498</v>
      </c>
      <c r="R2009" s="49">
        <v>103.210784381582</v>
      </c>
      <c r="S2009" s="55" t="s">
        <v>55</v>
      </c>
      <c r="T2009" t="s">
        <v>55</v>
      </c>
    </row>
    <row r="2010" spans="1:20" hidden="1">
      <c r="A2010" s="55" t="s">
        <v>4233</v>
      </c>
      <c r="B2010" s="47">
        <v>5.2609325800000004</v>
      </c>
      <c r="C2010" s="55" t="s">
        <v>4234</v>
      </c>
      <c r="D2010" s="55" t="s">
        <v>341</v>
      </c>
      <c r="E2010" s="55" t="s">
        <v>115</v>
      </c>
      <c r="F2010" s="55" t="s">
        <v>29</v>
      </c>
      <c r="G2010" s="55" t="s">
        <v>342</v>
      </c>
      <c r="H2010" s="55" t="s">
        <v>117</v>
      </c>
      <c r="I2010" s="47">
        <v>0.26796154043645698</v>
      </c>
      <c r="J2010" s="48">
        <v>19633162.921182498</v>
      </c>
      <c r="K2010" s="47">
        <v>0.236097003489705</v>
      </c>
      <c r="L2010" s="49">
        <v>4.6353309347163796</v>
      </c>
      <c r="M2010" s="47">
        <v>0.27139701708210801</v>
      </c>
      <c r="N2010" s="49">
        <v>5.3283818526959896</v>
      </c>
      <c r="O2010" s="49">
        <v>0.31617469063318598</v>
      </c>
      <c r="P2010" s="49">
        <v>6.2075092127558298</v>
      </c>
      <c r="Q2010" s="49">
        <v>0.31220466568604699</v>
      </c>
      <c r="R2010" s="49">
        <v>6.1295650661674896</v>
      </c>
      <c r="S2010" s="55" t="s">
        <v>55</v>
      </c>
      <c r="T2010" t="s">
        <v>55</v>
      </c>
    </row>
    <row r="2011" spans="1:20" hidden="1">
      <c r="A2011" s="55" t="s">
        <v>4235</v>
      </c>
      <c r="B2011" s="47">
        <v>19.261719079999999</v>
      </c>
      <c r="C2011" s="55" t="s">
        <v>4236</v>
      </c>
      <c r="D2011" s="55" t="s">
        <v>163</v>
      </c>
      <c r="E2011" s="55" t="s">
        <v>163</v>
      </c>
      <c r="F2011" s="55" t="s">
        <v>29</v>
      </c>
      <c r="G2011" s="55" t="s">
        <v>164</v>
      </c>
      <c r="H2011" s="55" t="s">
        <v>165</v>
      </c>
      <c r="I2011" s="47">
        <v>325.46731324804</v>
      </c>
      <c r="J2011" s="48">
        <v>59181.731301295302</v>
      </c>
      <c r="K2011" s="47">
        <v>314.24321364452402</v>
      </c>
      <c r="L2011" s="49">
        <v>18.597457433165701</v>
      </c>
      <c r="M2011" s="47">
        <v>379.55322647793503</v>
      </c>
      <c r="N2011" s="49">
        <v>22.462617063956799</v>
      </c>
      <c r="O2011" s="49">
        <v>397.15389375966998</v>
      </c>
      <c r="P2011" s="49">
        <v>23.504255025748002</v>
      </c>
      <c r="Q2011" s="49">
        <v>405.891056193601</v>
      </c>
      <c r="R2011" s="49">
        <v>24.021335425248601</v>
      </c>
      <c r="S2011" s="55" t="s">
        <v>55</v>
      </c>
      <c r="T2011" t="s">
        <v>55</v>
      </c>
    </row>
    <row r="2012" spans="1:20" hidden="1">
      <c r="A2012" s="55" t="s">
        <v>4237</v>
      </c>
      <c r="B2012" s="47">
        <v>10.260190769999999</v>
      </c>
      <c r="C2012" s="55" t="s">
        <v>4238</v>
      </c>
      <c r="D2012" s="55" t="s">
        <v>335</v>
      </c>
      <c r="E2012" s="55" t="s">
        <v>75</v>
      </c>
      <c r="F2012" s="55" t="s">
        <v>29</v>
      </c>
      <c r="G2012" s="55" t="s">
        <v>336</v>
      </c>
      <c r="H2012" s="55" t="s">
        <v>77</v>
      </c>
      <c r="I2012" s="47">
        <v>37.052461647088997</v>
      </c>
      <c r="J2012" s="48">
        <v>276909.82768498699</v>
      </c>
      <c r="K2012" s="47">
        <v>20.0799145290407</v>
      </c>
      <c r="L2012" s="49">
        <v>5.56032567216592</v>
      </c>
      <c r="M2012" s="47">
        <v>18.541546871836399</v>
      </c>
      <c r="N2012" s="49">
        <v>5.1343365492933204</v>
      </c>
      <c r="O2012" s="49">
        <v>21.262923518922101</v>
      </c>
      <c r="P2012" s="49">
        <v>5.8879124877037698</v>
      </c>
      <c r="Q2012" s="49">
        <v>20.311363477322001</v>
      </c>
      <c r="R2012" s="49">
        <v>5.6244161605523697</v>
      </c>
      <c r="S2012" s="55" t="s">
        <v>55</v>
      </c>
      <c r="T2012" t="s">
        <v>55</v>
      </c>
    </row>
    <row r="2013" spans="1:20" hidden="1">
      <c r="A2013" s="55" t="s">
        <v>4239</v>
      </c>
      <c r="B2013" s="47">
        <v>327.28514682000002</v>
      </c>
      <c r="C2013" s="55" t="s">
        <v>4240</v>
      </c>
      <c r="D2013" s="55" t="s">
        <v>629</v>
      </c>
      <c r="E2013" s="55" t="s">
        <v>244</v>
      </c>
      <c r="F2013" s="55" t="s">
        <v>29</v>
      </c>
      <c r="G2013" s="55" t="s">
        <v>630</v>
      </c>
      <c r="H2013" s="55" t="s">
        <v>246</v>
      </c>
      <c r="I2013" s="47">
        <v>264</v>
      </c>
      <c r="J2013" s="48">
        <v>1239716.46522727</v>
      </c>
      <c r="K2013" s="47">
        <v>207.6</v>
      </c>
      <c r="L2013" s="49">
        <v>257.36513818118198</v>
      </c>
      <c r="M2013" s="47">
        <v>238.9</v>
      </c>
      <c r="N2013" s="49">
        <v>296.16826354279499</v>
      </c>
      <c r="O2013" s="49">
        <v>245.8</v>
      </c>
      <c r="P2013" s="49">
        <v>304.722307152864</v>
      </c>
      <c r="Q2013" s="49">
        <v>246.2</v>
      </c>
      <c r="R2013" s="49">
        <v>305.21819373895403</v>
      </c>
      <c r="S2013" s="55" t="s">
        <v>55</v>
      </c>
      <c r="T2013" t="s">
        <v>55</v>
      </c>
    </row>
    <row r="2014" spans="1:20" hidden="1">
      <c r="A2014" s="55" t="s">
        <v>4241</v>
      </c>
      <c r="B2014" s="47">
        <v>0.85630565000000003</v>
      </c>
      <c r="C2014" s="55" t="s">
        <v>4242</v>
      </c>
      <c r="D2014" s="55" t="s">
        <v>388</v>
      </c>
      <c r="E2014" s="55" t="s">
        <v>282</v>
      </c>
      <c r="F2014" s="55" t="s">
        <v>29</v>
      </c>
      <c r="G2014" s="55" t="s">
        <v>389</v>
      </c>
      <c r="H2014" s="55" t="s">
        <v>284</v>
      </c>
      <c r="I2014" s="47">
        <v>172.91234863479599</v>
      </c>
      <c r="J2014" s="48">
        <v>4952.2527266608504</v>
      </c>
      <c r="K2014" s="47">
        <v>113.21414834830399</v>
      </c>
      <c r="L2014" s="49">
        <v>0.56066507485447403</v>
      </c>
      <c r="M2014" s="47">
        <v>143.63711729459101</v>
      </c>
      <c r="N2014" s="49">
        <v>0.711327305771843</v>
      </c>
      <c r="O2014" s="49">
        <v>152.08511147530299</v>
      </c>
      <c r="P2014" s="49">
        <v>0.75316390798808897</v>
      </c>
      <c r="Q2014" s="49">
        <v>168.90385417945299</v>
      </c>
      <c r="R2014" s="49">
        <v>0.83645457240372301</v>
      </c>
      <c r="S2014" s="55" t="s">
        <v>55</v>
      </c>
      <c r="T2014" t="s">
        <v>55</v>
      </c>
    </row>
    <row r="2015" spans="1:20" hidden="1">
      <c r="A2015" s="55" t="s">
        <v>4243</v>
      </c>
      <c r="B2015" s="47">
        <v>3.26371689</v>
      </c>
      <c r="C2015" s="55" t="s">
        <v>4244</v>
      </c>
      <c r="D2015" s="55" t="s">
        <v>790</v>
      </c>
      <c r="E2015" s="55" t="s">
        <v>282</v>
      </c>
      <c r="F2015" s="55" t="s">
        <v>29</v>
      </c>
      <c r="G2015" s="55" t="s">
        <v>791</v>
      </c>
      <c r="H2015" s="55" t="s">
        <v>284</v>
      </c>
      <c r="I2015" s="47">
        <v>34.8526452717011</v>
      </c>
      <c r="J2015" s="48">
        <v>93643.304964573297</v>
      </c>
      <c r="K2015" s="47">
        <v>20.864786955216399</v>
      </c>
      <c r="L2015" s="49">
        <v>1.9538476078681799</v>
      </c>
      <c r="M2015" s="47">
        <v>23.108458507756701</v>
      </c>
      <c r="N2015" s="49">
        <v>2.1639524273030499</v>
      </c>
      <c r="O2015" s="49">
        <v>24.662450509508702</v>
      </c>
      <c r="P2015" s="49">
        <v>2.3094733742356199</v>
      </c>
      <c r="Q2015" s="49">
        <v>27.357134323472899</v>
      </c>
      <c r="R2015" s="49">
        <v>2.5618124724097702</v>
      </c>
      <c r="S2015" s="55" t="s">
        <v>55</v>
      </c>
      <c r="T2015" t="s">
        <v>55</v>
      </c>
    </row>
    <row r="2016" spans="1:20" hidden="1">
      <c r="A2016" s="55" t="s">
        <v>4245</v>
      </c>
      <c r="B2016" s="47">
        <v>197.49385108999999</v>
      </c>
      <c r="C2016" s="55" t="s">
        <v>4246</v>
      </c>
      <c r="D2016" s="55" t="s">
        <v>184</v>
      </c>
      <c r="E2016" s="55" t="s">
        <v>52</v>
      </c>
      <c r="F2016" s="55" t="s">
        <v>29</v>
      </c>
      <c r="G2016" s="55" t="s">
        <v>185</v>
      </c>
      <c r="H2016" s="55" t="s">
        <v>54</v>
      </c>
      <c r="I2016" s="47">
        <v>106.8331056</v>
      </c>
      <c r="J2016" s="48">
        <v>1848620.3315051801</v>
      </c>
      <c r="K2016" s="47">
        <v>64.922318300000001</v>
      </c>
      <c r="L2016" s="49">
        <v>120.016717577831</v>
      </c>
      <c r="M2016" s="47">
        <v>78.021535</v>
      </c>
      <c r="N2016" s="49">
        <v>144.23219589624301</v>
      </c>
      <c r="O2016" s="49">
        <v>85.316913</v>
      </c>
      <c r="P2016" s="49">
        <v>157.718579993059</v>
      </c>
      <c r="Q2016" s="49">
        <v>94.172354100000007</v>
      </c>
      <c r="R2016" s="49">
        <v>174.08892845496499</v>
      </c>
      <c r="S2016" s="55" t="s">
        <v>55</v>
      </c>
      <c r="T2016" t="s">
        <v>55</v>
      </c>
    </row>
    <row r="2017" spans="1:20" hidden="1">
      <c r="A2017" s="55" t="s">
        <v>4247</v>
      </c>
      <c r="B2017" s="47">
        <v>101.02598793</v>
      </c>
      <c r="C2017" s="55" t="s">
        <v>4248</v>
      </c>
      <c r="D2017" s="55" t="s">
        <v>1010</v>
      </c>
      <c r="E2017" s="55" t="s">
        <v>59</v>
      </c>
      <c r="F2017" s="55" t="s">
        <v>29</v>
      </c>
      <c r="G2017" s="55" t="s">
        <v>1011</v>
      </c>
      <c r="H2017" s="55" t="s">
        <v>61</v>
      </c>
      <c r="I2017" s="47">
        <v>82.292535000000001</v>
      </c>
      <c r="J2017" s="48">
        <v>1227644.62086385</v>
      </c>
      <c r="K2017" s="47">
        <v>47.088580499999999</v>
      </c>
      <c r="L2017" s="49">
        <v>57.808042554939298</v>
      </c>
      <c r="M2017" s="47">
        <v>49.351680999999999</v>
      </c>
      <c r="N2017" s="49">
        <v>60.586325710238597</v>
      </c>
      <c r="O2017" s="49">
        <v>46.794420000000002</v>
      </c>
      <c r="P2017" s="49">
        <v>57.446917999443698</v>
      </c>
      <c r="Q2017" s="49">
        <v>52.465739300000003</v>
      </c>
      <c r="R2017" s="49">
        <v>64.409282631289997</v>
      </c>
      <c r="S2017" s="55" t="s">
        <v>55</v>
      </c>
      <c r="T2017" t="s">
        <v>55</v>
      </c>
    </row>
    <row r="2018" spans="1:20" hidden="1">
      <c r="A2018" s="55" t="s">
        <v>4249</v>
      </c>
      <c r="B2018" s="47">
        <v>6.0173886899999998</v>
      </c>
      <c r="C2018" s="55" t="s">
        <v>4250</v>
      </c>
      <c r="D2018" s="55" t="s">
        <v>1665</v>
      </c>
      <c r="E2018" s="55" t="s">
        <v>228</v>
      </c>
      <c r="F2018" s="55" t="s">
        <v>29</v>
      </c>
      <c r="G2018" s="55" t="s">
        <v>1666</v>
      </c>
      <c r="H2018" s="55" t="s">
        <v>230</v>
      </c>
      <c r="I2018" s="47">
        <v>2073.7506910622601</v>
      </c>
      <c r="J2018" s="48">
        <v>2901.6933983118502</v>
      </c>
      <c r="K2018" s="47">
        <v>1000.69056119883</v>
      </c>
      <c r="L2018" s="49">
        <v>2.9036971951836299</v>
      </c>
      <c r="M2018" s="47">
        <v>1147.5548725891199</v>
      </c>
      <c r="N2018" s="49">
        <v>3.3298523979924499</v>
      </c>
      <c r="O2018" s="49">
        <v>1224.1232684657</v>
      </c>
      <c r="P2018" s="49">
        <v>3.5520304068268498</v>
      </c>
      <c r="Q2018" s="49">
        <v>1297.11128627732</v>
      </c>
      <c r="R2018" s="49">
        <v>3.7638192562666899</v>
      </c>
      <c r="S2018" s="55" t="s">
        <v>55</v>
      </c>
      <c r="T2018" t="s">
        <v>55</v>
      </c>
    </row>
    <row r="2019" spans="1:20" hidden="1">
      <c r="A2019" s="55" t="s">
        <v>4251</v>
      </c>
      <c r="B2019" s="47">
        <v>1.2799798099999999</v>
      </c>
      <c r="C2019" s="55" t="s">
        <v>4252</v>
      </c>
      <c r="D2019" s="55" t="s">
        <v>114</v>
      </c>
      <c r="E2019" s="55" t="s">
        <v>115</v>
      </c>
      <c r="F2019" s="55" t="s">
        <v>29</v>
      </c>
      <c r="G2019" s="55" t="s">
        <v>116</v>
      </c>
      <c r="H2019" s="55" t="s">
        <v>117</v>
      </c>
      <c r="I2019" s="47">
        <v>42.147384979731498</v>
      </c>
      <c r="J2019" s="48">
        <v>30369.139404865498</v>
      </c>
      <c r="K2019" s="47">
        <v>24.783738244196101</v>
      </c>
      <c r="L2019" s="49">
        <v>0.75266080171168803</v>
      </c>
      <c r="M2019" s="47">
        <v>25.6760650086186</v>
      </c>
      <c r="N2019" s="49">
        <v>0.77975999761512704</v>
      </c>
      <c r="O2019" s="49">
        <v>28.5486548322191</v>
      </c>
      <c r="P2019" s="49">
        <v>0.86699807842104903</v>
      </c>
      <c r="Q2019" s="49">
        <v>29.32201137433</v>
      </c>
      <c r="R2019" s="49">
        <v>0.89048425105808005</v>
      </c>
      <c r="S2019" s="55" t="s">
        <v>55</v>
      </c>
      <c r="T2019" t="s">
        <v>55</v>
      </c>
    </row>
    <row r="2020" spans="1:20" hidden="1">
      <c r="A2020" s="55" t="s">
        <v>4253</v>
      </c>
      <c r="B2020" s="47">
        <v>1.1740569999999999</v>
      </c>
      <c r="C2020" s="55" t="s">
        <v>4254</v>
      </c>
      <c r="D2020" s="55" t="s">
        <v>305</v>
      </c>
      <c r="E2020" s="55" t="s">
        <v>306</v>
      </c>
      <c r="F2020" s="55" t="s">
        <v>29</v>
      </c>
      <c r="G2020" s="55" t="s">
        <v>307</v>
      </c>
      <c r="H2020" s="55" t="s">
        <v>308</v>
      </c>
      <c r="I2020" s="47">
        <v>11.0076048203656</v>
      </c>
      <c r="J2020" s="48">
        <v>106658.716329263</v>
      </c>
      <c r="K2020" s="47">
        <v>7.21217660103488</v>
      </c>
      <c r="L2020" s="49">
        <v>0.76924149820632604</v>
      </c>
      <c r="M2020" s="47">
        <v>6.7870401305805999</v>
      </c>
      <c r="N2020" s="49">
        <v>0.72389698800291902</v>
      </c>
      <c r="O2020" s="49">
        <v>6.7394630431792297</v>
      </c>
      <c r="P2020" s="49">
        <v>0.71882247693400303</v>
      </c>
      <c r="Q2020" s="49">
        <v>7.2202423878070103</v>
      </c>
      <c r="R2020" s="49">
        <v>0.77010178466962698</v>
      </c>
      <c r="S2020" s="55" t="s">
        <v>55</v>
      </c>
      <c r="T2020" t="s">
        <v>55</v>
      </c>
    </row>
    <row r="2021" spans="1:20" hidden="1">
      <c r="A2021" s="55" t="s">
        <v>4255</v>
      </c>
      <c r="B2021" s="47">
        <v>0.90116390999999996</v>
      </c>
      <c r="C2021" s="55" t="s">
        <v>4256</v>
      </c>
      <c r="D2021" s="55" t="s">
        <v>359</v>
      </c>
      <c r="E2021" s="55" t="s">
        <v>312</v>
      </c>
      <c r="F2021" s="55" t="s">
        <v>29</v>
      </c>
      <c r="G2021" s="55" t="s">
        <v>360</v>
      </c>
      <c r="H2021" s="55" t="s">
        <v>314</v>
      </c>
      <c r="I2021" s="47">
        <v>39.937526200000001</v>
      </c>
      <c r="J2021" s="48">
        <v>22564.3397512187</v>
      </c>
      <c r="K2021" s="47">
        <v>25.257008800000001</v>
      </c>
      <c r="L2021" s="49">
        <v>0.56990772766272202</v>
      </c>
      <c r="M2021" s="47">
        <v>28.017029999999998</v>
      </c>
      <c r="N2021" s="49">
        <v>0.63218578374008805</v>
      </c>
      <c r="O2021" s="49">
        <v>30.268989000000001</v>
      </c>
      <c r="P2021" s="49">
        <v>0.68299975172190297</v>
      </c>
      <c r="Q2021" s="49">
        <v>30.374901699999999</v>
      </c>
      <c r="R2021" s="49">
        <v>0.68538960186867204</v>
      </c>
      <c r="S2021" s="55" t="s">
        <v>55</v>
      </c>
      <c r="T2021" t="s">
        <v>55</v>
      </c>
    </row>
    <row r="2022" spans="1:20">
      <c r="A2022" s="55" t="s">
        <v>4257</v>
      </c>
      <c r="B2022" s="47">
        <v>43.661561820000003</v>
      </c>
      <c r="C2022" s="55" t="s">
        <v>4258</v>
      </c>
      <c r="D2022" s="55" t="s">
        <v>146</v>
      </c>
      <c r="E2022" s="55" t="s">
        <v>147</v>
      </c>
      <c r="F2022" s="55" t="s">
        <v>26</v>
      </c>
      <c r="G2022" s="55" t="s">
        <v>148</v>
      </c>
      <c r="H2022" s="55" t="s">
        <v>149</v>
      </c>
      <c r="I2022" s="47">
        <v>88.474510800000004</v>
      </c>
      <c r="J2022" s="48">
        <v>493493.113725134</v>
      </c>
      <c r="K2022" s="47">
        <v>50.120494800000003</v>
      </c>
      <c r="L2022" s="49">
        <v>24.734119040296399</v>
      </c>
      <c r="M2022" s="47">
        <v>54.402000000000001</v>
      </c>
      <c r="N2022" s="49">
        <v>26.847012372874701</v>
      </c>
      <c r="O2022" s="49">
        <v>53.739891</v>
      </c>
      <c r="P2022" s="49">
        <v>26.520266140839301</v>
      </c>
      <c r="Q2022" s="49">
        <v>57.886860400000003</v>
      </c>
      <c r="R2022" s="49">
        <v>28.5667669825682</v>
      </c>
      <c r="S2022" s="55" t="s">
        <v>55</v>
      </c>
      <c r="T2022" t="s">
        <v>96</v>
      </c>
    </row>
    <row r="2023" spans="1:20">
      <c r="A2023" s="55" t="s">
        <v>4257</v>
      </c>
      <c r="B2023" s="47">
        <v>274.69572696</v>
      </c>
      <c r="C2023" s="55" t="s">
        <v>4258</v>
      </c>
      <c r="D2023" s="55" t="s">
        <v>146</v>
      </c>
      <c r="E2023" s="55" t="s">
        <v>147</v>
      </c>
      <c r="F2023" s="55" t="s">
        <v>26</v>
      </c>
      <c r="G2023" s="55" t="s">
        <v>148</v>
      </c>
      <c r="H2023" s="55" t="s">
        <v>149</v>
      </c>
      <c r="I2023" s="47">
        <v>88.474510800000004</v>
      </c>
      <c r="J2023" s="48">
        <v>3104800.7440353101</v>
      </c>
      <c r="K2023" s="47">
        <v>50.120494800000003</v>
      </c>
      <c r="L2023" s="49">
        <v>155.61414954645801</v>
      </c>
      <c r="M2023" s="47">
        <v>54.402000000000001</v>
      </c>
      <c r="N2023" s="49">
        <v>168.90737007700901</v>
      </c>
      <c r="O2023" s="49">
        <v>53.739891</v>
      </c>
      <c r="P2023" s="49">
        <v>166.85165356117599</v>
      </c>
      <c r="Q2023" s="49">
        <v>57.886860400000003</v>
      </c>
      <c r="R2023" s="49">
        <v>179.727167239788</v>
      </c>
      <c r="S2023" s="55" t="s">
        <v>55</v>
      </c>
      <c r="T2023" t="s">
        <v>96</v>
      </c>
    </row>
    <row r="2024" spans="1:20" hidden="1">
      <c r="A2024" s="55" t="s">
        <v>4259</v>
      </c>
      <c r="B2024" s="47">
        <v>88.287950269999996</v>
      </c>
      <c r="C2024" s="55" t="s">
        <v>4260</v>
      </c>
      <c r="D2024" s="55" t="s">
        <v>1665</v>
      </c>
      <c r="E2024" s="55" t="s">
        <v>228</v>
      </c>
      <c r="F2024" s="55" t="s">
        <v>29</v>
      </c>
      <c r="G2024" s="55" t="s">
        <v>1666</v>
      </c>
      <c r="H2024" s="55" t="s">
        <v>230</v>
      </c>
      <c r="I2024" s="47">
        <v>206.6635402</v>
      </c>
      <c r="J2024" s="48">
        <v>427206.22217425797</v>
      </c>
      <c r="K2024" s="47">
        <v>124.2995426</v>
      </c>
      <c r="L2024" s="49">
        <v>53.101538012134299</v>
      </c>
      <c r="M2024" s="47">
        <v>171.86498499999999</v>
      </c>
      <c r="N2024" s="49">
        <v>73.421790965885606</v>
      </c>
      <c r="O2024" s="49">
        <v>190.42012800000001</v>
      </c>
      <c r="P2024" s="49">
        <v>81.348663508818703</v>
      </c>
      <c r="Q2024" s="49">
        <v>209.5397217</v>
      </c>
      <c r="R2024" s="49">
        <v>89.516672902902499</v>
      </c>
      <c r="S2024" s="55" t="s">
        <v>55</v>
      </c>
      <c r="T2024" t="s">
        <v>55</v>
      </c>
    </row>
    <row r="2025" spans="1:20" hidden="1">
      <c r="A2025" s="55" t="s">
        <v>4261</v>
      </c>
      <c r="B2025" s="47">
        <v>14.4941447</v>
      </c>
      <c r="C2025" s="55" t="s">
        <v>4262</v>
      </c>
      <c r="D2025" s="55" t="s">
        <v>651</v>
      </c>
      <c r="E2025" s="55" t="s">
        <v>330</v>
      </c>
      <c r="F2025" s="55" t="s">
        <v>29</v>
      </c>
      <c r="G2025" s="55" t="s">
        <v>652</v>
      </c>
      <c r="H2025" s="55" t="s">
        <v>332</v>
      </c>
      <c r="I2025" s="47">
        <v>5.3306527029108297</v>
      </c>
      <c r="J2025" s="48">
        <v>2719018.75957618</v>
      </c>
      <c r="K2025" s="47">
        <v>3.3628209902967998</v>
      </c>
      <c r="L2025" s="49">
        <v>9.1435733577135405</v>
      </c>
      <c r="M2025" s="47">
        <v>3.4116530336439301</v>
      </c>
      <c r="N2025" s="49">
        <v>9.2763485996428194</v>
      </c>
      <c r="O2025" s="49">
        <v>3.9032329133525701</v>
      </c>
      <c r="P2025" s="49">
        <v>10.6129635144008</v>
      </c>
      <c r="Q2025" s="49">
        <v>4.62127065364602</v>
      </c>
      <c r="R2025" s="49">
        <v>12.565321600342401</v>
      </c>
      <c r="S2025" s="55" t="s">
        <v>55</v>
      </c>
      <c r="T2025" t="s">
        <v>55</v>
      </c>
    </row>
    <row r="2026" spans="1:20">
      <c r="A2026" s="55" t="s">
        <v>4263</v>
      </c>
      <c r="B2026" s="47">
        <v>29.195207329999999</v>
      </c>
      <c r="C2026" s="55" t="s">
        <v>4264</v>
      </c>
      <c r="D2026" s="55" t="s">
        <v>416</v>
      </c>
      <c r="E2026" s="55" t="s">
        <v>147</v>
      </c>
      <c r="F2026" s="55" t="s">
        <v>26</v>
      </c>
      <c r="G2026" s="55" t="s">
        <v>417</v>
      </c>
      <c r="H2026" s="55" t="s">
        <v>149</v>
      </c>
      <c r="I2026" s="47">
        <v>30.4120643173503</v>
      </c>
      <c r="J2026" s="48">
        <v>959987.68861421605</v>
      </c>
      <c r="K2026" s="47">
        <v>13.1031500546973</v>
      </c>
      <c r="L2026" s="49">
        <v>12.5788627345741</v>
      </c>
      <c r="M2026" s="47">
        <v>17.485963757845699</v>
      </c>
      <c r="N2026" s="49">
        <v>16.786309931086301</v>
      </c>
      <c r="O2026" s="49">
        <v>18.201245046562299</v>
      </c>
      <c r="P2026" s="49">
        <v>17.472971162150301</v>
      </c>
      <c r="Q2026" s="49">
        <v>20.893007067808998</v>
      </c>
      <c r="R2026" s="49">
        <v>20.057029563226401</v>
      </c>
      <c r="S2026" s="55" t="s">
        <v>96</v>
      </c>
      <c r="T2026" t="s">
        <v>96</v>
      </c>
    </row>
    <row r="2027" spans="1:20" hidden="1">
      <c r="A2027" s="55" t="s">
        <v>4265</v>
      </c>
      <c r="B2027" s="47">
        <v>0.74293063000000004</v>
      </c>
      <c r="C2027" s="55" t="s">
        <v>4266</v>
      </c>
      <c r="D2027" s="55" t="s">
        <v>69</v>
      </c>
      <c r="E2027" s="55" t="s">
        <v>69</v>
      </c>
      <c r="F2027" s="55" t="s">
        <v>29</v>
      </c>
      <c r="G2027" s="55" t="s">
        <v>70</v>
      </c>
      <c r="H2027" s="55" t="s">
        <v>71</v>
      </c>
      <c r="I2027" s="47">
        <v>9.5451045129642598</v>
      </c>
      <c r="J2027" s="48">
        <v>77833.682071363801</v>
      </c>
      <c r="K2027" s="47">
        <v>7.2398560752462897</v>
      </c>
      <c r="L2027" s="49">
        <v>0.56350465600315103</v>
      </c>
      <c r="M2027" s="47">
        <v>7.0969648759507802</v>
      </c>
      <c r="N2027" s="49">
        <v>0.55238290782638899</v>
      </c>
      <c r="O2027" s="49">
        <v>9.72371540860075</v>
      </c>
      <c r="P2027" s="49">
        <v>0.75683257366545198</v>
      </c>
      <c r="Q2027" s="49">
        <v>10.865201359098499</v>
      </c>
      <c r="R2027" s="49">
        <v>0.84567862822542195</v>
      </c>
      <c r="S2027" s="55" t="s">
        <v>55</v>
      </c>
      <c r="T2027" t="s">
        <v>55</v>
      </c>
    </row>
    <row r="2028" spans="1:20" hidden="1">
      <c r="A2028" s="55" t="s">
        <v>4267</v>
      </c>
      <c r="B2028" s="47">
        <v>1.26780486</v>
      </c>
      <c r="C2028" s="55" t="s">
        <v>4268</v>
      </c>
      <c r="D2028" s="55" t="s">
        <v>99</v>
      </c>
      <c r="E2028" s="55" t="s">
        <v>99</v>
      </c>
      <c r="F2028" s="55" t="s">
        <v>29</v>
      </c>
      <c r="G2028" s="55" t="s">
        <v>100</v>
      </c>
      <c r="H2028" s="55" t="s">
        <v>101</v>
      </c>
      <c r="I2028" s="47">
        <v>4.6769786549455601</v>
      </c>
      <c r="J2028" s="48">
        <v>271073.47574900498</v>
      </c>
      <c r="K2028" s="47">
        <v>4.9456244475276403</v>
      </c>
      <c r="L2028" s="49">
        <v>1.34062760874057</v>
      </c>
      <c r="M2028" s="47">
        <v>4.8864071856287401</v>
      </c>
      <c r="N2028" s="49">
        <v>1.3245753797333</v>
      </c>
      <c r="O2028" s="49">
        <v>5.37772654200863</v>
      </c>
      <c r="P2028" s="49">
        <v>1.4577590253699599</v>
      </c>
      <c r="Q2028" s="49">
        <v>5.4734948951493303</v>
      </c>
      <c r="R2028" s="49">
        <v>1.4837192857225701</v>
      </c>
      <c r="S2028" s="55" t="s">
        <v>55</v>
      </c>
      <c r="T2028" t="s">
        <v>55</v>
      </c>
    </row>
    <row r="2029" spans="1:20" hidden="1">
      <c r="A2029" s="55" t="s">
        <v>4269</v>
      </c>
      <c r="B2029" s="47">
        <v>6.7419554699999997</v>
      </c>
      <c r="C2029" s="55" t="s">
        <v>4270</v>
      </c>
      <c r="D2029" s="55" t="s">
        <v>69</v>
      </c>
      <c r="E2029" s="55" t="s">
        <v>69</v>
      </c>
      <c r="F2029" s="55" t="s">
        <v>29</v>
      </c>
      <c r="G2029" s="55" t="s">
        <v>70</v>
      </c>
      <c r="H2029" s="55" t="s">
        <v>71</v>
      </c>
      <c r="I2029" s="47">
        <v>0.66875871630295203</v>
      </c>
      <c r="J2029" s="48">
        <v>10081297.3433394</v>
      </c>
      <c r="K2029" s="47">
        <v>0.45261523108026303</v>
      </c>
      <c r="L2029" s="49">
        <v>4.5629487266443904</v>
      </c>
      <c r="M2029" s="47">
        <v>0.442189967487227</v>
      </c>
      <c r="N2029" s="49">
        <v>4.45784854448031</v>
      </c>
      <c r="O2029" s="49">
        <v>0.47069615598023201</v>
      </c>
      <c r="P2029" s="49">
        <v>4.7452279068035699</v>
      </c>
      <c r="Q2029" s="49">
        <v>0.469498619390467</v>
      </c>
      <c r="R2029" s="49">
        <v>4.7331551843626203</v>
      </c>
      <c r="S2029" s="55" t="s">
        <v>55</v>
      </c>
      <c r="T2029" t="s">
        <v>55</v>
      </c>
    </row>
    <row r="2030" spans="1:20" hidden="1">
      <c r="A2030" s="55" t="s">
        <v>4271</v>
      </c>
      <c r="B2030" s="47">
        <v>15.26041275</v>
      </c>
      <c r="C2030" s="55" t="s">
        <v>4272</v>
      </c>
      <c r="D2030" s="55" t="s">
        <v>1344</v>
      </c>
      <c r="E2030" s="55" t="s">
        <v>563</v>
      </c>
      <c r="F2030" s="55" t="s">
        <v>29</v>
      </c>
      <c r="G2030" s="55" t="s">
        <v>1345</v>
      </c>
      <c r="H2030" s="55" t="s">
        <v>565</v>
      </c>
      <c r="I2030" s="47">
        <v>11.106863282484399</v>
      </c>
      <c r="J2030" s="48">
        <v>1373962.4196208301</v>
      </c>
      <c r="K2030" s="47">
        <v>9.4729304278174293</v>
      </c>
      <c r="L2030" s="49">
        <v>13.015450411503799</v>
      </c>
      <c r="M2030" s="47">
        <v>9.4309195288668004</v>
      </c>
      <c r="N2030" s="49">
        <v>12.9577290151311</v>
      </c>
      <c r="O2030" s="49">
        <v>9.7071860986547094</v>
      </c>
      <c r="P2030" s="49">
        <v>13.3373088998173</v>
      </c>
      <c r="Q2030" s="49">
        <v>10.191890065664101</v>
      </c>
      <c r="R2030" s="49">
        <v>14.0032739351293</v>
      </c>
      <c r="S2030" s="55" t="s">
        <v>55</v>
      </c>
      <c r="T2030" t="s">
        <v>55</v>
      </c>
    </row>
    <row r="2031" spans="1:20" hidden="1">
      <c r="A2031" s="55" t="s">
        <v>4273</v>
      </c>
      <c r="B2031" s="47">
        <v>295.63440809000002</v>
      </c>
      <c r="C2031" s="55" t="s">
        <v>4274</v>
      </c>
      <c r="D2031" s="55" t="s">
        <v>1665</v>
      </c>
      <c r="E2031" s="55" t="s">
        <v>228</v>
      </c>
      <c r="F2031" s="55" t="s">
        <v>29</v>
      </c>
      <c r="G2031" s="55" t="s">
        <v>1666</v>
      </c>
      <c r="H2031" s="55" t="s">
        <v>230</v>
      </c>
      <c r="I2031" s="47">
        <v>414.2</v>
      </c>
      <c r="J2031" s="48">
        <v>713747.96738290705</v>
      </c>
      <c r="K2031" s="47">
        <v>297.60000000000002</v>
      </c>
      <c r="L2031" s="49">
        <v>212.411395093153</v>
      </c>
      <c r="M2031" s="47">
        <v>338.45</v>
      </c>
      <c r="N2031" s="49">
        <v>241.56799956074499</v>
      </c>
      <c r="O2031" s="49">
        <v>350</v>
      </c>
      <c r="P2031" s="49">
        <v>249.81178858401699</v>
      </c>
      <c r="Q2031" s="49">
        <v>350.95</v>
      </c>
      <c r="R2031" s="49">
        <v>250.489849153031</v>
      </c>
      <c r="S2031" s="55" t="s">
        <v>55</v>
      </c>
      <c r="T2031" t="s">
        <v>55</v>
      </c>
    </row>
    <row r="2032" spans="1:20" hidden="1">
      <c r="A2032" s="55" t="s">
        <v>4275</v>
      </c>
      <c r="B2032" s="47">
        <v>43.250348690000003</v>
      </c>
      <c r="C2032" s="55" t="s">
        <v>4276</v>
      </c>
      <c r="D2032" s="55" t="s">
        <v>388</v>
      </c>
      <c r="E2032" s="55" t="s">
        <v>282</v>
      </c>
      <c r="F2032" s="55" t="s">
        <v>29</v>
      </c>
      <c r="G2032" s="55" t="s">
        <v>389</v>
      </c>
      <c r="H2032" s="55" t="s">
        <v>284</v>
      </c>
      <c r="I2032" s="47">
        <v>84.2818288</v>
      </c>
      <c r="J2032" s="48">
        <v>513163.386530597</v>
      </c>
      <c r="K2032" s="47">
        <v>31.213512999999999</v>
      </c>
      <c r="L2032" s="49">
        <v>16.017632036596801</v>
      </c>
      <c r="M2032" s="47">
        <v>44.999521000000001</v>
      </c>
      <c r="N2032" s="49">
        <v>23.092106588614701</v>
      </c>
      <c r="O2032" s="49">
        <v>42.953224499999997</v>
      </c>
      <c r="P2032" s="49">
        <v>22.042022146829002</v>
      </c>
      <c r="Q2032" s="49">
        <v>48.402207300000001</v>
      </c>
      <c r="R2032" s="49">
        <v>24.838240613623999</v>
      </c>
      <c r="S2032" s="55" t="s">
        <v>55</v>
      </c>
      <c r="T2032" t="s">
        <v>55</v>
      </c>
    </row>
    <row r="2033" spans="1:20" hidden="1">
      <c r="A2033" s="55" t="s">
        <v>4277</v>
      </c>
      <c r="B2033" s="47">
        <v>13.52803587</v>
      </c>
      <c r="C2033" s="55" t="s">
        <v>4278</v>
      </c>
      <c r="D2033" s="55" t="s">
        <v>104</v>
      </c>
      <c r="E2033" s="55" t="s">
        <v>105</v>
      </c>
      <c r="F2033" s="55" t="s">
        <v>29</v>
      </c>
      <c r="G2033" s="55" t="s">
        <v>106</v>
      </c>
      <c r="H2033" s="55" t="s">
        <v>107</v>
      </c>
      <c r="I2033" s="47">
        <v>8.4217474958124896</v>
      </c>
      <c r="J2033" s="48">
        <v>1606321.71372111</v>
      </c>
      <c r="K2033" s="47">
        <v>5.4697481300747999</v>
      </c>
      <c r="L2033" s="49">
        <v>8.7861751899246006</v>
      </c>
      <c r="M2033" s="47">
        <v>5.0695480920723996</v>
      </c>
      <c r="N2033" s="49">
        <v>8.1433251790493308</v>
      </c>
      <c r="O2033" s="49">
        <v>5.2708925669575697</v>
      </c>
      <c r="P2033" s="49">
        <v>8.4667491809951496</v>
      </c>
      <c r="Q2033" s="49">
        <v>5.1595862788805196</v>
      </c>
      <c r="R2033" s="49">
        <v>8.2879554735832901</v>
      </c>
      <c r="S2033" s="55" t="s">
        <v>55</v>
      </c>
      <c r="T2033" t="s">
        <v>55</v>
      </c>
    </row>
    <row r="2034" spans="1:20" hidden="1">
      <c r="A2034" s="55" t="s">
        <v>4279</v>
      </c>
      <c r="B2034" s="47">
        <v>11.90032469</v>
      </c>
      <c r="C2034" s="55" t="s">
        <v>4280</v>
      </c>
      <c r="D2034" s="55" t="s">
        <v>132</v>
      </c>
      <c r="E2034" s="55" t="s">
        <v>133</v>
      </c>
      <c r="F2034" s="55" t="s">
        <v>29</v>
      </c>
      <c r="G2034" s="55" t="s">
        <v>134</v>
      </c>
      <c r="H2034" s="55" t="s">
        <v>135</v>
      </c>
      <c r="I2034" s="47">
        <v>151.42718500000001</v>
      </c>
      <c r="J2034" s="48">
        <v>78587.769362548701</v>
      </c>
      <c r="K2034" s="47">
        <v>89.016646100000003</v>
      </c>
      <c r="L2034" s="49">
        <v>6.9956196531344199</v>
      </c>
      <c r="M2034" s="47">
        <v>93.779981000000006</v>
      </c>
      <c r="N2034" s="49">
        <v>7.3699595176521999</v>
      </c>
      <c r="O2034" s="49">
        <v>96.379924500000001</v>
      </c>
      <c r="P2034" s="49">
        <v>7.5742832777858604</v>
      </c>
      <c r="Q2034" s="49">
        <v>101.8838296</v>
      </c>
      <c r="R2034" s="49">
        <v>8.0068229023780209</v>
      </c>
      <c r="S2034" s="55" t="s">
        <v>55</v>
      </c>
      <c r="T2034" t="s">
        <v>55</v>
      </c>
    </row>
    <row r="2035" spans="1:20" hidden="1">
      <c r="A2035" s="55" t="s">
        <v>4281</v>
      </c>
      <c r="B2035" s="47">
        <v>2.4817550000000002</v>
      </c>
      <c r="C2035" s="55" t="s">
        <v>4282</v>
      </c>
      <c r="D2035" s="55" t="s">
        <v>1102</v>
      </c>
      <c r="E2035" s="55" t="s">
        <v>206</v>
      </c>
      <c r="F2035" s="55" t="s">
        <v>29</v>
      </c>
      <c r="G2035" s="55" t="s">
        <v>1103</v>
      </c>
      <c r="H2035" s="55" t="s">
        <v>208</v>
      </c>
      <c r="I2035" s="47">
        <v>35.102561000000001</v>
      </c>
      <c r="J2035" s="48">
        <v>70700.112165605198</v>
      </c>
      <c r="K2035" s="47">
        <v>15.0611908</v>
      </c>
      <c r="L2035" s="49">
        <v>1.06482787890758</v>
      </c>
      <c r="M2035" s="47">
        <v>14.987750999999999</v>
      </c>
      <c r="N2035" s="49">
        <v>1.05963567681016</v>
      </c>
      <c r="O2035" s="49">
        <v>16.267509</v>
      </c>
      <c r="P2035" s="49">
        <v>1.1501147109549901</v>
      </c>
      <c r="Q2035" s="49">
        <v>19.588071299999999</v>
      </c>
      <c r="R2035" s="49">
        <v>1.38487883801787</v>
      </c>
      <c r="S2035" s="55" t="s">
        <v>55</v>
      </c>
      <c r="T2035" t="s">
        <v>55</v>
      </c>
    </row>
    <row r="2036" spans="1:20" hidden="1">
      <c r="A2036" s="55" t="s">
        <v>4283</v>
      </c>
      <c r="B2036" s="47">
        <v>57.941918489999999</v>
      </c>
      <c r="C2036" s="55" t="s">
        <v>4284</v>
      </c>
      <c r="D2036" s="55" t="s">
        <v>80</v>
      </c>
      <c r="E2036" s="55" t="s">
        <v>81</v>
      </c>
      <c r="F2036" s="55" t="s">
        <v>29</v>
      </c>
      <c r="G2036" s="55" t="s">
        <v>82</v>
      </c>
      <c r="H2036" s="55" t="s">
        <v>83</v>
      </c>
      <c r="I2036" s="47">
        <v>27.114601322799899</v>
      </c>
      <c r="J2036" s="48">
        <v>2136926.8092936398</v>
      </c>
      <c r="K2036" s="47">
        <v>20.996782711384</v>
      </c>
      <c r="L2036" s="49">
        <v>44.868587884869797</v>
      </c>
      <c r="M2036" s="47">
        <v>26.9404491769739</v>
      </c>
      <c r="N2036" s="49">
        <v>57.5697681006884</v>
      </c>
      <c r="O2036" s="49">
        <v>33.337834075723798</v>
      </c>
      <c r="P2036" s="49">
        <v>71.240511400197406</v>
      </c>
      <c r="Q2036" s="49">
        <v>33.333903189703399</v>
      </c>
      <c r="R2036" s="49">
        <v>71.232111384476099</v>
      </c>
      <c r="S2036" s="55" t="s">
        <v>55</v>
      </c>
      <c r="T2036" t="s">
        <v>55</v>
      </c>
    </row>
    <row r="2037" spans="1:20" hidden="1">
      <c r="A2037" s="55" t="s">
        <v>4285</v>
      </c>
      <c r="B2037" s="47">
        <v>5.3040800099999998</v>
      </c>
      <c r="C2037" s="55" t="s">
        <v>4286</v>
      </c>
      <c r="D2037" s="55" t="s">
        <v>376</v>
      </c>
      <c r="E2037" s="55" t="s">
        <v>330</v>
      </c>
      <c r="F2037" s="55" t="s">
        <v>29</v>
      </c>
      <c r="G2037" s="55" t="s">
        <v>377</v>
      </c>
      <c r="H2037" s="55" t="s">
        <v>332</v>
      </c>
      <c r="I2037" s="47">
        <v>0.36186259306803598</v>
      </c>
      <c r="J2037" s="48">
        <v>14657718.4589034</v>
      </c>
      <c r="K2037" s="47">
        <v>0.30404687278674197</v>
      </c>
      <c r="L2037" s="49">
        <v>4.4566334596180797</v>
      </c>
      <c r="M2037" s="47">
        <v>0.284264979098932</v>
      </c>
      <c r="N2037" s="49">
        <v>4.1666760313582101</v>
      </c>
      <c r="O2037" s="49">
        <v>0.26981825102907198</v>
      </c>
      <c r="P2037" s="49">
        <v>3.9549199586578601</v>
      </c>
      <c r="Q2037" s="49">
        <v>0.264539831230162</v>
      </c>
      <c r="R2037" s="49">
        <v>3.8775503673375402</v>
      </c>
      <c r="S2037" s="55" t="s">
        <v>55</v>
      </c>
      <c r="T2037" t="s">
        <v>55</v>
      </c>
    </row>
    <row r="2038" spans="1:20" hidden="1">
      <c r="A2038" s="55" t="s">
        <v>4287</v>
      </c>
      <c r="B2038" s="47">
        <v>1.94451617</v>
      </c>
      <c r="C2038" s="55" t="s">
        <v>4288</v>
      </c>
      <c r="D2038" s="55" t="s">
        <v>311</v>
      </c>
      <c r="E2038" s="55" t="s">
        <v>312</v>
      </c>
      <c r="F2038" s="55" t="s">
        <v>29</v>
      </c>
      <c r="G2038" s="55" t="s">
        <v>313</v>
      </c>
      <c r="H2038" s="55" t="s">
        <v>314</v>
      </c>
      <c r="I2038" s="47">
        <v>24.014255200000001</v>
      </c>
      <c r="J2038" s="48">
        <v>80973.411575970895</v>
      </c>
      <c r="K2038" s="47">
        <v>8.6396142000000005</v>
      </c>
      <c r="L2038" s="49">
        <v>0.69957903647420305</v>
      </c>
      <c r="M2038" s="47">
        <v>5.1047209999999996</v>
      </c>
      <c r="N2038" s="49">
        <v>0.41334667451350199</v>
      </c>
      <c r="O2038" s="49">
        <v>5.5453229999999998</v>
      </c>
      <c r="P2038" s="49">
        <v>0.44902372160069798</v>
      </c>
      <c r="Q2038" s="49">
        <v>6.2245922</v>
      </c>
      <c r="R2038" s="49">
        <v>0.50402646610317803</v>
      </c>
      <c r="S2038" s="55" t="s">
        <v>55</v>
      </c>
      <c r="T2038" t="s">
        <v>55</v>
      </c>
    </row>
    <row r="2039" spans="1:20" hidden="1">
      <c r="A2039" s="55" t="s">
        <v>4289</v>
      </c>
      <c r="B2039" s="47">
        <v>61.600216369999998</v>
      </c>
      <c r="C2039" s="55" t="s">
        <v>4290</v>
      </c>
      <c r="D2039" s="55" t="s">
        <v>954</v>
      </c>
      <c r="E2039" s="55" t="s">
        <v>59</v>
      </c>
      <c r="F2039" s="55" t="s">
        <v>29</v>
      </c>
      <c r="G2039" s="55" t="s">
        <v>955</v>
      </c>
      <c r="H2039" s="55" t="s">
        <v>61</v>
      </c>
      <c r="I2039" s="47">
        <v>86.337478761496897</v>
      </c>
      <c r="J2039" s="48">
        <v>713481.76080248598</v>
      </c>
      <c r="K2039" s="47">
        <v>56.076269734950699</v>
      </c>
      <c r="L2039" s="49">
        <v>40.009395669727802</v>
      </c>
      <c r="M2039" s="47">
        <v>47.699387726305098</v>
      </c>
      <c r="N2039" s="49">
        <v>34.032643144164602</v>
      </c>
      <c r="O2039" s="49">
        <v>56.922530081137403</v>
      </c>
      <c r="P2039" s="49">
        <v>40.613186991622399</v>
      </c>
      <c r="Q2039" s="49">
        <v>59.099998060800402</v>
      </c>
      <c r="R2039" s="49">
        <v>42.166770679843403</v>
      </c>
      <c r="S2039" s="55" t="s">
        <v>55</v>
      </c>
      <c r="T2039" t="s">
        <v>55</v>
      </c>
    </row>
    <row r="2040" spans="1:20" hidden="1">
      <c r="A2040" s="55" t="s">
        <v>4291</v>
      </c>
      <c r="B2040" s="47">
        <v>0.90986129999999998</v>
      </c>
      <c r="C2040" s="55" t="s">
        <v>4292</v>
      </c>
      <c r="D2040" s="55" t="s">
        <v>311</v>
      </c>
      <c r="E2040" s="55" t="s">
        <v>312</v>
      </c>
      <c r="F2040" s="55" t="s">
        <v>29</v>
      </c>
      <c r="G2040" s="55" t="s">
        <v>313</v>
      </c>
      <c r="H2040" s="55" t="s">
        <v>314</v>
      </c>
      <c r="I2040" s="47">
        <v>1.1545844858802601</v>
      </c>
      <c r="J2040" s="48">
        <v>788042.20143865701</v>
      </c>
      <c r="K2040" s="47">
        <v>0.99087069674002404</v>
      </c>
      <c r="L2040" s="49">
        <v>0.78084792520006396</v>
      </c>
      <c r="M2040" s="47">
        <v>0.75322552078940697</v>
      </c>
      <c r="N2040" s="49">
        <v>0.59357349758266298</v>
      </c>
      <c r="O2040" s="49">
        <v>0.73108941089656898</v>
      </c>
      <c r="P2040" s="49">
        <v>0.57612930881142299</v>
      </c>
      <c r="Q2040" s="49">
        <v>0.75825877880847303</v>
      </c>
      <c r="R2040" s="49">
        <v>0.59753991731241696</v>
      </c>
      <c r="S2040" s="55" t="s">
        <v>55</v>
      </c>
      <c r="T2040" t="s">
        <v>55</v>
      </c>
    </row>
    <row r="2041" spans="1:20" hidden="1">
      <c r="A2041" s="55" t="s">
        <v>4293</v>
      </c>
      <c r="B2041" s="47">
        <v>7.8280836599999999</v>
      </c>
      <c r="C2041" s="55" t="s">
        <v>4294</v>
      </c>
      <c r="D2041" s="55" t="s">
        <v>255</v>
      </c>
      <c r="E2041" s="55" t="s">
        <v>256</v>
      </c>
      <c r="F2041" s="55" t="s">
        <v>29</v>
      </c>
      <c r="G2041" s="55" t="s">
        <v>257</v>
      </c>
      <c r="H2041" s="55" t="s">
        <v>258</v>
      </c>
      <c r="I2041" s="47">
        <v>1.1095199438296199</v>
      </c>
      <c r="J2041" s="48">
        <v>7055378.9533341601</v>
      </c>
      <c r="K2041" s="47">
        <v>0.80456621246196602</v>
      </c>
      <c r="L2041" s="49">
        <v>5.6765195219679399</v>
      </c>
      <c r="M2041" s="47">
        <v>0.76387108497422995</v>
      </c>
      <c r="N2041" s="49">
        <v>5.3893999759877103</v>
      </c>
      <c r="O2041" s="49">
        <v>0.95398040095751002</v>
      </c>
      <c r="P2041" s="49">
        <v>6.7306932428088997</v>
      </c>
      <c r="Q2041" s="49">
        <v>1.0794506493506499</v>
      </c>
      <c r="R2041" s="49">
        <v>7.6159333925914696</v>
      </c>
      <c r="S2041" s="55" t="s">
        <v>55</v>
      </c>
      <c r="T2041" t="s">
        <v>55</v>
      </c>
    </row>
    <row r="2042" spans="1:20" hidden="1">
      <c r="A2042" s="55" t="s">
        <v>4295</v>
      </c>
      <c r="B2042" s="47">
        <v>5.0523553999999997</v>
      </c>
      <c r="C2042" s="55" t="s">
        <v>4296</v>
      </c>
      <c r="D2042" s="55" t="s">
        <v>554</v>
      </c>
      <c r="E2042" s="55" t="s">
        <v>555</v>
      </c>
      <c r="F2042" s="55" t="s">
        <v>29</v>
      </c>
      <c r="G2042" s="55" t="s">
        <v>556</v>
      </c>
      <c r="H2042" s="55" t="s">
        <v>557</v>
      </c>
      <c r="I2042" s="47">
        <v>15.16502</v>
      </c>
      <c r="J2042" s="48">
        <v>333158.50556082401</v>
      </c>
      <c r="K2042" s="47">
        <v>6.0012226999999996</v>
      </c>
      <c r="L2042" s="49">
        <v>1.99935838626969</v>
      </c>
      <c r="M2042" s="47">
        <v>4.4518969999999998</v>
      </c>
      <c r="N2042" s="49">
        <v>1.4831873514307099</v>
      </c>
      <c r="O2042" s="49">
        <v>4.8084030000000002</v>
      </c>
      <c r="P2042" s="49">
        <v>1.6019603576141801</v>
      </c>
      <c r="Q2042" s="49">
        <v>5.079415</v>
      </c>
      <c r="R2042" s="49">
        <v>1.6922503105232301</v>
      </c>
      <c r="S2042" s="55" t="s">
        <v>55</v>
      </c>
      <c r="T2042" t="s">
        <v>55</v>
      </c>
    </row>
    <row r="2043" spans="1:20" hidden="1">
      <c r="A2043" s="55" t="s">
        <v>4297</v>
      </c>
      <c r="B2043" s="47">
        <v>32.92766194</v>
      </c>
      <c r="C2043" s="55" t="s">
        <v>4298</v>
      </c>
      <c r="D2043" s="55" t="s">
        <v>163</v>
      </c>
      <c r="E2043" s="55" t="s">
        <v>163</v>
      </c>
      <c r="F2043" s="55" t="s">
        <v>29</v>
      </c>
      <c r="G2043" s="55" t="s">
        <v>164</v>
      </c>
      <c r="H2043" s="55" t="s">
        <v>165</v>
      </c>
      <c r="I2043" s="47">
        <v>81.275586599999997</v>
      </c>
      <c r="J2043" s="48">
        <v>405135.94939713401</v>
      </c>
      <c r="K2043" s="47">
        <v>64.1710475</v>
      </c>
      <c r="L2043" s="49">
        <v>25.9979982527211</v>
      </c>
      <c r="M2043" s="47">
        <v>60.531292000000001</v>
      </c>
      <c r="N2043" s="49">
        <v>24.523402452655201</v>
      </c>
      <c r="O2043" s="49">
        <v>76.805486999999999</v>
      </c>
      <c r="P2043" s="49">
        <v>31.116663894654302</v>
      </c>
      <c r="Q2043" s="49">
        <v>86.165349000000006</v>
      </c>
      <c r="R2043" s="49">
        <v>34.908680472250403</v>
      </c>
      <c r="S2043" s="55" t="s">
        <v>55</v>
      </c>
      <c r="T2043" t="s">
        <v>55</v>
      </c>
    </row>
    <row r="2044" spans="1:20" hidden="1">
      <c r="A2044" s="55" t="s">
        <v>4299</v>
      </c>
      <c r="B2044" s="47">
        <v>1.6847398099999999</v>
      </c>
      <c r="C2044" s="55" t="s">
        <v>4300</v>
      </c>
      <c r="D2044" s="55" t="s">
        <v>104</v>
      </c>
      <c r="E2044" s="55" t="s">
        <v>105</v>
      </c>
      <c r="F2044" s="55" t="s">
        <v>29</v>
      </c>
      <c r="G2044" s="55" t="s">
        <v>106</v>
      </c>
      <c r="H2044" s="55" t="s">
        <v>107</v>
      </c>
      <c r="I2044" s="47">
        <v>66.463184006499702</v>
      </c>
      <c r="J2044" s="48">
        <v>25348.466751686799</v>
      </c>
      <c r="K2044" s="47">
        <v>49.857769176464899</v>
      </c>
      <c r="L2044" s="49">
        <v>1.2638180042828999</v>
      </c>
      <c r="M2044" s="47">
        <v>51.203283263564003</v>
      </c>
      <c r="N2044" s="49">
        <v>1.2979247233836499</v>
      </c>
      <c r="O2044" s="49">
        <v>58.4425342376842</v>
      </c>
      <c r="P2044" s="49">
        <v>1.48142863600826</v>
      </c>
      <c r="Q2044" s="49">
        <v>62.422632461846902</v>
      </c>
      <c r="R2044" s="49">
        <v>1.5823180235118901</v>
      </c>
      <c r="S2044" s="55" t="s">
        <v>55</v>
      </c>
      <c r="T2044" t="s">
        <v>55</v>
      </c>
    </row>
    <row r="2045" spans="1:20" hidden="1">
      <c r="A2045" s="55" t="s">
        <v>4301</v>
      </c>
      <c r="B2045" s="47">
        <v>2.0838269399999998</v>
      </c>
      <c r="C2045" s="55" t="s">
        <v>4302</v>
      </c>
      <c r="D2045" s="55" t="s">
        <v>554</v>
      </c>
      <c r="E2045" s="55" t="s">
        <v>555</v>
      </c>
      <c r="F2045" s="55" t="s">
        <v>29</v>
      </c>
      <c r="G2045" s="55" t="s">
        <v>556</v>
      </c>
      <c r="H2045" s="55" t="s">
        <v>557</v>
      </c>
      <c r="I2045" s="47">
        <v>10.5916546857505</v>
      </c>
      <c r="J2045" s="48">
        <v>196742.341194665</v>
      </c>
      <c r="K2045" s="47">
        <v>6.0939934202631898</v>
      </c>
      <c r="L2045" s="49">
        <v>1.19894653272747</v>
      </c>
      <c r="M2045" s="47">
        <v>6.7924975982784499</v>
      </c>
      <c r="N2045" s="49">
        <v>1.33637188004444</v>
      </c>
      <c r="O2045" s="49">
        <v>8.3946409870598906</v>
      </c>
      <c r="P2045" s="49">
        <v>1.6515813212828601</v>
      </c>
      <c r="Q2045" s="49">
        <v>8.0873819127481195</v>
      </c>
      <c r="R2045" s="49">
        <v>1.59113045164945</v>
      </c>
      <c r="S2045" s="55" t="s">
        <v>55</v>
      </c>
      <c r="T2045" t="s">
        <v>55</v>
      </c>
    </row>
    <row r="2046" spans="1:20" hidden="1">
      <c r="A2046" s="55" t="s">
        <v>4303</v>
      </c>
      <c r="B2046" s="47">
        <v>49.913384909999998</v>
      </c>
      <c r="C2046" s="55" t="s">
        <v>4304</v>
      </c>
      <c r="D2046" s="55" t="s">
        <v>58</v>
      </c>
      <c r="E2046" s="55" t="s">
        <v>59</v>
      </c>
      <c r="F2046" s="55" t="s">
        <v>29</v>
      </c>
      <c r="G2046" s="55" t="s">
        <v>60</v>
      </c>
      <c r="H2046" s="55" t="s">
        <v>61</v>
      </c>
      <c r="I2046" s="47">
        <v>35.668621077020298</v>
      </c>
      <c r="J2046" s="48">
        <v>1399364.01808807</v>
      </c>
      <c r="K2046" s="47">
        <v>22.304678215550599</v>
      </c>
      <c r="L2046" s="49">
        <v>31.212364129874398</v>
      </c>
      <c r="M2046" s="47">
        <v>24.208482260627399</v>
      </c>
      <c r="N2046" s="49">
        <v>33.876479008045401</v>
      </c>
      <c r="O2046" s="49">
        <v>26.795239769901301</v>
      </c>
      <c r="P2046" s="49">
        <v>37.496294390042401</v>
      </c>
      <c r="Q2046" s="49">
        <v>29.842514172317301</v>
      </c>
      <c r="R2046" s="49">
        <v>41.760540542024202</v>
      </c>
      <c r="S2046" s="55" t="s">
        <v>55</v>
      </c>
      <c r="T2046" t="s">
        <v>55</v>
      </c>
    </row>
    <row r="2047" spans="1:20" hidden="1">
      <c r="A2047" s="55" t="s">
        <v>4305</v>
      </c>
      <c r="B2047" s="47">
        <v>103.75696394000001</v>
      </c>
      <c r="C2047" s="55" t="s">
        <v>4306</v>
      </c>
      <c r="D2047" s="55" t="s">
        <v>546</v>
      </c>
      <c r="E2047" s="55" t="s">
        <v>547</v>
      </c>
      <c r="F2047" s="55" t="s">
        <v>29</v>
      </c>
      <c r="G2047" s="55" t="s">
        <v>548</v>
      </c>
      <c r="H2047" s="55" t="s">
        <v>549</v>
      </c>
      <c r="I2047" s="47">
        <v>48.910112428769402</v>
      </c>
      <c r="J2047" s="48">
        <v>2121380.6059249402</v>
      </c>
      <c r="K2047" s="47">
        <v>28.893460045662099</v>
      </c>
      <c r="L2047" s="49">
        <v>61.294025778934802</v>
      </c>
      <c r="M2047" s="47">
        <v>28.963579913222802</v>
      </c>
      <c r="N2047" s="49">
        <v>61.442776706068102</v>
      </c>
      <c r="O2047" s="49">
        <v>31.8029193355388</v>
      </c>
      <c r="P2047" s="49">
        <v>67.466096290207403</v>
      </c>
      <c r="Q2047" s="49">
        <v>33.1783534107919</v>
      </c>
      <c r="R2047" s="49">
        <v>70.383915462177697</v>
      </c>
      <c r="S2047" s="55" t="s">
        <v>55</v>
      </c>
      <c r="T2047" t="s">
        <v>55</v>
      </c>
    </row>
    <row r="2048" spans="1:20" hidden="1">
      <c r="A2048" s="55" t="s">
        <v>4307</v>
      </c>
      <c r="B2048" s="47">
        <v>16.465325929999999</v>
      </c>
      <c r="C2048" s="55" t="s">
        <v>4308</v>
      </c>
      <c r="D2048" s="55" t="s">
        <v>86</v>
      </c>
      <c r="E2048" s="55" t="s">
        <v>87</v>
      </c>
      <c r="F2048" s="55" t="s">
        <v>29</v>
      </c>
      <c r="G2048" s="55" t="s">
        <v>88</v>
      </c>
      <c r="H2048" s="55" t="s">
        <v>89</v>
      </c>
      <c r="I2048" s="47">
        <v>10.7537833</v>
      </c>
      <c r="J2048" s="48">
        <v>1531119.3717284601</v>
      </c>
      <c r="K2048" s="47">
        <v>6.5396334400000002</v>
      </c>
      <c r="L2048" s="49">
        <v>10.012959443987199</v>
      </c>
      <c r="M2048" s="47">
        <v>8.1258453999999993</v>
      </c>
      <c r="N2048" s="49">
        <v>12.4416393036106</v>
      </c>
      <c r="O2048" s="49">
        <v>8.0278222499999998</v>
      </c>
      <c r="P2048" s="49">
        <v>12.291554159767699</v>
      </c>
      <c r="Q2048" s="49">
        <v>8.9859469000000001</v>
      </c>
      <c r="R2048" s="49">
        <v>13.7585573719133</v>
      </c>
      <c r="S2048" s="55" t="s">
        <v>55</v>
      </c>
      <c r="T2048" t="s">
        <v>55</v>
      </c>
    </row>
    <row r="2049" spans="1:20" hidden="1">
      <c r="A2049" s="55" t="s">
        <v>4307</v>
      </c>
      <c r="B2049" s="47">
        <v>33.810035679999999</v>
      </c>
      <c r="C2049" s="55" t="s">
        <v>4308</v>
      </c>
      <c r="D2049" s="55" t="s">
        <v>86</v>
      </c>
      <c r="E2049" s="55" t="s">
        <v>87</v>
      </c>
      <c r="F2049" s="55" t="s">
        <v>29</v>
      </c>
      <c r="G2049" s="55" t="s">
        <v>88</v>
      </c>
      <c r="H2049" s="55" t="s">
        <v>89</v>
      </c>
      <c r="I2049" s="47">
        <v>10.7537833</v>
      </c>
      <c r="J2049" s="48">
        <v>3144013.1102511599</v>
      </c>
      <c r="K2049" s="47">
        <v>6.5396334400000002</v>
      </c>
      <c r="L2049" s="49">
        <v>20.5606932715969</v>
      </c>
      <c r="M2049" s="47">
        <v>8.1258453999999993</v>
      </c>
      <c r="N2049" s="49">
        <v>25.5477644694741</v>
      </c>
      <c r="O2049" s="49">
        <v>8.0278222499999998</v>
      </c>
      <c r="P2049" s="49">
        <v>25.239578400766</v>
      </c>
      <c r="Q2049" s="49">
        <v>8.9859469000000001</v>
      </c>
      <c r="R2049" s="49">
        <v>28.2519348616208</v>
      </c>
      <c r="S2049" s="55" t="s">
        <v>55</v>
      </c>
      <c r="T2049" t="s">
        <v>55</v>
      </c>
    </row>
    <row r="2050" spans="1:20" hidden="1">
      <c r="A2050" s="55" t="s">
        <v>4309</v>
      </c>
      <c r="B2050" s="47">
        <v>26.420750470000002</v>
      </c>
      <c r="C2050" s="55" t="s">
        <v>4310</v>
      </c>
      <c r="D2050" s="55" t="s">
        <v>376</v>
      </c>
      <c r="E2050" s="55" t="s">
        <v>330</v>
      </c>
      <c r="F2050" s="55" t="s">
        <v>29</v>
      </c>
      <c r="G2050" s="55" t="s">
        <v>377</v>
      </c>
      <c r="H2050" s="55" t="s">
        <v>332</v>
      </c>
      <c r="I2050" s="47">
        <v>0.60440971494022899</v>
      </c>
      <c r="J2050" s="48">
        <v>43713312.041340701</v>
      </c>
      <c r="K2050" s="47">
        <v>0.42551841946105801</v>
      </c>
      <c r="L2050" s="49">
        <v>18.6008194492393</v>
      </c>
      <c r="M2050" s="47">
        <v>0.44514658437368498</v>
      </c>
      <c r="N2050" s="49">
        <v>19.458831546863902</v>
      </c>
      <c r="O2050" s="49">
        <v>0.467566684877537</v>
      </c>
      <c r="P2050" s="49">
        <v>20.438888396187</v>
      </c>
      <c r="Q2050" s="49">
        <v>0.50666183652369901</v>
      </c>
      <c r="R2050" s="49">
        <v>22.147866959399199</v>
      </c>
      <c r="S2050" s="55" t="s">
        <v>55</v>
      </c>
      <c r="T2050" t="s">
        <v>55</v>
      </c>
    </row>
    <row r="2051" spans="1:20" hidden="1">
      <c r="A2051" s="55" t="s">
        <v>4311</v>
      </c>
      <c r="B2051" s="47">
        <v>0.92327767000000005</v>
      </c>
      <c r="C2051" s="55" t="s">
        <v>4312</v>
      </c>
      <c r="D2051" s="55" t="s">
        <v>768</v>
      </c>
      <c r="E2051" s="55" t="s">
        <v>723</v>
      </c>
      <c r="F2051" s="55" t="s">
        <v>29</v>
      </c>
      <c r="G2051" s="55" t="s">
        <v>769</v>
      </c>
      <c r="H2051" s="55" t="s">
        <v>725</v>
      </c>
      <c r="I2051" s="47">
        <v>0.56067356321839101</v>
      </c>
      <c r="J2051" s="48">
        <v>1646729.45287483</v>
      </c>
      <c r="K2051" s="47">
        <v>0.40492721151613698</v>
      </c>
      <c r="L2051" s="49">
        <v>0.66680556547409697</v>
      </c>
      <c r="M2051" s="47">
        <v>0.39942731277533</v>
      </c>
      <c r="N2051" s="49">
        <v>0.65774872022978104</v>
      </c>
      <c r="O2051" s="49">
        <v>0.45082460732984297</v>
      </c>
      <c r="P2051" s="49">
        <v>0.74238615897078097</v>
      </c>
      <c r="Q2051" s="49">
        <v>0.44977799218929498</v>
      </c>
      <c r="R2051" s="49">
        <v>0.74066266699301497</v>
      </c>
      <c r="S2051" s="55" t="s">
        <v>55</v>
      </c>
      <c r="T2051" t="s">
        <v>55</v>
      </c>
    </row>
    <row r="2052" spans="1:20" hidden="1">
      <c r="A2052" s="55" t="s">
        <v>4313</v>
      </c>
      <c r="B2052" s="47">
        <v>1.5391949899999999</v>
      </c>
      <c r="C2052" s="55" t="s">
        <v>4314</v>
      </c>
      <c r="D2052" s="55" t="s">
        <v>528</v>
      </c>
      <c r="E2052" s="55" t="s">
        <v>262</v>
      </c>
      <c r="F2052" s="55" t="s">
        <v>29</v>
      </c>
      <c r="G2052" s="55" t="s">
        <v>529</v>
      </c>
      <c r="H2052" s="55" t="s">
        <v>264</v>
      </c>
      <c r="I2052" s="47">
        <v>1.34841773865944</v>
      </c>
      <c r="J2052" s="48">
        <v>1141482.3061659101</v>
      </c>
      <c r="K2052" s="47">
        <v>1.0871855559528101</v>
      </c>
      <c r="L2052" s="49">
        <v>1.24100307563928</v>
      </c>
      <c r="M2052" s="47">
        <v>1.0131113386934101</v>
      </c>
      <c r="N2052" s="49">
        <v>1.1564486672945899</v>
      </c>
      <c r="O2052" s="49">
        <v>1.05772036474164</v>
      </c>
      <c r="P2052" s="49">
        <v>1.2073690812239399</v>
      </c>
      <c r="Q2052" s="49">
        <v>1.0416916135719301</v>
      </c>
      <c r="R2052" s="49">
        <v>1.18907254537378</v>
      </c>
      <c r="S2052" s="55" t="s">
        <v>55</v>
      </c>
      <c r="T2052" t="s">
        <v>55</v>
      </c>
    </row>
    <row r="2053" spans="1:20">
      <c r="A2053" s="55" t="s">
        <v>4315</v>
      </c>
      <c r="B2053" s="47">
        <v>16.634151670000001</v>
      </c>
      <c r="C2053" s="55" t="s">
        <v>4316</v>
      </c>
      <c r="D2053" s="55" t="s">
        <v>691</v>
      </c>
      <c r="E2053" s="55" t="s">
        <v>691</v>
      </c>
      <c r="F2053" s="55" t="s">
        <v>26</v>
      </c>
      <c r="G2053" s="55" t="s">
        <v>692</v>
      </c>
      <c r="H2053" s="55" t="s">
        <v>693</v>
      </c>
      <c r="I2053" s="47">
        <v>13.317761906096701</v>
      </c>
      <c r="J2053" s="48">
        <v>1249020.0521143901</v>
      </c>
      <c r="K2053" s="47">
        <v>10.513503851507499</v>
      </c>
      <c r="L2053" s="49">
        <v>13.131577128514801</v>
      </c>
      <c r="M2053" s="47">
        <v>9.8507774149443108</v>
      </c>
      <c r="N2053" s="49">
        <v>12.303818520181</v>
      </c>
      <c r="O2053" s="49">
        <v>11.363881804599201</v>
      </c>
      <c r="P2053" s="49">
        <v>14.193716243802299</v>
      </c>
      <c r="Q2053" s="49">
        <v>11.2129168798457</v>
      </c>
      <c r="R2053" s="49">
        <v>14.0051580256193</v>
      </c>
      <c r="S2053" s="55" t="s">
        <v>96</v>
      </c>
      <c r="T2053" t="s">
        <v>55</v>
      </c>
    </row>
    <row r="2054" spans="1:20" hidden="1">
      <c r="A2054" s="55" t="s">
        <v>4317</v>
      </c>
      <c r="B2054" s="47">
        <v>5.9723182799999996</v>
      </c>
      <c r="C2054" s="55" t="s">
        <v>4318</v>
      </c>
      <c r="D2054" s="55" t="s">
        <v>498</v>
      </c>
      <c r="E2054" s="55" t="s">
        <v>133</v>
      </c>
      <c r="F2054" s="55" t="s">
        <v>29</v>
      </c>
      <c r="G2054" s="55" t="s">
        <v>499</v>
      </c>
      <c r="H2054" s="55" t="s">
        <v>135</v>
      </c>
      <c r="I2054" s="47">
        <v>4.0314610651716896</v>
      </c>
      <c r="J2054" s="48">
        <v>1481427.7462817701</v>
      </c>
      <c r="K2054" s="47">
        <v>3.16124266524319</v>
      </c>
      <c r="L2054" s="49">
        <v>4.6831525970209897</v>
      </c>
      <c r="M2054" s="47">
        <v>1.77168359152032</v>
      </c>
      <c r="N2054" s="49">
        <v>2.62462123011034</v>
      </c>
      <c r="O2054" s="49">
        <v>1.81369731713655</v>
      </c>
      <c r="P2054" s="49">
        <v>2.6868615289628899</v>
      </c>
      <c r="Q2054" s="49">
        <v>1.7416064845789501</v>
      </c>
      <c r="R2054" s="49">
        <v>2.5800641693595101</v>
      </c>
      <c r="S2054" s="55" t="s">
        <v>55</v>
      </c>
      <c r="T2054" t="s">
        <v>55</v>
      </c>
    </row>
    <row r="2055" spans="1:20" hidden="1">
      <c r="A2055" s="55" t="s">
        <v>4319</v>
      </c>
      <c r="B2055" s="47">
        <v>30.166303809999999</v>
      </c>
      <c r="C2055" s="55" t="s">
        <v>4320</v>
      </c>
      <c r="D2055" s="55" t="s">
        <v>856</v>
      </c>
      <c r="E2055" s="55" t="s">
        <v>547</v>
      </c>
      <c r="F2055" s="55" t="s">
        <v>29</v>
      </c>
      <c r="G2055" s="55" t="s">
        <v>857</v>
      </c>
      <c r="H2055" s="55" t="s">
        <v>549</v>
      </c>
      <c r="I2055" s="47">
        <v>6.64575323055361</v>
      </c>
      <c r="J2055" s="48">
        <v>4539185.0650294302</v>
      </c>
      <c r="K2055" s="47">
        <v>4.7355185480492503</v>
      </c>
      <c r="L2055" s="49">
        <v>21.495395068474998</v>
      </c>
      <c r="M2055" s="47">
        <v>3.4296279850795801</v>
      </c>
      <c r="N2055" s="49">
        <v>15.5677161284802</v>
      </c>
      <c r="O2055" s="49">
        <v>3.9738580940626198</v>
      </c>
      <c r="P2055" s="49">
        <v>18.038077311115298</v>
      </c>
      <c r="Q2055" s="49">
        <v>4.0017573694360298</v>
      </c>
      <c r="R2055" s="49">
        <v>18.164717285215499</v>
      </c>
      <c r="S2055" s="55" t="s">
        <v>55</v>
      </c>
      <c r="T2055" t="s">
        <v>55</v>
      </c>
    </row>
    <row r="2056" spans="1:20" hidden="1">
      <c r="A2056" s="55" t="s">
        <v>4321</v>
      </c>
      <c r="B2056" s="47">
        <v>1.1082631999999999</v>
      </c>
      <c r="C2056" s="55" t="s">
        <v>4322</v>
      </c>
      <c r="D2056" s="55" t="s">
        <v>546</v>
      </c>
      <c r="E2056" s="55" t="s">
        <v>547</v>
      </c>
      <c r="F2056" s="55" t="s">
        <v>29</v>
      </c>
      <c r="G2056" s="55" t="s">
        <v>548</v>
      </c>
      <c r="H2056" s="55" t="s">
        <v>549</v>
      </c>
      <c r="I2056" s="47">
        <v>2.05980217238963</v>
      </c>
      <c r="J2056" s="48">
        <v>538043.51449648</v>
      </c>
      <c r="K2056" s="47">
        <v>1.12223812451856</v>
      </c>
      <c r="L2056" s="49">
        <v>0.60381294461790402</v>
      </c>
      <c r="M2056" s="47">
        <v>0.82746771003411501</v>
      </c>
      <c r="N2056" s="49">
        <v>0.44521363483910897</v>
      </c>
      <c r="O2056" s="49">
        <v>0.94544432895933495</v>
      </c>
      <c r="P2056" s="49">
        <v>0.50869018951404599</v>
      </c>
      <c r="Q2056" s="49">
        <v>0.99468446875778904</v>
      </c>
      <c r="R2056" s="49">
        <v>0.53518352738550501</v>
      </c>
      <c r="S2056" s="55" t="s">
        <v>55</v>
      </c>
      <c r="T2056" t="s">
        <v>55</v>
      </c>
    </row>
    <row r="2057" spans="1:20" hidden="1">
      <c r="A2057" s="55" t="s">
        <v>4323</v>
      </c>
      <c r="B2057" s="47">
        <v>55.196739360000002</v>
      </c>
      <c r="C2057" s="55" t="s">
        <v>4324</v>
      </c>
      <c r="D2057" s="55" t="s">
        <v>80</v>
      </c>
      <c r="E2057" s="55" t="s">
        <v>81</v>
      </c>
      <c r="F2057" s="55" t="s">
        <v>29</v>
      </c>
      <c r="G2057" s="55" t="s">
        <v>82</v>
      </c>
      <c r="H2057" s="55" t="s">
        <v>83</v>
      </c>
      <c r="I2057" s="47">
        <v>19.892938000000001</v>
      </c>
      <c r="J2057" s="48">
        <v>2774690.1619056999</v>
      </c>
      <c r="K2057" s="47">
        <v>11.8325151</v>
      </c>
      <c r="L2057" s="49">
        <v>32.831563238570602</v>
      </c>
      <c r="M2057" s="47">
        <v>14.724807999999999</v>
      </c>
      <c r="N2057" s="49">
        <v>40.856779893550303</v>
      </c>
      <c r="O2057" s="49">
        <v>14.351516999999999</v>
      </c>
      <c r="P2057" s="49">
        <v>39.821013028322398</v>
      </c>
      <c r="Q2057" s="49">
        <v>15.238244999999999</v>
      </c>
      <c r="R2057" s="49">
        <v>42.281408486208697</v>
      </c>
      <c r="S2057" s="55" t="s">
        <v>55</v>
      </c>
      <c r="T2057" t="s">
        <v>55</v>
      </c>
    </row>
    <row r="2058" spans="1:20" hidden="1">
      <c r="A2058" s="55" t="s">
        <v>4325</v>
      </c>
      <c r="B2058" s="47">
        <v>36.607112020000002</v>
      </c>
      <c r="C2058" s="55" t="s">
        <v>4326</v>
      </c>
      <c r="D2058" s="55" t="s">
        <v>400</v>
      </c>
      <c r="E2058" s="55" t="s">
        <v>115</v>
      </c>
      <c r="F2058" s="55" t="s">
        <v>29</v>
      </c>
      <c r="G2058" s="55" t="s">
        <v>401</v>
      </c>
      <c r="H2058" s="55" t="s">
        <v>117</v>
      </c>
      <c r="I2058" s="47">
        <v>31.257679588462199</v>
      </c>
      <c r="J2058" s="48">
        <v>1171139.78075047</v>
      </c>
      <c r="K2058" s="47">
        <v>23.540054983467201</v>
      </c>
      <c r="L2058" s="49">
        <v>27.568694832191699</v>
      </c>
      <c r="M2058" s="47">
        <v>27.952297033385999</v>
      </c>
      <c r="N2058" s="49">
        <v>32.736047019151599</v>
      </c>
      <c r="O2058" s="49">
        <v>28.422640590200398</v>
      </c>
      <c r="P2058" s="49">
        <v>33.286885069156597</v>
      </c>
      <c r="Q2058" s="49">
        <v>29.113331468009701</v>
      </c>
      <c r="R2058" s="49">
        <v>34.095780632360601</v>
      </c>
      <c r="S2058" s="55" t="s">
        <v>55</v>
      </c>
      <c r="T2058" t="s">
        <v>55</v>
      </c>
    </row>
    <row r="2059" spans="1:20" hidden="1">
      <c r="A2059" s="55" t="s">
        <v>4327</v>
      </c>
      <c r="B2059" s="47">
        <v>10.392747229999999</v>
      </c>
      <c r="C2059" s="55" t="s">
        <v>4328</v>
      </c>
      <c r="D2059" s="55" t="s">
        <v>132</v>
      </c>
      <c r="E2059" s="55" t="s">
        <v>133</v>
      </c>
      <c r="F2059" s="55" t="s">
        <v>29</v>
      </c>
      <c r="G2059" s="55" t="s">
        <v>134</v>
      </c>
      <c r="H2059" s="55" t="s">
        <v>135</v>
      </c>
      <c r="I2059" s="47">
        <v>1.8849103448275899</v>
      </c>
      <c r="J2059" s="48">
        <v>5513655.9988218499</v>
      </c>
      <c r="K2059" s="47">
        <v>1.5138048061295599</v>
      </c>
      <c r="L2059" s="49">
        <v>8.3465989503615905</v>
      </c>
      <c r="M2059" s="47">
        <v>1.5661755158822199</v>
      </c>
      <c r="N2059" s="49">
        <v>8.6353530283519095</v>
      </c>
      <c r="O2059" s="49">
        <v>1.58522513089005</v>
      </c>
      <c r="P2059" s="49">
        <v>8.7403860524150705</v>
      </c>
      <c r="Q2059" s="49">
        <v>1.56997978405697</v>
      </c>
      <c r="R2059" s="49">
        <v>8.6563284543947407</v>
      </c>
      <c r="S2059" s="55" t="s">
        <v>55</v>
      </c>
      <c r="T2059" t="s">
        <v>55</v>
      </c>
    </row>
    <row r="2060" spans="1:20" hidden="1">
      <c r="A2060" s="55" t="s">
        <v>4329</v>
      </c>
      <c r="B2060" s="47">
        <v>17.274664690000002</v>
      </c>
      <c r="C2060" s="55" t="s">
        <v>4330</v>
      </c>
      <c r="D2060" s="55" t="s">
        <v>299</v>
      </c>
      <c r="E2060" s="55" t="s">
        <v>212</v>
      </c>
      <c r="F2060" s="55" t="s">
        <v>24</v>
      </c>
      <c r="G2060" s="55" t="s">
        <v>300</v>
      </c>
      <c r="H2060" s="55" t="s">
        <v>214</v>
      </c>
      <c r="I2060" s="47">
        <v>1.65802298850575</v>
      </c>
      <c r="J2060" s="48">
        <v>10418833.0377544</v>
      </c>
      <c r="K2060" s="47">
        <v>1.13171964244254</v>
      </c>
      <c r="L2060" s="49">
        <v>11.7911980001559</v>
      </c>
      <c r="M2060" s="47">
        <v>0.90817157431022499</v>
      </c>
      <c r="N2060" s="49">
        <v>9.4620880023728002</v>
      </c>
      <c r="O2060" s="49">
        <v>1.1092382198952899</v>
      </c>
      <c r="P2060" s="49">
        <v>11.556967812184901</v>
      </c>
      <c r="Q2060" s="49">
        <v>1.06716193429819</v>
      </c>
      <c r="R2060" s="49">
        <v>11.1185820176999</v>
      </c>
      <c r="S2060" s="55" t="s">
        <v>55</v>
      </c>
      <c r="T2060" t="s">
        <v>55</v>
      </c>
    </row>
    <row r="2061" spans="1:20" hidden="1">
      <c r="A2061" s="55" t="s">
        <v>4331</v>
      </c>
      <c r="B2061" s="47">
        <v>0.70174354000000005</v>
      </c>
      <c r="C2061" s="55" t="s">
        <v>4332</v>
      </c>
      <c r="D2061" s="55" t="s">
        <v>69</v>
      </c>
      <c r="E2061" s="55" t="s">
        <v>69</v>
      </c>
      <c r="F2061" s="55" t="s">
        <v>29</v>
      </c>
      <c r="G2061" s="55" t="s">
        <v>70</v>
      </c>
      <c r="H2061" s="55" t="s">
        <v>71</v>
      </c>
      <c r="I2061" s="47">
        <v>3.1132894000000002</v>
      </c>
      <c r="J2061" s="48">
        <v>225402.60471769801</v>
      </c>
      <c r="K2061" s="47">
        <v>1.609866</v>
      </c>
      <c r="L2061" s="49">
        <v>0.362867989646462</v>
      </c>
      <c r="M2061" s="47">
        <v>1.795266</v>
      </c>
      <c r="N2061" s="49">
        <v>0.40465763256112303</v>
      </c>
      <c r="O2061" s="49">
        <v>2.8095075</v>
      </c>
      <c r="P2061" s="49">
        <v>0.63327030847390897</v>
      </c>
      <c r="Q2061" s="49">
        <v>3.3801198000000001</v>
      </c>
      <c r="R2061" s="49">
        <v>0.76188780717786497</v>
      </c>
      <c r="S2061" s="55" t="s">
        <v>55</v>
      </c>
      <c r="T2061" t="s">
        <v>55</v>
      </c>
    </row>
    <row r="2062" spans="1:20" hidden="1">
      <c r="A2062" s="55" t="s">
        <v>4333</v>
      </c>
      <c r="B2062" s="47">
        <v>6.7279144999999998</v>
      </c>
      <c r="C2062" s="55" t="s">
        <v>4334</v>
      </c>
      <c r="D2062" s="55" t="s">
        <v>58</v>
      </c>
      <c r="E2062" s="55" t="s">
        <v>59</v>
      </c>
      <c r="F2062" s="55" t="s">
        <v>29</v>
      </c>
      <c r="G2062" s="55" t="s">
        <v>60</v>
      </c>
      <c r="H2062" s="55" t="s">
        <v>61</v>
      </c>
      <c r="I2062" s="47">
        <v>1.8688077433041601</v>
      </c>
      <c r="J2062" s="48">
        <v>3600110.5646665702</v>
      </c>
      <c r="K2062" s="47">
        <v>1.0579820278193499</v>
      </c>
      <c r="L2062" s="49">
        <v>3.8088522755798002</v>
      </c>
      <c r="M2062" s="47">
        <v>1.4023629669183399</v>
      </c>
      <c r="N2062" s="49">
        <v>5.0486617326998697</v>
      </c>
      <c r="O2062" s="49">
        <v>1.4403761662999299</v>
      </c>
      <c r="P2062" s="49">
        <v>5.1855134533903096</v>
      </c>
      <c r="Q2062" s="49">
        <v>1.5362898537215901</v>
      </c>
      <c r="R2062" s="49">
        <v>5.5308133327731603</v>
      </c>
      <c r="S2062" s="55" t="s">
        <v>55</v>
      </c>
      <c r="T2062" t="s">
        <v>55</v>
      </c>
    </row>
    <row r="2063" spans="1:20" hidden="1">
      <c r="A2063" s="55" t="s">
        <v>4335</v>
      </c>
      <c r="B2063" s="47">
        <v>5.3015180099999997</v>
      </c>
      <c r="C2063" s="55" t="s">
        <v>4336</v>
      </c>
      <c r="D2063" s="55" t="s">
        <v>3416</v>
      </c>
      <c r="E2063" s="55" t="s">
        <v>741</v>
      </c>
      <c r="F2063" s="55" t="s">
        <v>29</v>
      </c>
      <c r="G2063" s="55" t="s">
        <v>3417</v>
      </c>
      <c r="H2063" s="55" t="s">
        <v>743</v>
      </c>
      <c r="I2063" s="47">
        <v>0.63554980744544298</v>
      </c>
      <c r="J2063" s="48">
        <v>8341624.75999978</v>
      </c>
      <c r="K2063" s="47">
        <v>0.51365494417760205</v>
      </c>
      <c r="L2063" s="49">
        <v>4.2847168004481899</v>
      </c>
      <c r="M2063" s="47">
        <v>0.49717125974093002</v>
      </c>
      <c r="N2063" s="49">
        <v>4.1472160902152204</v>
      </c>
      <c r="O2063" s="49">
        <v>0.493280062454031</v>
      </c>
      <c r="P2063" s="49">
        <v>4.1147571825807798</v>
      </c>
      <c r="Q2063" s="49">
        <v>0.52550479987613197</v>
      </c>
      <c r="R2063" s="49">
        <v>4.3835638501454701</v>
      </c>
      <c r="S2063" s="55" t="s">
        <v>55</v>
      </c>
      <c r="T2063" t="s">
        <v>55</v>
      </c>
    </row>
    <row r="2064" spans="1:20" hidden="1">
      <c r="A2064" s="55" t="s">
        <v>4337</v>
      </c>
      <c r="B2064" s="47">
        <v>1.0067669299999999</v>
      </c>
      <c r="C2064" s="55" t="s">
        <v>4338</v>
      </c>
      <c r="D2064" s="55" t="s">
        <v>498</v>
      </c>
      <c r="E2064" s="55" t="s">
        <v>133</v>
      </c>
      <c r="F2064" s="55" t="s">
        <v>29</v>
      </c>
      <c r="G2064" s="55" t="s">
        <v>499</v>
      </c>
      <c r="H2064" s="55" t="s">
        <v>135</v>
      </c>
      <c r="I2064" s="47">
        <v>2.2179599719691701</v>
      </c>
      <c r="J2064" s="48">
        <v>453915.73460460699</v>
      </c>
      <c r="K2064" s="47">
        <v>1.48785689960404</v>
      </c>
      <c r="L2064" s="49">
        <v>0.67536165757030098</v>
      </c>
      <c r="M2064" s="47">
        <v>1.14040095310156</v>
      </c>
      <c r="N2064" s="49">
        <v>0.51764593637088896</v>
      </c>
      <c r="O2064" s="49">
        <v>1.21531483045342</v>
      </c>
      <c r="P2064" s="49">
        <v>0.55165052404113801</v>
      </c>
      <c r="Q2064" s="49">
        <v>1.3860158736405701</v>
      </c>
      <c r="R2064" s="49">
        <v>0.629134413457206</v>
      </c>
      <c r="S2064" s="55" t="s">
        <v>55</v>
      </c>
      <c r="T2064" t="s">
        <v>55</v>
      </c>
    </row>
    <row r="2065" spans="1:20" hidden="1">
      <c r="A2065" s="55" t="s">
        <v>4339</v>
      </c>
      <c r="B2065" s="47">
        <v>1.2922735999999999</v>
      </c>
      <c r="C2065" s="55" t="s">
        <v>4340</v>
      </c>
      <c r="D2065" s="55" t="s">
        <v>546</v>
      </c>
      <c r="E2065" s="55" t="s">
        <v>547</v>
      </c>
      <c r="F2065" s="55" t="s">
        <v>29</v>
      </c>
      <c r="G2065" s="55" t="s">
        <v>548</v>
      </c>
      <c r="H2065" s="55" t="s">
        <v>549</v>
      </c>
      <c r="I2065" s="47">
        <v>27.171940499753699</v>
      </c>
      <c r="J2065" s="48">
        <v>47559.120777984703</v>
      </c>
      <c r="K2065" s="47">
        <v>15.3855124678465</v>
      </c>
      <c r="L2065" s="49">
        <v>0.73172144568950104</v>
      </c>
      <c r="M2065" s="47">
        <v>15.4056390051711</v>
      </c>
      <c r="N2065" s="49">
        <v>0.73267864610896505</v>
      </c>
      <c r="O2065" s="49">
        <v>18.197899088076799</v>
      </c>
      <c r="P2065" s="49">
        <v>0.86547608063542203</v>
      </c>
      <c r="Q2065" s="49">
        <v>17.646107360582601</v>
      </c>
      <c r="R2065" s="49">
        <v>0.83923335122323295</v>
      </c>
      <c r="S2065" s="55" t="s">
        <v>55</v>
      </c>
      <c r="T2065" t="s">
        <v>55</v>
      </c>
    </row>
    <row r="2066" spans="1:20" hidden="1">
      <c r="A2066" s="55" t="s">
        <v>4341</v>
      </c>
      <c r="B2066" s="47">
        <v>10.055369880000001</v>
      </c>
      <c r="C2066" s="55" t="s">
        <v>4342</v>
      </c>
      <c r="D2066" s="55" t="s">
        <v>168</v>
      </c>
      <c r="E2066" s="55" t="s">
        <v>81</v>
      </c>
      <c r="F2066" s="55" t="s">
        <v>29</v>
      </c>
      <c r="G2066" s="55" t="s">
        <v>169</v>
      </c>
      <c r="H2066" s="55" t="s">
        <v>83</v>
      </c>
      <c r="I2066" s="47">
        <v>71.141784999999999</v>
      </c>
      <c r="J2066" s="48">
        <v>141342.670555708</v>
      </c>
      <c r="K2066" s="47">
        <v>41.749191600000003</v>
      </c>
      <c r="L2066" s="49">
        <v>5.9009422342859299</v>
      </c>
      <c r="M2066" s="47">
        <v>45.171793999999998</v>
      </c>
      <c r="N2066" s="49">
        <v>6.3847019977523001</v>
      </c>
      <c r="O2066" s="49">
        <v>47.899799999999999</v>
      </c>
      <c r="P2066" s="49">
        <v>6.7702856510842997</v>
      </c>
      <c r="Q2066" s="49">
        <v>58.330154800000003</v>
      </c>
      <c r="R2066" s="49">
        <v>8.2445398533598393</v>
      </c>
      <c r="S2066" s="55" t="s">
        <v>55</v>
      </c>
      <c r="T2066" t="s">
        <v>55</v>
      </c>
    </row>
    <row r="2067" spans="1:20" hidden="1">
      <c r="A2067" s="55" t="s">
        <v>4343</v>
      </c>
      <c r="B2067" s="47">
        <v>54.259021109999999</v>
      </c>
      <c r="C2067" s="55" t="s">
        <v>4344</v>
      </c>
      <c r="D2067" s="55" t="s">
        <v>74</v>
      </c>
      <c r="E2067" s="55" t="s">
        <v>75</v>
      </c>
      <c r="F2067" s="55" t="s">
        <v>29</v>
      </c>
      <c r="G2067" s="55" t="s">
        <v>76</v>
      </c>
      <c r="H2067" s="55" t="s">
        <v>77</v>
      </c>
      <c r="I2067" s="47">
        <v>86.619026000000005</v>
      </c>
      <c r="J2067" s="48">
        <v>626409.965750481</v>
      </c>
      <c r="K2067" s="47">
        <v>63.062028699999999</v>
      </c>
      <c r="L2067" s="49">
        <v>39.502683238122799</v>
      </c>
      <c r="M2067" s="47">
        <v>48.046033000000001</v>
      </c>
      <c r="N2067" s="49">
        <v>30.096513885976499</v>
      </c>
      <c r="O2067" s="49">
        <v>61.394647499999998</v>
      </c>
      <c r="P2067" s="49">
        <v>38.458219037737798</v>
      </c>
      <c r="Q2067" s="49">
        <v>67.343807600000005</v>
      </c>
      <c r="R2067" s="49">
        <v>42.184832212223</v>
      </c>
      <c r="S2067" s="55" t="s">
        <v>55</v>
      </c>
      <c r="T2067" t="s">
        <v>55</v>
      </c>
    </row>
    <row r="2068" spans="1:20" hidden="1">
      <c r="A2068" s="55" t="s">
        <v>4345</v>
      </c>
      <c r="B2068" s="47">
        <v>53.597595730000002</v>
      </c>
      <c r="C2068" s="55" t="s">
        <v>4346</v>
      </c>
      <c r="D2068" s="55" t="s">
        <v>295</v>
      </c>
      <c r="E2068" s="55" t="s">
        <v>234</v>
      </c>
      <c r="F2068" s="55" t="s">
        <v>29</v>
      </c>
      <c r="G2068" s="55" t="s">
        <v>296</v>
      </c>
      <c r="H2068" s="55" t="s">
        <v>236</v>
      </c>
      <c r="I2068" s="47">
        <v>18.107732635145499</v>
      </c>
      <c r="J2068" s="48">
        <v>2959928.6012193402</v>
      </c>
      <c r="K2068" s="47">
        <v>9.4056890696347093</v>
      </c>
      <c r="L2068" s="49">
        <v>27.840168091387898</v>
      </c>
      <c r="M2068" s="47">
        <v>11.3958240273135</v>
      </c>
      <c r="N2068" s="49">
        <v>33.730825472907803</v>
      </c>
      <c r="O2068" s="49">
        <v>10.5491029070177</v>
      </c>
      <c r="P2068" s="49">
        <v>31.224591411687801</v>
      </c>
      <c r="Q2068" s="49">
        <v>10.7434668187326</v>
      </c>
      <c r="R2068" s="49">
        <v>31.799894713017601</v>
      </c>
      <c r="S2068" s="55" t="s">
        <v>55</v>
      </c>
      <c r="T2068" t="s">
        <v>55</v>
      </c>
    </row>
    <row r="2069" spans="1:20" hidden="1">
      <c r="A2069" s="55" t="s">
        <v>4347</v>
      </c>
      <c r="B2069" s="47">
        <v>1.07312538</v>
      </c>
      <c r="C2069" s="55" t="s">
        <v>4348</v>
      </c>
      <c r="D2069" s="55" t="s">
        <v>345</v>
      </c>
      <c r="E2069" s="55" t="s">
        <v>234</v>
      </c>
      <c r="F2069" s="55" t="s">
        <v>29</v>
      </c>
      <c r="G2069" s="55" t="s">
        <v>346</v>
      </c>
      <c r="H2069" s="55" t="s">
        <v>236</v>
      </c>
      <c r="I2069" s="47">
        <v>2.36</v>
      </c>
      <c r="J2069" s="48">
        <v>454714.14406779699</v>
      </c>
      <c r="K2069" s="47">
        <v>1.3694999999999999</v>
      </c>
      <c r="L2069" s="49">
        <v>0.62273102030084804</v>
      </c>
      <c r="M2069" s="47">
        <v>1.5565</v>
      </c>
      <c r="N2069" s="49">
        <v>0.70776256524152603</v>
      </c>
      <c r="O2069" s="49">
        <v>1.621</v>
      </c>
      <c r="P2069" s="49">
        <v>0.73709162753389801</v>
      </c>
      <c r="Q2069" s="49">
        <v>1.6020000000000001</v>
      </c>
      <c r="R2069" s="49">
        <v>0.72845205879661001</v>
      </c>
      <c r="S2069" s="55" t="s">
        <v>55</v>
      </c>
      <c r="T2069" t="s">
        <v>55</v>
      </c>
    </row>
    <row r="2070" spans="1:20">
      <c r="A2070" s="55" t="s">
        <v>4349</v>
      </c>
      <c r="B2070" s="47">
        <v>13.318719639999999</v>
      </c>
      <c r="C2070" s="55" t="s">
        <v>4350</v>
      </c>
      <c r="D2070" s="55" t="s">
        <v>416</v>
      </c>
      <c r="E2070" s="55" t="s">
        <v>147</v>
      </c>
      <c r="F2070" s="55" t="s">
        <v>26</v>
      </c>
      <c r="G2070" s="55" t="s">
        <v>417</v>
      </c>
      <c r="H2070" s="55" t="s">
        <v>149</v>
      </c>
      <c r="I2070" s="47">
        <v>12.114174800000001</v>
      </c>
      <c r="J2070" s="48">
        <v>1099432.67782466</v>
      </c>
      <c r="K2070" s="47">
        <v>3.57748</v>
      </c>
      <c r="L2070" s="49">
        <v>3.93319841626416</v>
      </c>
      <c r="M2070" s="47">
        <v>2.9830429999999999</v>
      </c>
      <c r="N2070" s="49">
        <v>3.2796549535561001</v>
      </c>
      <c r="O2070" s="49">
        <v>3.9056760000000001</v>
      </c>
      <c r="P2070" s="49">
        <v>4.2940278233955</v>
      </c>
      <c r="Q2070" s="49">
        <v>4.4791204999999996</v>
      </c>
      <c r="R2070" s="49">
        <v>4.9244914456143203</v>
      </c>
      <c r="S2070" s="55" t="s">
        <v>96</v>
      </c>
      <c r="T2070" t="s">
        <v>96</v>
      </c>
    </row>
    <row r="2071" spans="1:20">
      <c r="A2071" s="55" t="s">
        <v>4351</v>
      </c>
      <c r="B2071" s="47">
        <v>54.555789840000003</v>
      </c>
      <c r="C2071" s="55" t="s">
        <v>4352</v>
      </c>
      <c r="D2071" s="55" t="s">
        <v>422</v>
      </c>
      <c r="E2071" s="55" t="s">
        <v>147</v>
      </c>
      <c r="F2071" s="55" t="s">
        <v>26</v>
      </c>
      <c r="G2071" s="55" t="s">
        <v>423</v>
      </c>
      <c r="H2071" s="55" t="s">
        <v>149</v>
      </c>
      <c r="I2071" s="47">
        <v>53.746614999999998</v>
      </c>
      <c r="J2071" s="48">
        <v>1015055.3637657</v>
      </c>
      <c r="K2071" s="47">
        <v>18.1467673</v>
      </c>
      <c r="L2071" s="49">
        <v>18.419973482873001</v>
      </c>
      <c r="M2071" s="47">
        <v>21.416253999999999</v>
      </c>
      <c r="N2071" s="49">
        <v>21.738683494468599</v>
      </c>
      <c r="O2071" s="49">
        <v>21.849678000000001</v>
      </c>
      <c r="P2071" s="49">
        <v>22.1786328504534</v>
      </c>
      <c r="Q2071" s="49">
        <v>24.4273685</v>
      </c>
      <c r="R2071" s="49">
        <v>24.795131418606299</v>
      </c>
      <c r="S2071" s="55" t="s">
        <v>96</v>
      </c>
      <c r="T2071" t="s">
        <v>55</v>
      </c>
    </row>
    <row r="2072" spans="1:20" hidden="1">
      <c r="A2072" s="55" t="s">
        <v>4353</v>
      </c>
      <c r="B2072" s="47">
        <v>3.6853475100000002</v>
      </c>
      <c r="C2072" s="55" t="s">
        <v>4354</v>
      </c>
      <c r="D2072" s="55" t="s">
        <v>468</v>
      </c>
      <c r="E2072" s="55" t="s">
        <v>306</v>
      </c>
      <c r="F2072" s="55" t="s">
        <v>29</v>
      </c>
      <c r="G2072" s="55" t="s">
        <v>469</v>
      </c>
      <c r="H2072" s="55" t="s">
        <v>308</v>
      </c>
      <c r="I2072" s="47">
        <v>33.229235000000003</v>
      </c>
      <c r="J2072" s="48">
        <v>110906.78163370299</v>
      </c>
      <c r="K2072" s="47">
        <v>20.176987199999999</v>
      </c>
      <c r="L2072" s="49">
        <v>2.23776471341642</v>
      </c>
      <c r="M2072" s="47">
        <v>24.571570000000001</v>
      </c>
      <c r="N2072" s="49">
        <v>2.7251537483872501</v>
      </c>
      <c r="O2072" s="49">
        <v>24.723666000000001</v>
      </c>
      <c r="P2072" s="49">
        <v>2.7420222262466099</v>
      </c>
      <c r="Q2072" s="49">
        <v>26.1913108</v>
      </c>
      <c r="R2072" s="49">
        <v>2.90479398759605</v>
      </c>
      <c r="S2072" s="55" t="s">
        <v>55</v>
      </c>
      <c r="T2072" t="s">
        <v>55</v>
      </c>
    </row>
    <row r="2073" spans="1:20" hidden="1">
      <c r="A2073" s="55" t="s">
        <v>4355</v>
      </c>
      <c r="B2073" s="47">
        <v>1.7042744999999999</v>
      </c>
      <c r="C2073" s="55" t="s">
        <v>4356</v>
      </c>
      <c r="D2073" s="55" t="s">
        <v>104</v>
      </c>
      <c r="E2073" s="55" t="s">
        <v>105</v>
      </c>
      <c r="F2073" s="55" t="s">
        <v>29</v>
      </c>
      <c r="G2073" s="55" t="s">
        <v>106</v>
      </c>
      <c r="H2073" s="55" t="s">
        <v>107</v>
      </c>
      <c r="I2073" s="47">
        <v>2.2132507277748799</v>
      </c>
      <c r="J2073" s="48">
        <v>770032.27813841705</v>
      </c>
      <c r="K2073" s="47">
        <v>1.3558106875725</v>
      </c>
      <c r="L2073" s="49">
        <v>1.0440179924758699</v>
      </c>
      <c r="M2073" s="47">
        <v>1.5417697805787201</v>
      </c>
      <c r="N2073" s="49">
        <v>1.1872124965040001</v>
      </c>
      <c r="O2073" s="49">
        <v>1.6571104423713501</v>
      </c>
      <c r="P2073" s="49">
        <v>1.2760285290661699</v>
      </c>
      <c r="Q2073" s="49">
        <v>1.87888670700209</v>
      </c>
      <c r="R2073" s="49">
        <v>1.44680341135681</v>
      </c>
      <c r="S2073" s="55" t="s">
        <v>55</v>
      </c>
      <c r="T2073" t="s">
        <v>55</v>
      </c>
    </row>
    <row r="2074" spans="1:20" hidden="1">
      <c r="A2074" s="55" t="s">
        <v>4357</v>
      </c>
      <c r="B2074" s="47">
        <v>2.8861118800000001</v>
      </c>
      <c r="C2074" s="55" t="s">
        <v>4358</v>
      </c>
      <c r="D2074" s="55" t="s">
        <v>629</v>
      </c>
      <c r="E2074" s="55" t="s">
        <v>244</v>
      </c>
      <c r="F2074" s="55" t="s">
        <v>29</v>
      </c>
      <c r="G2074" s="55" t="s">
        <v>630</v>
      </c>
      <c r="H2074" s="55" t="s">
        <v>246</v>
      </c>
      <c r="I2074" s="47">
        <v>4.2708857182901196</v>
      </c>
      <c r="J2074" s="48">
        <v>675764.24900347705</v>
      </c>
      <c r="K2074" s="47">
        <v>3.0518591969944699</v>
      </c>
      <c r="L2074" s="49">
        <v>2.0623373383213202</v>
      </c>
      <c r="M2074" s="47">
        <v>3.3080654560418399</v>
      </c>
      <c r="N2074" s="49">
        <v>2.2354723685564601</v>
      </c>
      <c r="O2074" s="49">
        <v>3.5430227036507702</v>
      </c>
      <c r="P2074" s="49">
        <v>2.3942480765348302</v>
      </c>
      <c r="Q2074" s="49">
        <v>3.6001277696879099</v>
      </c>
      <c r="R2074" s="49">
        <v>2.4328376385997101</v>
      </c>
      <c r="S2074" s="55" t="s">
        <v>55</v>
      </c>
      <c r="T2074" t="s">
        <v>55</v>
      </c>
    </row>
    <row r="2075" spans="1:20" hidden="1">
      <c r="A2075" s="55" t="s">
        <v>4359</v>
      </c>
      <c r="B2075" s="47">
        <v>10.91622744</v>
      </c>
      <c r="C2075" s="55" t="s">
        <v>4360</v>
      </c>
      <c r="D2075" s="55" t="s">
        <v>233</v>
      </c>
      <c r="E2075" s="55" t="s">
        <v>234</v>
      </c>
      <c r="F2075" s="55" t="s">
        <v>29</v>
      </c>
      <c r="G2075" s="55" t="s">
        <v>235</v>
      </c>
      <c r="H2075" s="55" t="s">
        <v>236</v>
      </c>
      <c r="I2075" s="47">
        <v>1019.7762302</v>
      </c>
      <c r="J2075" s="48">
        <v>10704.5321480567</v>
      </c>
      <c r="K2075" s="47">
        <v>750.43009219999999</v>
      </c>
      <c r="L2075" s="49">
        <v>8.0330030468240796</v>
      </c>
      <c r="M2075" s="47">
        <v>841.31786299999999</v>
      </c>
      <c r="N2075" s="49">
        <v>9.0059141112178906</v>
      </c>
      <c r="O2075" s="49">
        <v>819.30765599999995</v>
      </c>
      <c r="P2075" s="49">
        <v>8.7703051428009999</v>
      </c>
      <c r="Q2075" s="49">
        <v>832.02664760000005</v>
      </c>
      <c r="R2075" s="49">
        <v>8.9064559972740707</v>
      </c>
      <c r="S2075" s="55" t="s">
        <v>55</v>
      </c>
      <c r="T2075" t="s">
        <v>55</v>
      </c>
    </row>
    <row r="2076" spans="1:20" hidden="1">
      <c r="A2076" s="55" t="s">
        <v>4361</v>
      </c>
      <c r="B2076" s="47">
        <v>46.96998585</v>
      </c>
      <c r="C2076" s="55" t="s">
        <v>4362</v>
      </c>
      <c r="D2076" s="55" t="s">
        <v>277</v>
      </c>
      <c r="E2076" s="55" t="s">
        <v>59</v>
      </c>
      <c r="F2076" s="55" t="s">
        <v>29</v>
      </c>
      <c r="G2076" s="55" t="s">
        <v>278</v>
      </c>
      <c r="H2076" s="55" t="s">
        <v>61</v>
      </c>
      <c r="I2076" s="47">
        <v>338.18886659999998</v>
      </c>
      <c r="J2076" s="48">
        <v>138886.84841170299</v>
      </c>
      <c r="K2076" s="47">
        <v>278.4084373</v>
      </c>
      <c r="L2076" s="49">
        <v>38.667270427824299</v>
      </c>
      <c r="M2076" s="47">
        <v>301.54121900000001</v>
      </c>
      <c r="N2076" s="49">
        <v>41.880109573133304</v>
      </c>
      <c r="O2076" s="49">
        <v>378.12286349999999</v>
      </c>
      <c r="P2076" s="49">
        <v>52.516292823923699</v>
      </c>
      <c r="Q2076" s="49">
        <v>407.8216127</v>
      </c>
      <c r="R2076" s="49">
        <v>56.6410585020813</v>
      </c>
      <c r="S2076" s="55" t="s">
        <v>55</v>
      </c>
      <c r="T2076" t="s">
        <v>55</v>
      </c>
    </row>
    <row r="2077" spans="1:20" hidden="1">
      <c r="A2077" s="55" t="s">
        <v>4363</v>
      </c>
      <c r="B2077" s="47">
        <v>10.758169730000001</v>
      </c>
      <c r="C2077" s="55" t="s">
        <v>4364</v>
      </c>
      <c r="D2077" s="55" t="s">
        <v>51</v>
      </c>
      <c r="E2077" s="55" t="s">
        <v>52</v>
      </c>
      <c r="F2077" s="55" t="s">
        <v>29</v>
      </c>
      <c r="G2077" s="55" t="s">
        <v>53</v>
      </c>
      <c r="H2077" s="55" t="s">
        <v>54</v>
      </c>
      <c r="I2077" s="47">
        <v>2.52525603288252</v>
      </c>
      <c r="J2077" s="48">
        <v>4260229.29553001</v>
      </c>
      <c r="K2077" s="47">
        <v>1.06324780315482</v>
      </c>
      <c r="L2077" s="49">
        <v>4.5296794394080901</v>
      </c>
      <c r="M2077" s="47">
        <v>1.11738659845023</v>
      </c>
      <c r="N2077" s="49">
        <v>4.7603231211503001</v>
      </c>
      <c r="O2077" s="49">
        <v>1.0309107404083699</v>
      </c>
      <c r="P2077" s="49">
        <v>4.3919161373642703</v>
      </c>
      <c r="Q2077" s="49">
        <v>1.0830355666579701</v>
      </c>
      <c r="R2077" s="49">
        <v>4.6139798491772304</v>
      </c>
      <c r="S2077" s="55" t="s">
        <v>55</v>
      </c>
      <c r="T2077" t="s">
        <v>55</v>
      </c>
    </row>
    <row r="2078" spans="1:20" hidden="1">
      <c r="A2078" s="55" t="s">
        <v>4365</v>
      </c>
      <c r="B2078" s="47">
        <v>108.06012684</v>
      </c>
      <c r="C2078" s="55" t="s">
        <v>4366</v>
      </c>
      <c r="D2078" s="55" t="s">
        <v>1471</v>
      </c>
      <c r="E2078" s="55" t="s">
        <v>723</v>
      </c>
      <c r="F2078" s="55" t="s">
        <v>29</v>
      </c>
      <c r="G2078" s="55" t="s">
        <v>1472</v>
      </c>
      <c r="H2078" s="55" t="s">
        <v>725</v>
      </c>
      <c r="I2078" s="47">
        <v>135.0846458</v>
      </c>
      <c r="J2078" s="48">
        <v>799943.81448790804</v>
      </c>
      <c r="K2078" s="47">
        <v>77.291455400000004</v>
      </c>
      <c r="L2078" s="49">
        <v>61.828821659997999</v>
      </c>
      <c r="M2078" s="47">
        <v>67.830226999999994</v>
      </c>
      <c r="N2078" s="49">
        <v>54.260370523960702</v>
      </c>
      <c r="O2078" s="49">
        <v>73.599885</v>
      </c>
      <c r="P2078" s="49">
        <v>58.875772752771397</v>
      </c>
      <c r="Q2078" s="49">
        <v>78.749403099999995</v>
      </c>
      <c r="R2078" s="49">
        <v>62.995097904459897</v>
      </c>
      <c r="S2078" s="55" t="s">
        <v>55</v>
      </c>
      <c r="T2078" t="s">
        <v>55</v>
      </c>
    </row>
    <row r="2079" spans="1:20" hidden="1">
      <c r="A2079" s="55" t="s">
        <v>4367</v>
      </c>
      <c r="B2079" s="47">
        <v>168.31631066</v>
      </c>
      <c r="C2079" s="55" t="s">
        <v>4368</v>
      </c>
      <c r="D2079" s="55" t="s">
        <v>345</v>
      </c>
      <c r="E2079" s="55" t="s">
        <v>234</v>
      </c>
      <c r="F2079" s="55" t="s">
        <v>29</v>
      </c>
      <c r="G2079" s="55" t="s">
        <v>346</v>
      </c>
      <c r="H2079" s="55" t="s">
        <v>236</v>
      </c>
      <c r="I2079" s="47">
        <v>99.384404599999996</v>
      </c>
      <c r="J2079" s="48">
        <v>1693588.7611083</v>
      </c>
      <c r="K2079" s="47">
        <v>78.579348199999998</v>
      </c>
      <c r="L2079" s="49">
        <v>133.08110096673599</v>
      </c>
      <c r="M2079" s="47">
        <v>78.393281999999999</v>
      </c>
      <c r="N2079" s="49">
        <v>132.765981341594</v>
      </c>
      <c r="O2079" s="49">
        <v>85.390604999999994</v>
      </c>
      <c r="P2079" s="49">
        <v>144.61656893223801</v>
      </c>
      <c r="Q2079" s="49">
        <v>87.458291000000003</v>
      </c>
      <c r="R2079" s="49">
        <v>148.118378703339</v>
      </c>
      <c r="S2079" s="55" t="s">
        <v>55</v>
      </c>
      <c r="T2079" t="s">
        <v>55</v>
      </c>
    </row>
    <row r="2080" spans="1:20" hidden="1">
      <c r="A2080" s="55" t="s">
        <v>4369</v>
      </c>
      <c r="B2080" s="47">
        <v>44.776340349999998</v>
      </c>
      <c r="C2080" s="55" t="s">
        <v>4370</v>
      </c>
      <c r="D2080" s="55" t="s">
        <v>158</v>
      </c>
      <c r="E2080" s="55" t="s">
        <v>158</v>
      </c>
      <c r="F2080" s="55" t="s">
        <v>29</v>
      </c>
      <c r="G2080" s="55" t="s">
        <v>159</v>
      </c>
      <c r="H2080" s="55" t="s">
        <v>160</v>
      </c>
      <c r="I2080" s="47">
        <v>249.4556584</v>
      </c>
      <c r="J2080" s="48">
        <v>179496.19037384799</v>
      </c>
      <c r="K2080" s="47">
        <v>153.2860743</v>
      </c>
      <c r="L2080" s="49">
        <v>27.5142663742126</v>
      </c>
      <c r="M2080" s="47">
        <v>171.57484099999999</v>
      </c>
      <c r="N2080" s="49">
        <v>30.797030323498699</v>
      </c>
      <c r="O2080" s="49">
        <v>165.11613750000001</v>
      </c>
      <c r="P2080" s="49">
        <v>29.637717650494501</v>
      </c>
      <c r="Q2080" s="49">
        <v>168.0916953</v>
      </c>
      <c r="R2080" s="49">
        <v>30.171818939831699</v>
      </c>
      <c r="S2080" s="55" t="s">
        <v>55</v>
      </c>
      <c r="T2080" t="s">
        <v>55</v>
      </c>
    </row>
    <row r="2081" spans="1:20" hidden="1">
      <c r="A2081" s="55" t="s">
        <v>4371</v>
      </c>
      <c r="B2081" s="47">
        <v>19.484764089999999</v>
      </c>
      <c r="C2081" s="55" t="s">
        <v>4372</v>
      </c>
      <c r="D2081" s="55" t="s">
        <v>856</v>
      </c>
      <c r="E2081" s="55" t="s">
        <v>547</v>
      </c>
      <c r="F2081" s="55" t="s">
        <v>29</v>
      </c>
      <c r="G2081" s="55" t="s">
        <v>857</v>
      </c>
      <c r="H2081" s="55" t="s">
        <v>549</v>
      </c>
      <c r="I2081" s="47">
        <v>92.126605690259296</v>
      </c>
      <c r="J2081" s="48">
        <v>211499.85874341399</v>
      </c>
      <c r="K2081" s="47">
        <v>66.2374311458573</v>
      </c>
      <c r="L2081" s="49">
        <v>14.0092073308754</v>
      </c>
      <c r="M2081" s="47">
        <v>51.613524086389802</v>
      </c>
      <c r="N2081" s="49">
        <v>10.916253053521199</v>
      </c>
      <c r="O2081" s="49">
        <v>59.851413083019402</v>
      </c>
      <c r="P2081" s="49">
        <v>12.658565412652299</v>
      </c>
      <c r="Q2081" s="49">
        <v>61.260326596875103</v>
      </c>
      <c r="R2081" s="49">
        <v>12.9565504218145</v>
      </c>
      <c r="S2081" s="55" t="s">
        <v>55</v>
      </c>
      <c r="T2081" t="s">
        <v>55</v>
      </c>
    </row>
    <row r="2082" spans="1:20" hidden="1">
      <c r="A2082" s="55" t="s">
        <v>4373</v>
      </c>
      <c r="B2082" s="47">
        <v>44.232749550000001</v>
      </c>
      <c r="C2082" s="55" t="s">
        <v>4374</v>
      </c>
      <c r="D2082" s="55" t="s">
        <v>255</v>
      </c>
      <c r="E2082" s="55" t="s">
        <v>256</v>
      </c>
      <c r="F2082" s="55" t="s">
        <v>29</v>
      </c>
      <c r="G2082" s="55" t="s">
        <v>257</v>
      </c>
      <c r="H2082" s="55" t="s">
        <v>258</v>
      </c>
      <c r="I2082" s="47">
        <v>23.6931136</v>
      </c>
      <c r="J2082" s="48">
        <v>1866903.1979823899</v>
      </c>
      <c r="K2082" s="47">
        <v>15.8661238</v>
      </c>
      <c r="L2082" s="49">
        <v>29.620517261804501</v>
      </c>
      <c r="M2082" s="47">
        <v>20.518621</v>
      </c>
      <c r="N2082" s="49">
        <v>38.306279163088597</v>
      </c>
      <c r="O2082" s="49">
        <v>23.286671999999999</v>
      </c>
      <c r="P2082" s="49">
        <v>43.473962427166903</v>
      </c>
      <c r="Q2082" s="49">
        <v>25.332427899999999</v>
      </c>
      <c r="R2082" s="49">
        <v>47.293190659168303</v>
      </c>
      <c r="S2082" s="55" t="s">
        <v>55</v>
      </c>
      <c r="T2082" t="s">
        <v>55</v>
      </c>
    </row>
    <row r="2083" spans="1:20" hidden="1">
      <c r="A2083" s="55" t="s">
        <v>4375</v>
      </c>
      <c r="B2083" s="47">
        <v>0.75073745000000003</v>
      </c>
      <c r="C2083" s="55" t="s">
        <v>4376</v>
      </c>
      <c r="D2083" s="55" t="s">
        <v>80</v>
      </c>
      <c r="E2083" s="55" t="s">
        <v>81</v>
      </c>
      <c r="F2083" s="55" t="s">
        <v>29</v>
      </c>
      <c r="G2083" s="55" t="s">
        <v>82</v>
      </c>
      <c r="H2083" s="55" t="s">
        <v>83</v>
      </c>
      <c r="I2083" s="47">
        <v>5.9725959948557801</v>
      </c>
      <c r="J2083" s="48">
        <v>125697.008578282</v>
      </c>
      <c r="K2083" s="47">
        <v>3.9627730751062802</v>
      </c>
      <c r="L2083" s="49">
        <v>0.49810872121541899</v>
      </c>
      <c r="M2083" s="47">
        <v>4.5027229610341299</v>
      </c>
      <c r="N2083" s="49">
        <v>0.56597880665873501</v>
      </c>
      <c r="O2083" s="49">
        <v>4.4621408685968804</v>
      </c>
      <c r="P2083" s="49">
        <v>0.56087775903752501</v>
      </c>
      <c r="Q2083" s="49">
        <v>4.4962008953553401</v>
      </c>
      <c r="R2083" s="49">
        <v>0.56515900251315998</v>
      </c>
      <c r="S2083" s="55" t="s">
        <v>55</v>
      </c>
      <c r="T2083" t="s">
        <v>55</v>
      </c>
    </row>
    <row r="2084" spans="1:20" hidden="1">
      <c r="A2084" s="55" t="s">
        <v>4377</v>
      </c>
      <c r="B2084" s="47">
        <v>285.86258355000001</v>
      </c>
      <c r="C2084" s="55" t="s">
        <v>4378</v>
      </c>
      <c r="D2084" s="55" t="s">
        <v>205</v>
      </c>
      <c r="E2084" s="55" t="s">
        <v>206</v>
      </c>
      <c r="F2084" s="55" t="s">
        <v>29</v>
      </c>
      <c r="G2084" s="55" t="s">
        <v>207</v>
      </c>
      <c r="H2084" s="55" t="s">
        <v>208</v>
      </c>
      <c r="I2084" s="47">
        <v>42.809959399999997</v>
      </c>
      <c r="J2084" s="48">
        <v>6677478.5016497802</v>
      </c>
      <c r="K2084" s="47">
        <v>31.428161800000002</v>
      </c>
      <c r="L2084" s="49">
        <v>209.86087476587099</v>
      </c>
      <c r="M2084" s="47">
        <v>31.344619000000002</v>
      </c>
      <c r="N2084" s="49">
        <v>209.30301951490301</v>
      </c>
      <c r="O2084" s="49">
        <v>35.427428999999997</v>
      </c>
      <c r="P2084" s="49">
        <v>236.565895516224</v>
      </c>
      <c r="Q2084" s="49">
        <v>38.354200900000002</v>
      </c>
      <c r="R2084" s="49">
        <v>256.10935195770702</v>
      </c>
      <c r="S2084" s="55" t="s">
        <v>55</v>
      </c>
      <c r="T2084" t="s">
        <v>55</v>
      </c>
    </row>
    <row r="2085" spans="1:20" hidden="1">
      <c r="A2085" s="55" t="s">
        <v>4379</v>
      </c>
      <c r="B2085" s="47">
        <v>23.767384549999999</v>
      </c>
      <c r="C2085" s="55" t="s">
        <v>4380</v>
      </c>
      <c r="D2085" s="55" t="s">
        <v>120</v>
      </c>
      <c r="E2085" s="55" t="s">
        <v>121</v>
      </c>
      <c r="F2085" s="55" t="s">
        <v>29</v>
      </c>
      <c r="G2085" s="55" t="s">
        <v>122</v>
      </c>
      <c r="H2085" s="55" t="s">
        <v>123</v>
      </c>
      <c r="I2085" s="47">
        <v>140.99900360000001</v>
      </c>
      <c r="J2085" s="48">
        <v>168564.20217993701</v>
      </c>
      <c r="K2085" s="47">
        <v>155.79031029999999</v>
      </c>
      <c r="L2085" s="49">
        <v>26.260669363084201</v>
      </c>
      <c r="M2085" s="47">
        <v>160.59470400000001</v>
      </c>
      <c r="N2085" s="49">
        <v>27.0705181540831</v>
      </c>
      <c r="O2085" s="49">
        <v>181.68762599999999</v>
      </c>
      <c r="P2085" s="49">
        <v>30.6260297226567</v>
      </c>
      <c r="Q2085" s="49">
        <v>197.94018489999999</v>
      </c>
      <c r="R2085" s="49">
        <v>33.365629347017602</v>
      </c>
      <c r="S2085" s="55" t="s">
        <v>55</v>
      </c>
      <c r="T2085" t="s">
        <v>55</v>
      </c>
    </row>
    <row r="2086" spans="1:20" hidden="1">
      <c r="A2086" s="55" t="s">
        <v>4381</v>
      </c>
      <c r="B2086" s="47">
        <v>1.63116792</v>
      </c>
      <c r="C2086" s="55" t="s">
        <v>4382</v>
      </c>
      <c r="D2086" s="55" t="s">
        <v>205</v>
      </c>
      <c r="E2086" s="55" t="s">
        <v>206</v>
      </c>
      <c r="F2086" s="55" t="s">
        <v>29</v>
      </c>
      <c r="G2086" s="55" t="s">
        <v>207</v>
      </c>
      <c r="H2086" s="55" t="s">
        <v>208</v>
      </c>
      <c r="I2086" s="47">
        <v>64.415652600000001</v>
      </c>
      <c r="J2086" s="48">
        <v>25322.539695887499</v>
      </c>
      <c r="K2086" s="47">
        <v>47.777245399999998</v>
      </c>
      <c r="L2086" s="49">
        <v>1.2098411932016599</v>
      </c>
      <c r="M2086" s="47">
        <v>43.022914999999998</v>
      </c>
      <c r="N2086" s="49">
        <v>1.0894494729202899</v>
      </c>
      <c r="O2086" s="49">
        <v>41.626768499999997</v>
      </c>
      <c r="P2086" s="49">
        <v>1.0540954977527699</v>
      </c>
      <c r="Q2086" s="49">
        <v>46.435088399999998</v>
      </c>
      <c r="R2086" s="49">
        <v>1.1758543692910499</v>
      </c>
      <c r="S2086" s="55" t="s">
        <v>55</v>
      </c>
      <c r="T2086" t="s">
        <v>55</v>
      </c>
    </row>
    <row r="2087" spans="1:20" hidden="1">
      <c r="A2087" s="55" t="s">
        <v>4383</v>
      </c>
      <c r="B2087" s="47">
        <v>4.2101739199999999</v>
      </c>
      <c r="C2087" s="55" t="s">
        <v>4384</v>
      </c>
      <c r="D2087" s="55" t="s">
        <v>132</v>
      </c>
      <c r="E2087" s="55" t="s">
        <v>133</v>
      </c>
      <c r="F2087" s="55" t="s">
        <v>29</v>
      </c>
      <c r="G2087" s="55" t="s">
        <v>134</v>
      </c>
      <c r="H2087" s="55" t="s">
        <v>135</v>
      </c>
      <c r="I2087" s="47">
        <v>0.97048285714285698</v>
      </c>
      <c r="J2087" s="48">
        <v>4338225.95526822</v>
      </c>
      <c r="K2087" s="47">
        <v>0.95845487601041202</v>
      </c>
      <c r="L2087" s="49">
        <v>4.1579938200617503</v>
      </c>
      <c r="M2087" s="47">
        <v>0.91168186813186802</v>
      </c>
      <c r="N2087" s="49">
        <v>3.9550819432770901</v>
      </c>
      <c r="O2087" s="49">
        <v>0.94139505494505504</v>
      </c>
      <c r="P2087" s="49">
        <v>4.0839844615237899</v>
      </c>
      <c r="Q2087" s="49">
        <v>0.95270745879120899</v>
      </c>
      <c r="R2087" s="49">
        <v>4.1330602255056501</v>
      </c>
      <c r="S2087" s="55" t="s">
        <v>55</v>
      </c>
      <c r="T2087" t="s">
        <v>55</v>
      </c>
    </row>
    <row r="2088" spans="1:20" hidden="1">
      <c r="A2088" s="55" t="s">
        <v>4385</v>
      </c>
      <c r="B2088" s="47">
        <v>727.46028990000002</v>
      </c>
      <c r="C2088" s="55" t="s">
        <v>4386</v>
      </c>
      <c r="D2088" s="55" t="s">
        <v>80</v>
      </c>
      <c r="E2088" s="55" t="s">
        <v>81</v>
      </c>
      <c r="F2088" s="55" t="s">
        <v>29</v>
      </c>
      <c r="G2088" s="55" t="s">
        <v>82</v>
      </c>
      <c r="H2088" s="55" t="s">
        <v>83</v>
      </c>
      <c r="I2088" s="47">
        <v>266.36019540000001</v>
      </c>
      <c r="J2088" s="48">
        <v>2731114.8679987802</v>
      </c>
      <c r="K2088" s="47">
        <v>210.75829049999999</v>
      </c>
      <c r="L2088" s="49">
        <v>575.60510073855596</v>
      </c>
      <c r="M2088" s="47">
        <v>219.02245199999999</v>
      </c>
      <c r="N2088" s="49">
        <v>598.17547508274902</v>
      </c>
      <c r="O2088" s="49">
        <v>226.0041525</v>
      </c>
      <c r="P2088" s="49">
        <v>617.24330112221298</v>
      </c>
      <c r="Q2088" s="49">
        <v>244.84627359999999</v>
      </c>
      <c r="R2088" s="49">
        <v>668.70329820305699</v>
      </c>
      <c r="S2088" s="55" t="s">
        <v>55</v>
      </c>
      <c r="T2088" t="s">
        <v>55</v>
      </c>
    </row>
    <row r="2089" spans="1:20" hidden="1">
      <c r="A2089" s="55" t="s">
        <v>4387</v>
      </c>
      <c r="B2089" s="47">
        <v>1.4027784700000001</v>
      </c>
      <c r="C2089" s="55" t="s">
        <v>4388</v>
      </c>
      <c r="D2089" s="55" t="s">
        <v>554</v>
      </c>
      <c r="E2089" s="55" t="s">
        <v>555</v>
      </c>
      <c r="F2089" s="55" t="s">
        <v>29</v>
      </c>
      <c r="G2089" s="55" t="s">
        <v>556</v>
      </c>
      <c r="H2089" s="55" t="s">
        <v>557</v>
      </c>
      <c r="I2089" s="47">
        <v>0.27011142241379299</v>
      </c>
      <c r="J2089" s="48">
        <v>5193332.6531117102</v>
      </c>
      <c r="K2089" s="47">
        <v>0.11854904362416099</v>
      </c>
      <c r="L2089" s="49">
        <v>0.61566461924851901</v>
      </c>
      <c r="M2089" s="47">
        <v>7.4260398773005998E-2</v>
      </c>
      <c r="N2089" s="49">
        <v>0.385658953780948</v>
      </c>
      <c r="O2089" s="49">
        <v>8.3441834415584004E-2</v>
      </c>
      <c r="P2089" s="49">
        <v>0.43334120330599202</v>
      </c>
      <c r="Q2089" s="49">
        <v>7.4497684519922003E-2</v>
      </c>
      <c r="R2089" s="49">
        <v>0.386891257598525</v>
      </c>
      <c r="S2089" s="55" t="s">
        <v>55</v>
      </c>
      <c r="T2089" t="s">
        <v>55</v>
      </c>
    </row>
    <row r="2090" spans="1:20" hidden="1">
      <c r="A2090" s="55" t="s">
        <v>4389</v>
      </c>
      <c r="B2090" s="47">
        <v>0.87438066999999997</v>
      </c>
      <c r="C2090" s="55" t="s">
        <v>4390</v>
      </c>
      <c r="D2090" s="55" t="s">
        <v>239</v>
      </c>
      <c r="E2090" s="55" t="s">
        <v>81</v>
      </c>
      <c r="F2090" s="55" t="s">
        <v>29</v>
      </c>
      <c r="G2090" s="55" t="s">
        <v>240</v>
      </c>
      <c r="H2090" s="55" t="s">
        <v>83</v>
      </c>
      <c r="I2090" s="47">
        <v>17.9605754257908</v>
      </c>
      <c r="J2090" s="48">
        <v>48683.332759173099</v>
      </c>
      <c r="K2090" s="47">
        <v>10.618893317764501</v>
      </c>
      <c r="L2090" s="49">
        <v>0.51696311692288899</v>
      </c>
      <c r="M2090" s="47">
        <v>14.8635150386547</v>
      </c>
      <c r="N2090" s="49">
        <v>0.72360544859779996</v>
      </c>
      <c r="O2090" s="49">
        <v>17.049702757399402</v>
      </c>
      <c r="P2090" s="49">
        <v>0.83003635278346599</v>
      </c>
      <c r="Q2090" s="49">
        <v>17.9106129557664</v>
      </c>
      <c r="R2090" s="49">
        <v>0.87194833044633202</v>
      </c>
      <c r="S2090" s="55" t="s">
        <v>55</v>
      </c>
      <c r="T2090" t="s">
        <v>55</v>
      </c>
    </row>
    <row r="2091" spans="1:20" hidden="1">
      <c r="A2091" s="55" t="s">
        <v>4391</v>
      </c>
      <c r="B2091" s="47">
        <v>9.0267835099999996</v>
      </c>
      <c r="C2091" s="55" t="s">
        <v>4392</v>
      </c>
      <c r="D2091" s="55" t="s">
        <v>1665</v>
      </c>
      <c r="E2091" s="55" t="s">
        <v>228</v>
      </c>
      <c r="F2091" s="55" t="s">
        <v>29</v>
      </c>
      <c r="G2091" s="55" t="s">
        <v>1666</v>
      </c>
      <c r="H2091" s="55" t="s">
        <v>230</v>
      </c>
      <c r="I2091" s="47">
        <v>8.6837831839808999</v>
      </c>
      <c r="J2091" s="48">
        <v>1039498.95094708</v>
      </c>
      <c r="K2091" s="47">
        <v>5.2597722287047803</v>
      </c>
      <c r="L2091" s="49">
        <v>5.4675277139591802</v>
      </c>
      <c r="M2091" s="47">
        <v>4.6055038572076796</v>
      </c>
      <c r="N2091" s="49">
        <v>4.7874164281500899</v>
      </c>
      <c r="O2091" s="49">
        <v>5.1945590784704203</v>
      </c>
      <c r="P2091" s="49">
        <v>5.39973871270261</v>
      </c>
      <c r="Q2091" s="49">
        <v>5.5549881133102303</v>
      </c>
      <c r="R2091" s="49">
        <v>5.7744043163094601</v>
      </c>
      <c r="S2091" s="55" t="s">
        <v>55</v>
      </c>
      <c r="T2091" t="s">
        <v>55</v>
      </c>
    </row>
    <row r="2092" spans="1:20" hidden="1">
      <c r="A2092" s="55" t="s">
        <v>4393</v>
      </c>
      <c r="B2092" s="47">
        <v>9.3158692799999994</v>
      </c>
      <c r="C2092" s="55" t="s">
        <v>4394</v>
      </c>
      <c r="D2092" s="55" t="s">
        <v>295</v>
      </c>
      <c r="E2092" s="55" t="s">
        <v>234</v>
      </c>
      <c r="F2092" s="55" t="s">
        <v>29</v>
      </c>
      <c r="G2092" s="55" t="s">
        <v>296</v>
      </c>
      <c r="H2092" s="55" t="s">
        <v>236</v>
      </c>
      <c r="I2092" s="47">
        <v>6.6820107498248102</v>
      </c>
      <c r="J2092" s="48">
        <v>1394171.54937146</v>
      </c>
      <c r="K2092" s="47">
        <v>4.8485279876211198</v>
      </c>
      <c r="L2092" s="49">
        <v>6.7596797766726198</v>
      </c>
      <c r="M2092" s="47">
        <v>4.6290048186053898</v>
      </c>
      <c r="N2092" s="49">
        <v>6.4536268200030298</v>
      </c>
      <c r="O2092" s="49">
        <v>5.0395773028452604</v>
      </c>
      <c r="P2092" s="49">
        <v>7.0260352964850101</v>
      </c>
      <c r="Q2092" s="49">
        <v>5.4756107875162296</v>
      </c>
      <c r="R2092" s="49">
        <v>7.6339407753865798</v>
      </c>
      <c r="S2092" s="55" t="s">
        <v>55</v>
      </c>
      <c r="T2092" t="s">
        <v>55</v>
      </c>
    </row>
    <row r="2093" spans="1:20" hidden="1">
      <c r="A2093" s="55" t="s">
        <v>4395</v>
      </c>
      <c r="B2093" s="47">
        <v>21.020208530000001</v>
      </c>
      <c r="C2093" s="55" t="s">
        <v>4396</v>
      </c>
      <c r="D2093" s="55" t="s">
        <v>255</v>
      </c>
      <c r="E2093" s="55" t="s">
        <v>256</v>
      </c>
      <c r="F2093" s="55" t="s">
        <v>29</v>
      </c>
      <c r="G2093" s="55" t="s">
        <v>257</v>
      </c>
      <c r="H2093" s="55" t="s">
        <v>258</v>
      </c>
      <c r="I2093" s="47">
        <v>54.870610599999999</v>
      </c>
      <c r="J2093" s="48">
        <v>383086.83464878402</v>
      </c>
      <c r="K2093" s="47">
        <v>38.010725000000001</v>
      </c>
      <c r="L2093" s="49">
        <v>14.561408322955399</v>
      </c>
      <c r="M2093" s="47">
        <v>44.074686999999997</v>
      </c>
      <c r="N2093" s="49">
        <v>16.8844323309659</v>
      </c>
      <c r="O2093" s="49">
        <v>46.3799025</v>
      </c>
      <c r="P2093" s="49">
        <v>17.7675300400442</v>
      </c>
      <c r="Q2093" s="49">
        <v>50.941914799999999</v>
      </c>
      <c r="R2093" s="49">
        <v>19.515176891679999</v>
      </c>
      <c r="S2093" s="55" t="s">
        <v>55</v>
      </c>
      <c r="T2093" t="s">
        <v>55</v>
      </c>
    </row>
    <row r="2094" spans="1:20" hidden="1">
      <c r="A2094" s="55" t="s">
        <v>4397</v>
      </c>
      <c r="B2094" s="47">
        <v>76.214933599999995</v>
      </c>
      <c r="C2094" s="55" t="s">
        <v>4398</v>
      </c>
      <c r="D2094" s="55" t="s">
        <v>335</v>
      </c>
      <c r="E2094" s="55" t="s">
        <v>75</v>
      </c>
      <c r="F2094" s="55" t="s">
        <v>29</v>
      </c>
      <c r="G2094" s="55" t="s">
        <v>336</v>
      </c>
      <c r="H2094" s="55" t="s">
        <v>77</v>
      </c>
      <c r="I2094" s="47">
        <v>66.360343400000005</v>
      </c>
      <c r="J2094" s="48">
        <v>1148501.19356073</v>
      </c>
      <c r="K2094" s="47">
        <v>44.226596499999999</v>
      </c>
      <c r="L2094" s="49">
        <v>50.794298867378899</v>
      </c>
      <c r="M2094" s="47">
        <v>52.769939999999998</v>
      </c>
      <c r="N2094" s="49">
        <v>60.606339074128201</v>
      </c>
      <c r="O2094" s="49">
        <v>57.811374000000001</v>
      </c>
      <c r="P2094" s="49">
        <v>66.396432040385804</v>
      </c>
      <c r="Q2094" s="49">
        <v>62.042745400000001</v>
      </c>
      <c r="R2094" s="49">
        <v>71.256167143684607</v>
      </c>
      <c r="S2094" s="55" t="s">
        <v>55</v>
      </c>
      <c r="T2094" t="s">
        <v>55</v>
      </c>
    </row>
    <row r="2095" spans="1:20" hidden="1">
      <c r="A2095" s="55" t="s">
        <v>4399</v>
      </c>
      <c r="B2095" s="47">
        <v>2.9679644999999999</v>
      </c>
      <c r="C2095" s="55" t="s">
        <v>4400</v>
      </c>
      <c r="D2095" s="55" t="s">
        <v>69</v>
      </c>
      <c r="E2095" s="55" t="s">
        <v>69</v>
      </c>
      <c r="F2095" s="55" t="s">
        <v>29</v>
      </c>
      <c r="G2095" s="55" t="s">
        <v>70</v>
      </c>
      <c r="H2095" s="55" t="s">
        <v>71</v>
      </c>
      <c r="I2095" s="47">
        <v>0.27244688618970703</v>
      </c>
      <c r="J2095" s="48">
        <v>10893736.175547199</v>
      </c>
      <c r="K2095" s="47">
        <v>0.147713100765236</v>
      </c>
      <c r="L2095" s="49">
        <v>1.6091475494084999</v>
      </c>
      <c r="M2095" s="47">
        <v>0.172440935220461</v>
      </c>
      <c r="N2095" s="49">
        <v>1.87852605415633</v>
      </c>
      <c r="O2095" s="49">
        <v>0.21403796880102499</v>
      </c>
      <c r="P2095" s="49">
        <v>2.3316731636683699</v>
      </c>
      <c r="Q2095" s="49">
        <v>0.23580302256582</v>
      </c>
      <c r="R2095" s="49">
        <v>2.5687759172286402</v>
      </c>
      <c r="S2095" s="55" t="s">
        <v>55</v>
      </c>
      <c r="T2095" t="s">
        <v>55</v>
      </c>
    </row>
    <row r="2096" spans="1:20" hidden="1">
      <c r="A2096" s="55" t="s">
        <v>4401</v>
      </c>
      <c r="B2096" s="47">
        <v>24.688464190000001</v>
      </c>
      <c r="C2096" s="55" t="s">
        <v>4402</v>
      </c>
      <c r="D2096" s="55" t="s">
        <v>856</v>
      </c>
      <c r="E2096" s="55" t="s">
        <v>547</v>
      </c>
      <c r="F2096" s="55" t="s">
        <v>29</v>
      </c>
      <c r="G2096" s="55" t="s">
        <v>857</v>
      </c>
      <c r="H2096" s="55" t="s">
        <v>549</v>
      </c>
      <c r="I2096" s="47">
        <v>7.6954602241411001</v>
      </c>
      <c r="J2096" s="48">
        <v>3208185.5367858098</v>
      </c>
      <c r="K2096" s="47">
        <v>4.8161634388285304</v>
      </c>
      <c r="L2096" s="49">
        <v>15.4511458872463</v>
      </c>
      <c r="M2096" s="47">
        <v>4.8231414488979798</v>
      </c>
      <c r="N2096" s="49">
        <v>15.4735326382267</v>
      </c>
      <c r="O2096" s="49">
        <v>4.6843930957683702</v>
      </c>
      <c r="P2096" s="49">
        <v>15.0284021784634</v>
      </c>
      <c r="Q2096" s="49">
        <v>4.9785519492632</v>
      </c>
      <c r="R2096" s="49">
        <v>15.972118357763</v>
      </c>
      <c r="S2096" s="55" t="s">
        <v>55</v>
      </c>
      <c r="T2096" t="s">
        <v>55</v>
      </c>
    </row>
    <row r="2097" spans="1:20" hidden="1">
      <c r="A2097" s="55" t="s">
        <v>4403</v>
      </c>
      <c r="B2097" s="47">
        <v>1.57850676</v>
      </c>
      <c r="C2097" s="55" t="s">
        <v>4404</v>
      </c>
      <c r="D2097" s="55" t="s">
        <v>132</v>
      </c>
      <c r="E2097" s="55" t="s">
        <v>133</v>
      </c>
      <c r="F2097" s="55" t="s">
        <v>29</v>
      </c>
      <c r="G2097" s="55" t="s">
        <v>134</v>
      </c>
      <c r="H2097" s="55" t="s">
        <v>135</v>
      </c>
      <c r="I2097" s="47">
        <v>1.18329305113269</v>
      </c>
      <c r="J2097" s="48">
        <v>1333994.7855596701</v>
      </c>
      <c r="K2097" s="47">
        <v>0.94930631515688302</v>
      </c>
      <c r="L2097" s="49">
        <v>1.2663696743181501</v>
      </c>
      <c r="M2097" s="47">
        <v>0.81660438009049796</v>
      </c>
      <c r="N2097" s="49">
        <v>1.0893459849059099</v>
      </c>
      <c r="O2097" s="49">
        <v>0.90308485103990999</v>
      </c>
      <c r="P2097" s="49">
        <v>1.20471048220517</v>
      </c>
      <c r="Q2097" s="49">
        <v>0.90865481333499798</v>
      </c>
      <c r="R2097" s="49">
        <v>1.2121407828625801</v>
      </c>
      <c r="S2097" s="55" t="s">
        <v>55</v>
      </c>
      <c r="T2097" t="s">
        <v>55</v>
      </c>
    </row>
    <row r="2098" spans="1:20" hidden="1">
      <c r="A2098" s="55" t="s">
        <v>4405</v>
      </c>
      <c r="B2098" s="47">
        <v>3.24006405</v>
      </c>
      <c r="C2098" s="55" t="s">
        <v>4406</v>
      </c>
      <c r="D2098" s="55" t="s">
        <v>104</v>
      </c>
      <c r="E2098" s="55" t="s">
        <v>105</v>
      </c>
      <c r="F2098" s="55" t="s">
        <v>29</v>
      </c>
      <c r="G2098" s="55" t="s">
        <v>106</v>
      </c>
      <c r="H2098" s="55" t="s">
        <v>107</v>
      </c>
      <c r="I2098" s="47">
        <v>151.40934379999999</v>
      </c>
      <c r="J2098" s="48">
        <v>21399.366569343802</v>
      </c>
      <c r="K2098" s="47">
        <v>107.6553169</v>
      </c>
      <c r="L2098" s="49">
        <v>2.3037555894819701</v>
      </c>
      <c r="M2098" s="47">
        <v>128.03510700000001</v>
      </c>
      <c r="N2098" s="49">
        <v>2.7398701884381498</v>
      </c>
      <c r="O2098" s="49">
        <v>139.259457</v>
      </c>
      <c r="P2098" s="49">
        <v>2.9800641685907698</v>
      </c>
      <c r="Q2098" s="49">
        <v>144.87415110000001</v>
      </c>
      <c r="R2098" s="49">
        <v>3.1002150658113998</v>
      </c>
      <c r="S2098" s="55" t="s">
        <v>55</v>
      </c>
      <c r="T2098" t="s">
        <v>55</v>
      </c>
    </row>
    <row r="2099" spans="1:20" hidden="1">
      <c r="A2099" s="55" t="s">
        <v>4407</v>
      </c>
      <c r="B2099" s="47">
        <v>398.11835459999998</v>
      </c>
      <c r="C2099" s="55" t="s">
        <v>4408</v>
      </c>
      <c r="D2099" s="55" t="s">
        <v>722</v>
      </c>
      <c r="E2099" s="55" t="s">
        <v>723</v>
      </c>
      <c r="F2099" s="55" t="s">
        <v>29</v>
      </c>
      <c r="G2099" s="55" t="s">
        <v>724</v>
      </c>
      <c r="H2099" s="55" t="s">
        <v>725</v>
      </c>
      <c r="I2099" s="47">
        <v>176.2799766</v>
      </c>
      <c r="J2099" s="48">
        <v>2258443.4277715902</v>
      </c>
      <c r="K2099" s="47">
        <v>133.27007370000001</v>
      </c>
      <c r="L2099" s="49">
        <v>300.98292206640099</v>
      </c>
      <c r="M2099" s="47">
        <v>149.922845</v>
      </c>
      <c r="N2099" s="49">
        <v>338.592263963069</v>
      </c>
      <c r="O2099" s="49">
        <v>163.57781700000001</v>
      </c>
      <c r="P2099" s="49">
        <v>369.431245732874</v>
      </c>
      <c r="Q2099" s="49">
        <v>171.67499169999999</v>
      </c>
      <c r="R2099" s="49">
        <v>387.71825671760803</v>
      </c>
      <c r="S2099" s="55" t="s">
        <v>55</v>
      </c>
      <c r="T2099" t="s">
        <v>55</v>
      </c>
    </row>
    <row r="2100" spans="1:20" hidden="1">
      <c r="A2100" s="55" t="s">
        <v>4409</v>
      </c>
      <c r="B2100" s="47">
        <v>7.6788849399999997</v>
      </c>
      <c r="C2100" s="55" t="s">
        <v>4410</v>
      </c>
      <c r="D2100" s="55" t="s">
        <v>722</v>
      </c>
      <c r="E2100" s="55" t="s">
        <v>723</v>
      </c>
      <c r="F2100" s="55" t="s">
        <v>29</v>
      </c>
      <c r="G2100" s="55" t="s">
        <v>724</v>
      </c>
      <c r="H2100" s="55" t="s">
        <v>725</v>
      </c>
      <c r="I2100" s="47">
        <v>42.989564578357502</v>
      </c>
      <c r="J2100" s="48">
        <v>178622.06829296</v>
      </c>
      <c r="K2100" s="47">
        <v>38.191331128956101</v>
      </c>
      <c r="L2100" s="49">
        <v>6.8218145571154603</v>
      </c>
      <c r="M2100" s="47">
        <v>41.064158839393698</v>
      </c>
      <c r="N2100" s="49">
        <v>7.3349649846031504</v>
      </c>
      <c r="O2100" s="49">
        <v>45.818151447661499</v>
      </c>
      <c r="P2100" s="49">
        <v>8.18413297694139</v>
      </c>
      <c r="Q2100" s="49">
        <v>46.1678865883231</v>
      </c>
      <c r="R2100" s="49">
        <v>8.2466033911211003</v>
      </c>
      <c r="S2100" s="55" t="s">
        <v>55</v>
      </c>
      <c r="T2100" t="s">
        <v>55</v>
      </c>
    </row>
    <row r="2101" spans="1:20" hidden="1">
      <c r="A2101" s="55" t="s">
        <v>4411</v>
      </c>
      <c r="B2101" s="47">
        <v>187.60839781999999</v>
      </c>
      <c r="C2101" s="55" t="s">
        <v>4412</v>
      </c>
      <c r="D2101" s="55" t="s">
        <v>1452</v>
      </c>
      <c r="E2101" s="55" t="s">
        <v>87</v>
      </c>
      <c r="F2101" s="55" t="s">
        <v>29</v>
      </c>
      <c r="G2101" s="55" t="s">
        <v>612</v>
      </c>
      <c r="H2101" s="55" t="s">
        <v>89</v>
      </c>
      <c r="I2101" s="47">
        <v>123.38973919999999</v>
      </c>
      <c r="J2101" s="48">
        <v>1520453.7997759201</v>
      </c>
      <c r="K2101" s="47">
        <v>108.4691936</v>
      </c>
      <c r="L2101" s="49">
        <v>164.92239756775001</v>
      </c>
      <c r="M2101" s="47">
        <v>122.640242</v>
      </c>
      <c r="N2101" s="49">
        <v>186.46882195433901</v>
      </c>
      <c r="O2101" s="49">
        <v>121.997106</v>
      </c>
      <c r="P2101" s="49">
        <v>185.49096337936601</v>
      </c>
      <c r="Q2101" s="49">
        <v>132.3233784</v>
      </c>
      <c r="R2101" s="49">
        <v>201.191583487467</v>
      </c>
      <c r="S2101" s="55" t="s">
        <v>55</v>
      </c>
      <c r="T2101" t="s">
        <v>55</v>
      </c>
    </row>
    <row r="2102" spans="1:20" hidden="1">
      <c r="A2102" s="55" t="s">
        <v>4413</v>
      </c>
      <c r="B2102" s="47">
        <v>8.0339860999999999</v>
      </c>
      <c r="C2102" s="55" t="s">
        <v>4414</v>
      </c>
      <c r="D2102" s="55" t="s">
        <v>311</v>
      </c>
      <c r="E2102" s="55" t="s">
        <v>312</v>
      </c>
      <c r="F2102" s="55" t="s">
        <v>29</v>
      </c>
      <c r="G2102" s="55" t="s">
        <v>313</v>
      </c>
      <c r="H2102" s="55" t="s">
        <v>314</v>
      </c>
      <c r="I2102" s="47">
        <v>968.08561455079905</v>
      </c>
      <c r="J2102" s="48">
        <v>8298.8384283840896</v>
      </c>
      <c r="K2102" s="47">
        <v>616.80689655172398</v>
      </c>
      <c r="L2102" s="49">
        <v>5.1187807759957797</v>
      </c>
      <c r="M2102" s="47">
        <v>645.05300846275497</v>
      </c>
      <c r="N2102" s="49">
        <v>5.3531906949754804</v>
      </c>
      <c r="O2102" s="49">
        <v>612.04844097995499</v>
      </c>
      <c r="P2102" s="49">
        <v>5.07929112203702</v>
      </c>
      <c r="Q2102" s="49">
        <v>646.00587576944599</v>
      </c>
      <c r="R2102" s="49">
        <v>5.3610983867973996</v>
      </c>
      <c r="S2102" s="55" t="s">
        <v>55</v>
      </c>
      <c r="T2102" t="s">
        <v>55</v>
      </c>
    </row>
    <row r="2103" spans="1:20" hidden="1">
      <c r="A2103" s="55" t="s">
        <v>4415</v>
      </c>
      <c r="B2103" s="47">
        <v>1.1642717300000001</v>
      </c>
      <c r="C2103" s="55" t="s">
        <v>4416</v>
      </c>
      <c r="D2103" s="55" t="s">
        <v>152</v>
      </c>
      <c r="E2103" s="55" t="s">
        <v>153</v>
      </c>
      <c r="F2103" s="55" t="s">
        <v>29</v>
      </c>
      <c r="G2103" s="55" t="s">
        <v>154</v>
      </c>
      <c r="H2103" s="55" t="s">
        <v>155</v>
      </c>
      <c r="I2103" s="47">
        <v>4.4424587999999998</v>
      </c>
      <c r="J2103" s="48">
        <v>262078.22793989701</v>
      </c>
      <c r="K2103" s="47">
        <v>3.756354</v>
      </c>
      <c r="L2103" s="49">
        <v>0.98445859983494299</v>
      </c>
      <c r="M2103" s="47">
        <v>3.2097180000000001</v>
      </c>
      <c r="N2103" s="49">
        <v>0.84119720562678901</v>
      </c>
      <c r="O2103" s="49">
        <v>4.2004440000000001</v>
      </c>
      <c r="P2103" s="49">
        <v>1.10084492008077</v>
      </c>
      <c r="Q2103" s="49">
        <v>4.5807088</v>
      </c>
      <c r="R2103" s="49">
        <v>1.20050404501269</v>
      </c>
      <c r="S2103" s="55" t="s">
        <v>55</v>
      </c>
      <c r="T2103" t="s">
        <v>55</v>
      </c>
    </row>
    <row r="2104" spans="1:20">
      <c r="A2104" s="55" t="s">
        <v>4417</v>
      </c>
      <c r="B2104" s="47">
        <v>2.5775598</v>
      </c>
      <c r="C2104" s="55" t="s">
        <v>4418</v>
      </c>
      <c r="D2104" s="55" t="s">
        <v>188</v>
      </c>
      <c r="E2104" s="55" t="s">
        <v>188</v>
      </c>
      <c r="F2104" s="55" t="s">
        <v>26</v>
      </c>
      <c r="G2104" s="55" t="s">
        <v>189</v>
      </c>
      <c r="H2104" s="55" t="s">
        <v>190</v>
      </c>
      <c r="I2104" s="47">
        <v>26.503102599999998</v>
      </c>
      <c r="J2104" s="48">
        <v>97255.021002710797</v>
      </c>
      <c r="K2104" s="47">
        <v>17.556483100000001</v>
      </c>
      <c r="L2104" s="49">
        <v>1.7074561326242399</v>
      </c>
      <c r="M2104" s="47">
        <v>19.494050000000001</v>
      </c>
      <c r="N2104" s="49">
        <v>1.8958942421778999</v>
      </c>
      <c r="O2104" s="49">
        <v>19.767879000000001</v>
      </c>
      <c r="P2104" s="49">
        <v>1.92252548732405</v>
      </c>
      <c r="Q2104" s="49">
        <v>21.296601800000001</v>
      </c>
      <c r="R2104" s="49">
        <v>2.0712014553453701</v>
      </c>
      <c r="S2104" s="55" t="s">
        <v>96</v>
      </c>
      <c r="T2104" t="s">
        <v>55</v>
      </c>
    </row>
    <row r="2105" spans="1:20" hidden="1">
      <c r="A2105" s="55" t="s">
        <v>4419</v>
      </c>
      <c r="B2105" s="47">
        <v>10.72184882</v>
      </c>
      <c r="C2105" s="55" t="s">
        <v>4420</v>
      </c>
      <c r="D2105" s="55" t="s">
        <v>239</v>
      </c>
      <c r="E2105" s="55" t="s">
        <v>81</v>
      </c>
      <c r="F2105" s="55" t="s">
        <v>29</v>
      </c>
      <c r="G2105" s="55" t="s">
        <v>240</v>
      </c>
      <c r="H2105" s="55" t="s">
        <v>83</v>
      </c>
      <c r="I2105" s="47">
        <v>27.751986599999999</v>
      </c>
      <c r="J2105" s="48">
        <v>386345.27230565902</v>
      </c>
      <c r="K2105" s="47">
        <v>17.744300800000001</v>
      </c>
      <c r="L2105" s="49">
        <v>6.8554267244495204</v>
      </c>
      <c r="M2105" s="47">
        <v>18.170268</v>
      </c>
      <c r="N2105" s="49">
        <v>7.0199971383267998</v>
      </c>
      <c r="O2105" s="49">
        <v>18.948055499999999</v>
      </c>
      <c r="P2105" s="49">
        <v>7.32049166181024</v>
      </c>
      <c r="Q2105" s="49">
        <v>20.3084247</v>
      </c>
      <c r="R2105" s="49">
        <v>7.84606387082047</v>
      </c>
      <c r="S2105" s="55" t="s">
        <v>55</v>
      </c>
      <c r="T2105" t="s">
        <v>55</v>
      </c>
    </row>
    <row r="2106" spans="1:20" hidden="1">
      <c r="A2106" s="55" t="s">
        <v>4421</v>
      </c>
      <c r="B2106" s="47">
        <v>2.2890426800000001</v>
      </c>
      <c r="C2106" s="55" t="s">
        <v>4422</v>
      </c>
      <c r="D2106" s="55" t="s">
        <v>1589</v>
      </c>
      <c r="E2106" s="55" t="s">
        <v>457</v>
      </c>
      <c r="F2106" s="55" t="s">
        <v>29</v>
      </c>
      <c r="G2106" s="55" t="s">
        <v>1590</v>
      </c>
      <c r="H2106" s="55" t="s">
        <v>459</v>
      </c>
      <c r="I2106" s="47">
        <v>0.104579956896552</v>
      </c>
      <c r="J2106" s="48">
        <v>21887967.330721602</v>
      </c>
      <c r="K2106" s="47">
        <v>5.5823093959731999E-2</v>
      </c>
      <c r="L2106" s="49">
        <v>1.2218540568904099</v>
      </c>
      <c r="M2106" s="47">
        <v>5.0341319018405002E-2</v>
      </c>
      <c r="N2106" s="49">
        <v>1.1018691460602801</v>
      </c>
      <c r="O2106" s="49">
        <v>5.6824188311687999E-2</v>
      </c>
      <c r="P2106" s="49">
        <v>1.2437659773609999</v>
      </c>
      <c r="Q2106" s="49">
        <v>5.2781760287394001E-2</v>
      </c>
      <c r="R2106" s="49">
        <v>1.15528544482846</v>
      </c>
      <c r="S2106" s="55" t="s">
        <v>55</v>
      </c>
      <c r="T2106" t="s">
        <v>55</v>
      </c>
    </row>
    <row r="2107" spans="1:20" hidden="1">
      <c r="A2107" s="55" t="s">
        <v>4423</v>
      </c>
      <c r="B2107" s="47">
        <v>8.5419484800000003</v>
      </c>
      <c r="C2107" s="55" t="s">
        <v>4424</v>
      </c>
      <c r="D2107" s="55" t="s">
        <v>1589</v>
      </c>
      <c r="E2107" s="55" t="s">
        <v>457</v>
      </c>
      <c r="F2107" s="55" t="s">
        <v>29</v>
      </c>
      <c r="G2107" s="55" t="s">
        <v>1590</v>
      </c>
      <c r="H2107" s="55" t="s">
        <v>459</v>
      </c>
      <c r="I2107" s="47">
        <v>5.66</v>
      </c>
      <c r="J2107" s="48">
        <v>1509178.1766784501</v>
      </c>
      <c r="K2107" s="47">
        <v>2.89</v>
      </c>
      <c r="L2107" s="49">
        <v>4.3615249306007096</v>
      </c>
      <c r="M2107" s="47">
        <v>3.3759999999999999</v>
      </c>
      <c r="N2107" s="49">
        <v>5.0949855244664297</v>
      </c>
      <c r="O2107" s="49">
        <v>3.31</v>
      </c>
      <c r="P2107" s="49">
        <v>4.9953797648056497</v>
      </c>
      <c r="Q2107" s="49">
        <v>3.302</v>
      </c>
      <c r="R2107" s="49">
        <v>4.9833063393922297</v>
      </c>
      <c r="S2107" s="55" t="s">
        <v>55</v>
      </c>
      <c r="T2107" t="s">
        <v>55</v>
      </c>
    </row>
    <row r="2108" spans="1:20" hidden="1">
      <c r="A2108" s="55" t="s">
        <v>4425</v>
      </c>
      <c r="B2108" s="47">
        <v>7.1563399700000003</v>
      </c>
      <c r="C2108" s="55" t="s">
        <v>4426</v>
      </c>
      <c r="D2108" s="55" t="s">
        <v>1589</v>
      </c>
      <c r="E2108" s="55" t="s">
        <v>457</v>
      </c>
      <c r="F2108" s="55" t="s">
        <v>29</v>
      </c>
      <c r="G2108" s="55" t="s">
        <v>1590</v>
      </c>
      <c r="H2108" s="55" t="s">
        <v>459</v>
      </c>
      <c r="I2108" s="47">
        <v>2.66</v>
      </c>
      <c r="J2108" s="48">
        <v>2690353.3721804498</v>
      </c>
      <c r="K2108" s="47">
        <v>1.4185000000000001</v>
      </c>
      <c r="L2108" s="49">
        <v>3.8162662584379698</v>
      </c>
      <c r="M2108" s="47">
        <v>1.94</v>
      </c>
      <c r="N2108" s="49">
        <v>5.2192855420300699</v>
      </c>
      <c r="O2108" s="49">
        <v>1.75</v>
      </c>
      <c r="P2108" s="49">
        <v>4.7081184013157902</v>
      </c>
      <c r="Q2108" s="49">
        <v>1.89</v>
      </c>
      <c r="R2108" s="49">
        <v>5.0847678734210504</v>
      </c>
      <c r="S2108" s="55" t="s">
        <v>55</v>
      </c>
      <c r="T2108" t="s">
        <v>55</v>
      </c>
    </row>
    <row r="2109" spans="1:20" hidden="1">
      <c r="A2109" s="55" t="s">
        <v>4427</v>
      </c>
      <c r="B2109" s="47">
        <v>189.80749592999999</v>
      </c>
      <c r="C2109" s="55" t="s">
        <v>4428</v>
      </c>
      <c r="D2109" s="55" t="s">
        <v>255</v>
      </c>
      <c r="E2109" s="55" t="s">
        <v>256</v>
      </c>
      <c r="F2109" s="55" t="s">
        <v>29</v>
      </c>
      <c r="G2109" s="55" t="s">
        <v>257</v>
      </c>
      <c r="H2109" s="55" t="s">
        <v>258</v>
      </c>
      <c r="I2109" s="47">
        <v>13.2277444916246</v>
      </c>
      <c r="J2109" s="48">
        <v>14349195.8171841</v>
      </c>
      <c r="K2109" s="47">
        <v>9.4654848524937201</v>
      </c>
      <c r="L2109" s="49">
        <v>135.82209565302301</v>
      </c>
      <c r="M2109" s="47">
        <v>9.8105011893749197</v>
      </c>
      <c r="N2109" s="49">
        <v>140.772802631058</v>
      </c>
      <c r="O2109" s="49">
        <v>10.826069718731301</v>
      </c>
      <c r="P2109" s="49">
        <v>155.34539432456299</v>
      </c>
      <c r="Q2109" s="49">
        <v>11.4403316683317</v>
      </c>
      <c r="R2109" s="49">
        <v>164.159559322424</v>
      </c>
      <c r="S2109" s="55" t="s">
        <v>55</v>
      </c>
      <c r="T2109" t="s">
        <v>55</v>
      </c>
    </row>
    <row r="2110" spans="1:20" hidden="1">
      <c r="A2110" s="55" t="s">
        <v>4429</v>
      </c>
      <c r="B2110" s="47">
        <v>12.662782869999999</v>
      </c>
      <c r="C2110" s="55" t="s">
        <v>4430</v>
      </c>
      <c r="D2110" s="55" t="s">
        <v>295</v>
      </c>
      <c r="E2110" s="55" t="s">
        <v>234</v>
      </c>
      <c r="F2110" s="55" t="s">
        <v>29</v>
      </c>
      <c r="G2110" s="55" t="s">
        <v>296</v>
      </c>
      <c r="H2110" s="55" t="s">
        <v>236</v>
      </c>
      <c r="I2110" s="47">
        <v>1.9791543916309799</v>
      </c>
      <c r="J2110" s="48">
        <v>6398077.3422961002</v>
      </c>
      <c r="K2110" s="47">
        <v>1.4607184409006699</v>
      </c>
      <c r="L2110" s="49">
        <v>9.3457895602006609</v>
      </c>
      <c r="M2110" s="47">
        <v>1.4796544764078301</v>
      </c>
      <c r="N2110" s="49">
        <v>9.46694377993194</v>
      </c>
      <c r="O2110" s="49">
        <v>1.4809113517043899</v>
      </c>
      <c r="P2110" s="49">
        <v>9.4749853652889495</v>
      </c>
      <c r="Q2110" s="49">
        <v>1.6058484321571</v>
      </c>
      <c r="R2110" s="49">
        <v>10.2743424689461</v>
      </c>
      <c r="S2110" s="55" t="s">
        <v>55</v>
      </c>
      <c r="T2110" t="s">
        <v>55</v>
      </c>
    </row>
    <row r="2111" spans="1:20" hidden="1">
      <c r="A2111" s="55" t="s">
        <v>4431</v>
      </c>
      <c r="B2111" s="47">
        <v>2.32601039</v>
      </c>
      <c r="C2111" s="55" t="s">
        <v>4432</v>
      </c>
      <c r="D2111" s="55" t="s">
        <v>152</v>
      </c>
      <c r="E2111" s="55" t="s">
        <v>153</v>
      </c>
      <c r="F2111" s="55" t="s">
        <v>29</v>
      </c>
      <c r="G2111" s="55" t="s">
        <v>154</v>
      </c>
      <c r="H2111" s="55" t="s">
        <v>155</v>
      </c>
      <c r="I2111" s="47">
        <v>3.2973109502541198</v>
      </c>
      <c r="J2111" s="48">
        <v>705426.459649108</v>
      </c>
      <c r="K2111" s="47">
        <v>1.8186033818493199</v>
      </c>
      <c r="L2111" s="49">
        <v>1.2828909451638599</v>
      </c>
      <c r="M2111" s="47">
        <v>2.2507881072622502</v>
      </c>
      <c r="N2111" s="49">
        <v>1.5877654859263299</v>
      </c>
      <c r="O2111" s="49">
        <v>2.5286724853945199</v>
      </c>
      <c r="P2111" s="49">
        <v>1.7837924789839701</v>
      </c>
      <c r="Q2111" s="49">
        <v>2.75169677097441</v>
      </c>
      <c r="R2111" s="49">
        <v>1.9411197111763601</v>
      </c>
      <c r="S2111" s="55" t="s">
        <v>55</v>
      </c>
      <c r="T2111" t="s">
        <v>55</v>
      </c>
    </row>
    <row r="2112" spans="1:20" hidden="1">
      <c r="A2112" s="55" t="s">
        <v>4433</v>
      </c>
      <c r="B2112" s="47">
        <v>47.475550380000001</v>
      </c>
      <c r="C2112" s="55" t="s">
        <v>4434</v>
      </c>
      <c r="D2112" s="55" t="s">
        <v>152</v>
      </c>
      <c r="E2112" s="55" t="s">
        <v>153</v>
      </c>
      <c r="F2112" s="55" t="s">
        <v>29</v>
      </c>
      <c r="G2112" s="55" t="s">
        <v>154</v>
      </c>
      <c r="H2112" s="55" t="s">
        <v>155</v>
      </c>
      <c r="I2112" s="47">
        <v>4.8683624502784397</v>
      </c>
      <c r="J2112" s="48">
        <v>9751852.0580333304</v>
      </c>
      <c r="K2112" s="47">
        <v>3.1967644432451001</v>
      </c>
      <c r="L2112" s="49">
        <v>31.174373914907498</v>
      </c>
      <c r="M2112" s="47">
        <v>3.0332925193721398</v>
      </c>
      <c r="N2112" s="49">
        <v>29.580219897656299</v>
      </c>
      <c r="O2112" s="49">
        <v>2.8354574846029998</v>
      </c>
      <c r="P2112" s="49">
        <v>27.650961906691801</v>
      </c>
      <c r="Q2112" s="49">
        <v>2.9359951033394198</v>
      </c>
      <c r="R2112" s="49">
        <v>28.631389890876299</v>
      </c>
      <c r="S2112" s="55" t="s">
        <v>55</v>
      </c>
      <c r="T2112" t="s">
        <v>55</v>
      </c>
    </row>
    <row r="2113" spans="1:20" hidden="1">
      <c r="A2113" s="55" t="s">
        <v>4435</v>
      </c>
      <c r="B2113" s="47">
        <v>22.36108239</v>
      </c>
      <c r="C2113" s="55" t="s">
        <v>4436</v>
      </c>
      <c r="D2113" s="55" t="s">
        <v>132</v>
      </c>
      <c r="E2113" s="55" t="s">
        <v>133</v>
      </c>
      <c r="F2113" s="55" t="s">
        <v>29</v>
      </c>
      <c r="G2113" s="55" t="s">
        <v>134</v>
      </c>
      <c r="H2113" s="55" t="s">
        <v>135</v>
      </c>
      <c r="I2113" s="47">
        <v>9.8140000000000001</v>
      </c>
      <c r="J2113" s="48">
        <v>2278488.1179947001</v>
      </c>
      <c r="K2113" s="47">
        <v>4.5780000000000003</v>
      </c>
      <c r="L2113" s="49">
        <v>10.4309186041797</v>
      </c>
      <c r="M2113" s="47">
        <v>5.0279999999999996</v>
      </c>
      <c r="N2113" s="49">
        <v>11.4562382572774</v>
      </c>
      <c r="O2113" s="49">
        <v>4.8849999999999998</v>
      </c>
      <c r="P2113" s="49">
        <v>11.1304144564041</v>
      </c>
      <c r="Q2113" s="49">
        <v>5.2439999999999998</v>
      </c>
      <c r="R2113" s="49">
        <v>11.9483916907642</v>
      </c>
      <c r="S2113" s="55" t="s">
        <v>55</v>
      </c>
      <c r="T2113" t="s">
        <v>55</v>
      </c>
    </row>
    <row r="2114" spans="1:20" hidden="1">
      <c r="A2114" s="55" t="s">
        <v>4437</v>
      </c>
      <c r="B2114" s="47">
        <v>14.58443647</v>
      </c>
      <c r="C2114" s="55" t="s">
        <v>4438</v>
      </c>
      <c r="D2114" s="55" t="s">
        <v>1452</v>
      </c>
      <c r="E2114" s="55" t="s">
        <v>87</v>
      </c>
      <c r="F2114" s="55" t="s">
        <v>29</v>
      </c>
      <c r="G2114" s="55" t="s">
        <v>612</v>
      </c>
      <c r="H2114" s="55" t="s">
        <v>89</v>
      </c>
      <c r="I2114" s="47">
        <v>19.7965304060261</v>
      </c>
      <c r="J2114" s="48">
        <v>736716.79687671305</v>
      </c>
      <c r="K2114" s="47">
        <v>14.499186773736399</v>
      </c>
      <c r="L2114" s="49">
        <v>10.681794437264299</v>
      </c>
      <c r="M2114" s="47">
        <v>17.015908118664601</v>
      </c>
      <c r="N2114" s="49">
        <v>12.535905325131001</v>
      </c>
      <c r="O2114" s="49">
        <v>17.540829621380801</v>
      </c>
      <c r="P2114" s="49">
        <v>12.922623813223799</v>
      </c>
      <c r="Q2114" s="49">
        <v>17.829762171236698</v>
      </c>
      <c r="R2114" s="49">
        <v>13.135485275867101</v>
      </c>
      <c r="S2114" s="55" t="s">
        <v>55</v>
      </c>
      <c r="T2114" t="s">
        <v>55</v>
      </c>
    </row>
    <row r="2115" spans="1:20" hidden="1">
      <c r="A2115" s="55" t="s">
        <v>4439</v>
      </c>
      <c r="B2115" s="47">
        <v>12.356206370000001</v>
      </c>
      <c r="C2115" s="55" t="s">
        <v>4440</v>
      </c>
      <c r="D2115" s="55" t="s">
        <v>152</v>
      </c>
      <c r="E2115" s="55" t="s">
        <v>153</v>
      </c>
      <c r="F2115" s="55" t="s">
        <v>29</v>
      </c>
      <c r="G2115" s="55" t="s">
        <v>154</v>
      </c>
      <c r="H2115" s="55" t="s">
        <v>155</v>
      </c>
      <c r="I2115" s="47">
        <v>24.790347400000002</v>
      </c>
      <c r="J2115" s="48">
        <v>498428.12489186798</v>
      </c>
      <c r="K2115" s="47">
        <v>10.016944000000001</v>
      </c>
      <c r="L2115" s="49">
        <v>4.9927266150668501</v>
      </c>
      <c r="M2115" s="47">
        <v>10.553988</v>
      </c>
      <c r="N2115" s="49">
        <v>5.26040444897128</v>
      </c>
      <c r="O2115" s="49">
        <v>10.022112</v>
      </c>
      <c r="P2115" s="49">
        <v>4.9953024916162896</v>
      </c>
      <c r="Q2115" s="49">
        <v>12.9201847</v>
      </c>
      <c r="R2115" s="49">
        <v>6.4397834332775998</v>
      </c>
      <c r="S2115" s="55" t="s">
        <v>55</v>
      </c>
      <c r="T2115" t="s">
        <v>55</v>
      </c>
    </row>
    <row r="2116" spans="1:20" hidden="1">
      <c r="A2116" s="55" t="s">
        <v>4441</v>
      </c>
      <c r="B2116" s="47">
        <v>42.934852800000002</v>
      </c>
      <c r="C2116" s="55" t="s">
        <v>4442</v>
      </c>
      <c r="D2116" s="55" t="s">
        <v>163</v>
      </c>
      <c r="E2116" s="55" t="s">
        <v>163</v>
      </c>
      <c r="F2116" s="55" t="s">
        <v>29</v>
      </c>
      <c r="G2116" s="55" t="s">
        <v>164</v>
      </c>
      <c r="H2116" s="55" t="s">
        <v>165</v>
      </c>
      <c r="I2116" s="47">
        <v>74.986563599999997</v>
      </c>
      <c r="J2116" s="48">
        <v>572567.28057344898</v>
      </c>
      <c r="K2116" s="47">
        <v>63.133578300000003</v>
      </c>
      <c r="L2116" s="49">
        <v>36.148221240101897</v>
      </c>
      <c r="M2116" s="47">
        <v>66.533646000000005</v>
      </c>
      <c r="N2116" s="49">
        <v>38.094988756856601</v>
      </c>
      <c r="O2116" s="49">
        <v>72.595831500000003</v>
      </c>
      <c r="P2116" s="49">
        <v>41.5659978229234</v>
      </c>
      <c r="Q2116" s="49">
        <v>79.8484038</v>
      </c>
      <c r="R2116" s="49">
        <v>45.718583421896703</v>
      </c>
      <c r="S2116" s="55" t="s">
        <v>55</v>
      </c>
      <c r="T2116" t="s">
        <v>55</v>
      </c>
    </row>
    <row r="2117" spans="1:20" hidden="1">
      <c r="A2117" s="55" t="s">
        <v>4443</v>
      </c>
      <c r="B2117" s="47">
        <v>274.29291523000001</v>
      </c>
      <c r="C2117" s="55" t="s">
        <v>4444</v>
      </c>
      <c r="D2117" s="55" t="s">
        <v>120</v>
      </c>
      <c r="E2117" s="55" t="s">
        <v>121</v>
      </c>
      <c r="F2117" s="55" t="s">
        <v>29</v>
      </c>
      <c r="G2117" s="55" t="s">
        <v>122</v>
      </c>
      <c r="H2117" s="55" t="s">
        <v>123</v>
      </c>
      <c r="I2117" s="47">
        <v>101.204207</v>
      </c>
      <c r="J2117" s="48">
        <v>2710291.6307619498</v>
      </c>
      <c r="K2117" s="47">
        <v>69.251069099999995</v>
      </c>
      <c r="L2117" s="49">
        <v>187.69059300304801</v>
      </c>
      <c r="M2117" s="47">
        <v>81.766205999999997</v>
      </c>
      <c r="N2117" s="49">
        <v>221.61026380095799</v>
      </c>
      <c r="O2117" s="49">
        <v>89.913451499999994</v>
      </c>
      <c r="P2117" s="49">
        <v>243.691675093371</v>
      </c>
      <c r="Q2117" s="49">
        <v>93.054882800000001</v>
      </c>
      <c r="R2117" s="49">
        <v>252.205870054374</v>
      </c>
      <c r="S2117" s="55" t="s">
        <v>55</v>
      </c>
      <c r="T2117" t="s">
        <v>55</v>
      </c>
    </row>
    <row r="2118" spans="1:20" hidden="1">
      <c r="A2118" s="55" t="s">
        <v>4445</v>
      </c>
      <c r="B2118" s="47">
        <v>4.82601952</v>
      </c>
      <c r="C2118" s="55" t="s">
        <v>4446</v>
      </c>
      <c r="D2118" s="55" t="s">
        <v>69</v>
      </c>
      <c r="E2118" s="55" t="s">
        <v>69</v>
      </c>
      <c r="F2118" s="55" t="s">
        <v>29</v>
      </c>
      <c r="G2118" s="55" t="s">
        <v>70</v>
      </c>
      <c r="H2118" s="55" t="s">
        <v>71</v>
      </c>
      <c r="I2118" s="47">
        <v>232.27377546522399</v>
      </c>
      <c r="J2118" s="48">
        <v>20777.2896890056</v>
      </c>
      <c r="K2118" s="47">
        <v>150.226466077558</v>
      </c>
      <c r="L2118" s="49">
        <v>3.12129880464899</v>
      </c>
      <c r="M2118" s="47">
        <v>146.83732249856399</v>
      </c>
      <c r="N2118" s="49">
        <v>3.0508815867106001</v>
      </c>
      <c r="O2118" s="49">
        <v>96.183556987083804</v>
      </c>
      <c r="P2118" s="49">
        <v>1.9984336268396199</v>
      </c>
      <c r="Q2118" s="49">
        <v>79.275231782660299</v>
      </c>
      <c r="R2118" s="49">
        <v>1.6471244559114</v>
      </c>
      <c r="S2118" s="55" t="s">
        <v>55</v>
      </c>
      <c r="T2118" t="s">
        <v>55</v>
      </c>
    </row>
    <row r="2119" spans="1:20" hidden="1">
      <c r="A2119" s="55" t="s">
        <v>4447</v>
      </c>
      <c r="B2119" s="47">
        <v>3.0121556699999998</v>
      </c>
      <c r="C2119" s="55" t="s">
        <v>4448</v>
      </c>
      <c r="D2119" s="55" t="s">
        <v>132</v>
      </c>
      <c r="E2119" s="55" t="s">
        <v>133</v>
      </c>
      <c r="F2119" s="55" t="s">
        <v>29</v>
      </c>
      <c r="G2119" s="55" t="s">
        <v>134</v>
      </c>
      <c r="H2119" s="55" t="s">
        <v>135</v>
      </c>
      <c r="I2119" s="47">
        <v>0.91266963121468503</v>
      </c>
      <c r="J2119" s="48">
        <v>3300378.9837852698</v>
      </c>
      <c r="K2119" s="47">
        <v>0.85780956475724301</v>
      </c>
      <c r="L2119" s="49">
        <v>2.83109665961479</v>
      </c>
      <c r="M2119" s="47">
        <v>0.85224048500066096</v>
      </c>
      <c r="N2119" s="49">
        <v>2.8127165858271499</v>
      </c>
      <c r="O2119" s="49">
        <v>0.86822935368043097</v>
      </c>
      <c r="P2119" s="49">
        <v>2.8654859119923599</v>
      </c>
      <c r="Q2119" s="49">
        <v>0.88262773892773905</v>
      </c>
      <c r="R2119" s="49">
        <v>2.9130060400630202</v>
      </c>
      <c r="S2119" s="55" t="s">
        <v>55</v>
      </c>
      <c r="T2119" t="s">
        <v>55</v>
      </c>
    </row>
    <row r="2120" spans="1:20" hidden="1">
      <c r="A2120" s="55" t="s">
        <v>4449</v>
      </c>
      <c r="B2120" s="47">
        <v>24.110002940000001</v>
      </c>
      <c r="C2120" s="55" t="s">
        <v>4450</v>
      </c>
      <c r="D2120" s="55" t="s">
        <v>1589</v>
      </c>
      <c r="E2120" s="55" t="s">
        <v>457</v>
      </c>
      <c r="F2120" s="55" t="s">
        <v>29</v>
      </c>
      <c r="G2120" s="55" t="s">
        <v>1590</v>
      </c>
      <c r="H2120" s="55" t="s">
        <v>459</v>
      </c>
      <c r="I2120" s="47">
        <v>3.6502576697490099</v>
      </c>
      <c r="J2120" s="48">
        <v>6605013.9801932899</v>
      </c>
      <c r="K2120" s="47">
        <v>2.4192046388457702</v>
      </c>
      <c r="L2120" s="49">
        <v>15.978880460524801</v>
      </c>
      <c r="M2120" s="47">
        <v>2.48067369486379</v>
      </c>
      <c r="N2120" s="49">
        <v>16.384884434873101</v>
      </c>
      <c r="O2120" s="49">
        <v>2.3039134792768401</v>
      </c>
      <c r="P2120" s="49">
        <v>15.2173807397793</v>
      </c>
      <c r="Q2120" s="49">
        <v>2.2553146106119701</v>
      </c>
      <c r="R2120" s="49">
        <v>14.8963845328263</v>
      </c>
      <c r="S2120" s="55" t="s">
        <v>55</v>
      </c>
      <c r="T2120" t="s">
        <v>55</v>
      </c>
    </row>
    <row r="2121" spans="1:20" hidden="1">
      <c r="A2121" s="55" t="s">
        <v>4451</v>
      </c>
      <c r="B2121" s="47">
        <v>0.83318236999999995</v>
      </c>
      <c r="C2121" s="55" t="s">
        <v>4452</v>
      </c>
      <c r="D2121" s="55" t="s">
        <v>243</v>
      </c>
      <c r="E2121" s="55" t="s">
        <v>244</v>
      </c>
      <c r="F2121" s="55" t="s">
        <v>29</v>
      </c>
      <c r="G2121" s="55" t="s">
        <v>245</v>
      </c>
      <c r="H2121" s="55" t="s">
        <v>246</v>
      </c>
      <c r="I2121" s="47">
        <v>32.035100305107299</v>
      </c>
      <c r="J2121" s="48">
        <v>26008.420827924401</v>
      </c>
      <c r="K2121" s="47">
        <v>30.226726145556899</v>
      </c>
      <c r="L2121" s="49">
        <v>0.786149413844069</v>
      </c>
      <c r="M2121" s="47">
        <v>27.797131248461</v>
      </c>
      <c r="N2121" s="49">
        <v>0.72295948731902104</v>
      </c>
      <c r="O2121" s="49">
        <v>29.445471214383101</v>
      </c>
      <c r="P2121" s="49">
        <v>0.76583020682020997</v>
      </c>
      <c r="Q2121" s="49">
        <v>33.251765476044397</v>
      </c>
      <c r="R2121" s="49">
        <v>0.86482590977241103</v>
      </c>
      <c r="S2121" s="55" t="s">
        <v>55</v>
      </c>
      <c r="T2121" t="s">
        <v>55</v>
      </c>
    </row>
    <row r="2122" spans="1:20" hidden="1">
      <c r="A2122" s="55" t="s">
        <v>4453</v>
      </c>
      <c r="B2122" s="47">
        <v>3.1136376800000001</v>
      </c>
      <c r="C2122" s="55" t="s">
        <v>4454</v>
      </c>
      <c r="D2122" s="55" t="s">
        <v>305</v>
      </c>
      <c r="E2122" s="55" t="s">
        <v>306</v>
      </c>
      <c r="F2122" s="55" t="s">
        <v>29</v>
      </c>
      <c r="G2122" s="55" t="s">
        <v>307</v>
      </c>
      <c r="H2122" s="55" t="s">
        <v>308</v>
      </c>
      <c r="I2122" s="47">
        <v>7.0622879354458004E-2</v>
      </c>
      <c r="J2122" s="48">
        <v>44088229.033718303</v>
      </c>
      <c r="K2122" s="47">
        <v>4.6715636893204002E-2</v>
      </c>
      <c r="L2122" s="49">
        <v>2.0596096988035999</v>
      </c>
      <c r="M2122" s="47">
        <v>4.4559661883232002E-2</v>
      </c>
      <c r="N2122" s="49">
        <v>1.96455657877298</v>
      </c>
      <c r="O2122" s="49">
        <v>5.0330129716980997E-2</v>
      </c>
      <c r="P2122" s="49">
        <v>2.2189662862590098</v>
      </c>
      <c r="Q2122" s="49">
        <v>4.7061177167686999E-2</v>
      </c>
      <c r="R2122" s="49">
        <v>2.0748439575653799</v>
      </c>
      <c r="S2122" s="55" t="s">
        <v>55</v>
      </c>
      <c r="T2122" t="s">
        <v>55</v>
      </c>
    </row>
    <row r="2123" spans="1:20" hidden="1">
      <c r="A2123" s="55" t="s">
        <v>4455</v>
      </c>
      <c r="B2123" s="47">
        <v>8.1204161100000007</v>
      </c>
      <c r="C2123" s="55" t="s">
        <v>4456</v>
      </c>
      <c r="D2123" s="55" t="s">
        <v>114</v>
      </c>
      <c r="E2123" s="55" t="s">
        <v>115</v>
      </c>
      <c r="F2123" s="55" t="s">
        <v>29</v>
      </c>
      <c r="G2123" s="55" t="s">
        <v>116</v>
      </c>
      <c r="H2123" s="55" t="s">
        <v>117</v>
      </c>
      <c r="I2123" s="47">
        <v>19.870367444424001</v>
      </c>
      <c r="J2123" s="48">
        <v>408669.65005615598</v>
      </c>
      <c r="K2123" s="47">
        <v>11.5418934341049</v>
      </c>
      <c r="L2123" s="49">
        <v>4.7168215507011002</v>
      </c>
      <c r="M2123" s="47">
        <v>13.6768101925044</v>
      </c>
      <c r="N2123" s="49">
        <v>5.5892972352552501</v>
      </c>
      <c r="O2123" s="49">
        <v>13.3864226057906</v>
      </c>
      <c r="P2123" s="49">
        <v>5.4706246418122699</v>
      </c>
      <c r="Q2123" s="49">
        <v>13.919273269912299</v>
      </c>
      <c r="R2123" s="49">
        <v>5.6883845362510703</v>
      </c>
      <c r="S2123" s="55" t="s">
        <v>55</v>
      </c>
      <c r="T2123" t="s">
        <v>55</v>
      </c>
    </row>
    <row r="2124" spans="1:20" hidden="1">
      <c r="A2124" s="55" t="s">
        <v>4457</v>
      </c>
      <c r="B2124" s="47">
        <v>2.5726153300000001</v>
      </c>
      <c r="C2124" s="55" t="s">
        <v>4458</v>
      </c>
      <c r="D2124" s="55" t="s">
        <v>104</v>
      </c>
      <c r="E2124" s="55" t="s">
        <v>105</v>
      </c>
      <c r="F2124" s="55" t="s">
        <v>29</v>
      </c>
      <c r="G2124" s="55" t="s">
        <v>106</v>
      </c>
      <c r="H2124" s="55" t="s">
        <v>107</v>
      </c>
      <c r="I2124" s="47">
        <v>60.546371486312701</v>
      </c>
      <c r="J2124" s="48">
        <v>42490.000091608701</v>
      </c>
      <c r="K2124" s="47">
        <v>52.8088096362778</v>
      </c>
      <c r="L2124" s="49">
        <v>2.2438463262831898</v>
      </c>
      <c r="M2124" s="47">
        <v>64.758262810378497</v>
      </c>
      <c r="N2124" s="49">
        <v>2.7515785927454002</v>
      </c>
      <c r="O2124" s="49">
        <v>66.932113028953196</v>
      </c>
      <c r="P2124" s="49">
        <v>2.8439454887317801</v>
      </c>
      <c r="Q2124" s="49">
        <v>65.892599328483499</v>
      </c>
      <c r="R2124" s="49">
        <v>2.7997765515036002</v>
      </c>
      <c r="S2124" s="55" t="s">
        <v>55</v>
      </c>
      <c r="T2124" t="s">
        <v>55</v>
      </c>
    </row>
    <row r="2125" spans="1:20" hidden="1">
      <c r="A2125" s="55" t="s">
        <v>4459</v>
      </c>
      <c r="B2125" s="47">
        <v>17.046346140000001</v>
      </c>
      <c r="C2125" s="55" t="s">
        <v>4460</v>
      </c>
      <c r="D2125" s="55" t="s">
        <v>80</v>
      </c>
      <c r="E2125" s="55" t="s">
        <v>81</v>
      </c>
      <c r="F2125" s="55" t="s">
        <v>29</v>
      </c>
      <c r="G2125" s="55" t="s">
        <v>82</v>
      </c>
      <c r="H2125" s="55" t="s">
        <v>83</v>
      </c>
      <c r="I2125" s="47">
        <v>11.668923491656001</v>
      </c>
      <c r="J2125" s="48">
        <v>1460832.7968033401</v>
      </c>
      <c r="K2125" s="47">
        <v>9.4669139935871804</v>
      </c>
      <c r="L2125" s="49">
        <v>13.8295784463486</v>
      </c>
      <c r="M2125" s="47">
        <v>10.955314935232501</v>
      </c>
      <c r="N2125" s="49">
        <v>16.003883356697099</v>
      </c>
      <c r="O2125" s="49">
        <v>11.7139156999626</v>
      </c>
      <c r="P2125" s="49">
        <v>17.112072233494899</v>
      </c>
      <c r="Q2125" s="49">
        <v>11.9281248225852</v>
      </c>
      <c r="R2125" s="49">
        <v>17.4249959451965</v>
      </c>
      <c r="S2125" s="55" t="s">
        <v>55</v>
      </c>
      <c r="T2125" t="s">
        <v>55</v>
      </c>
    </row>
    <row r="2126" spans="1:20" hidden="1">
      <c r="A2126" s="55" t="s">
        <v>4461</v>
      </c>
      <c r="B2126" s="47">
        <v>1.98638976</v>
      </c>
      <c r="C2126" s="55" t="s">
        <v>4462</v>
      </c>
      <c r="D2126" s="55" t="s">
        <v>768</v>
      </c>
      <c r="E2126" s="55" t="s">
        <v>723</v>
      </c>
      <c r="F2126" s="55" t="s">
        <v>29</v>
      </c>
      <c r="G2126" s="55" t="s">
        <v>769</v>
      </c>
      <c r="H2126" s="55" t="s">
        <v>725</v>
      </c>
      <c r="I2126" s="47">
        <v>21.561090199999999</v>
      </c>
      <c r="J2126" s="48">
        <v>92128.447196978901</v>
      </c>
      <c r="K2126" s="47">
        <v>12.700054</v>
      </c>
      <c r="L2126" s="49">
        <v>1.17003625433778</v>
      </c>
      <c r="M2126" s="47">
        <v>11.243080000000001</v>
      </c>
      <c r="N2126" s="49">
        <v>1.0358075021114099</v>
      </c>
      <c r="O2126" s="49">
        <v>12.914523000000001</v>
      </c>
      <c r="P2126" s="49">
        <v>1.1897949502796701</v>
      </c>
      <c r="Q2126" s="49">
        <v>14.5733034</v>
      </c>
      <c r="R2126" s="49">
        <v>1.3426158127724499</v>
      </c>
      <c r="S2126" s="55" t="s">
        <v>55</v>
      </c>
      <c r="T2126" t="s">
        <v>55</v>
      </c>
    </row>
    <row r="2127" spans="1:20" hidden="1">
      <c r="A2127" s="55" t="s">
        <v>4463</v>
      </c>
      <c r="B2127" s="47">
        <v>22.29820325</v>
      </c>
      <c r="C2127" s="55" t="s">
        <v>4464</v>
      </c>
      <c r="D2127" s="55" t="s">
        <v>510</v>
      </c>
      <c r="E2127" s="55" t="s">
        <v>115</v>
      </c>
      <c r="F2127" s="55" t="s">
        <v>29</v>
      </c>
      <c r="G2127" s="55" t="s">
        <v>511</v>
      </c>
      <c r="H2127" s="55" t="s">
        <v>117</v>
      </c>
      <c r="I2127" s="47">
        <v>2.8398780959957599</v>
      </c>
      <c r="J2127" s="48">
        <v>7851817.0485699903</v>
      </c>
      <c r="K2127" s="47">
        <v>1.42834155974781</v>
      </c>
      <c r="L2127" s="49">
        <v>11.2150766100089</v>
      </c>
      <c r="M2127" s="47">
        <v>1.0302385505662599</v>
      </c>
      <c r="N2127" s="49">
        <v>8.0892446154302</v>
      </c>
      <c r="O2127" s="49">
        <v>0.984709995451584</v>
      </c>
      <c r="P2127" s="49">
        <v>7.7317627301840304</v>
      </c>
      <c r="Q2127" s="49">
        <v>1.03345191205896</v>
      </c>
      <c r="R2127" s="49">
        <v>8.1144753419817999</v>
      </c>
      <c r="S2127" s="55" t="s">
        <v>55</v>
      </c>
      <c r="T2127" t="s">
        <v>55</v>
      </c>
    </row>
    <row r="2128" spans="1:20" hidden="1">
      <c r="A2128" s="55" t="s">
        <v>4465</v>
      </c>
      <c r="B2128" s="47">
        <v>0.82087222999999998</v>
      </c>
      <c r="C2128" s="55" t="s">
        <v>4466</v>
      </c>
      <c r="D2128" s="55" t="s">
        <v>120</v>
      </c>
      <c r="E2128" s="55" t="s">
        <v>121</v>
      </c>
      <c r="F2128" s="55" t="s">
        <v>29</v>
      </c>
      <c r="G2128" s="55" t="s">
        <v>122</v>
      </c>
      <c r="H2128" s="55" t="s">
        <v>123</v>
      </c>
      <c r="I2128" s="47">
        <v>37.574848429175098</v>
      </c>
      <c r="J2128" s="48">
        <v>21846.321790153401</v>
      </c>
      <c r="K2128" s="47">
        <v>29.2772040623524</v>
      </c>
      <c r="L2128" s="49">
        <v>0.63959922106213696</v>
      </c>
      <c r="M2128" s="47">
        <v>40.684715893239101</v>
      </c>
      <c r="N2128" s="49">
        <v>0.88881139534467002</v>
      </c>
      <c r="O2128" s="49">
        <v>43.082739420935397</v>
      </c>
      <c r="P2128" s="49">
        <v>0.94119938899108302</v>
      </c>
      <c r="Q2128" s="49">
        <v>41.818113691475503</v>
      </c>
      <c r="R2128" s="49">
        <v>0.91357196836119403</v>
      </c>
      <c r="S2128" s="55" t="s">
        <v>55</v>
      </c>
      <c r="T2128" t="s">
        <v>55</v>
      </c>
    </row>
    <row r="2129" spans="1:20" hidden="1">
      <c r="A2129" s="55" t="s">
        <v>4467</v>
      </c>
      <c r="B2129" s="47">
        <v>1.45067569</v>
      </c>
      <c r="C2129" s="55" t="s">
        <v>4468</v>
      </c>
      <c r="D2129" s="55" t="s">
        <v>163</v>
      </c>
      <c r="E2129" s="55" t="s">
        <v>163</v>
      </c>
      <c r="F2129" s="55" t="s">
        <v>29</v>
      </c>
      <c r="G2129" s="55" t="s">
        <v>164</v>
      </c>
      <c r="H2129" s="55" t="s">
        <v>165</v>
      </c>
      <c r="I2129" s="47">
        <v>4.1391584000000003</v>
      </c>
      <c r="J2129" s="48">
        <v>350476.00256129401</v>
      </c>
      <c r="K2129" s="47">
        <v>2.4237427</v>
      </c>
      <c r="L2129" s="49">
        <v>0.84946365273311697</v>
      </c>
      <c r="M2129" s="47">
        <v>2.4299559999999998</v>
      </c>
      <c r="N2129" s="49">
        <v>0.85164126527983097</v>
      </c>
      <c r="O2129" s="49">
        <v>1.1882835</v>
      </c>
      <c r="P2129" s="49">
        <v>0.416464850989543</v>
      </c>
      <c r="Q2129" s="49">
        <v>1.6254128000000001</v>
      </c>
      <c r="R2129" s="49">
        <v>0.56966818065595903</v>
      </c>
      <c r="S2129" s="55" t="s">
        <v>55</v>
      </c>
      <c r="T2129" t="s">
        <v>55</v>
      </c>
    </row>
    <row r="2130" spans="1:20" hidden="1">
      <c r="A2130" s="55" t="s">
        <v>4469</v>
      </c>
      <c r="B2130" s="47">
        <v>27.518925410000001</v>
      </c>
      <c r="C2130" s="55" t="s">
        <v>4470</v>
      </c>
      <c r="D2130" s="55" t="s">
        <v>80</v>
      </c>
      <c r="E2130" s="55" t="s">
        <v>81</v>
      </c>
      <c r="F2130" s="55" t="s">
        <v>29</v>
      </c>
      <c r="G2130" s="55" t="s">
        <v>82</v>
      </c>
      <c r="H2130" s="55" t="s">
        <v>83</v>
      </c>
      <c r="I2130" s="47">
        <v>510.20479640000002</v>
      </c>
      <c r="J2130" s="48">
        <v>53937.018240857898</v>
      </c>
      <c r="K2130" s="47">
        <v>417.9569884</v>
      </c>
      <c r="L2130" s="49">
        <v>22.543353707224799</v>
      </c>
      <c r="M2130" s="47">
        <v>442.99548600000003</v>
      </c>
      <c r="N2130" s="49">
        <v>23.893855608999701</v>
      </c>
      <c r="O2130" s="49">
        <v>528.16898700000002</v>
      </c>
      <c r="P2130" s="49">
        <v>28.487860286074401</v>
      </c>
      <c r="Q2130" s="49">
        <v>544.39322909999999</v>
      </c>
      <c r="R2130" s="49">
        <v>29.362947528166199</v>
      </c>
      <c r="S2130" s="55" t="s">
        <v>55</v>
      </c>
      <c r="T2130" t="s">
        <v>55</v>
      </c>
    </row>
    <row r="2131" spans="1:20" hidden="1">
      <c r="A2131" s="55" t="s">
        <v>4471</v>
      </c>
      <c r="B2131" s="47">
        <v>7.6050486800000003</v>
      </c>
      <c r="C2131" s="55" t="s">
        <v>4472</v>
      </c>
      <c r="D2131" s="55" t="s">
        <v>80</v>
      </c>
      <c r="E2131" s="55" t="s">
        <v>81</v>
      </c>
      <c r="F2131" s="55" t="s">
        <v>29</v>
      </c>
      <c r="G2131" s="55" t="s">
        <v>82</v>
      </c>
      <c r="H2131" s="55" t="s">
        <v>83</v>
      </c>
      <c r="I2131" s="47">
        <v>18.3361978688223</v>
      </c>
      <c r="J2131" s="48">
        <v>414756.03254321002</v>
      </c>
      <c r="K2131" s="47">
        <v>15.5046665092112</v>
      </c>
      <c r="L2131" s="49">
        <v>6.4306539672660197</v>
      </c>
      <c r="M2131" s="47">
        <v>17.7073374872129</v>
      </c>
      <c r="N2131" s="49">
        <v>7.3442250431000797</v>
      </c>
      <c r="O2131" s="49">
        <v>21.054124443207101</v>
      </c>
      <c r="P2131" s="49">
        <v>8.7323251227356007</v>
      </c>
      <c r="Q2131" s="49">
        <v>21.6885706024995</v>
      </c>
      <c r="R2131" s="49">
        <v>8.9954654946259893</v>
      </c>
      <c r="S2131" s="55" t="s">
        <v>55</v>
      </c>
      <c r="T2131" t="s">
        <v>55</v>
      </c>
    </row>
    <row r="2132" spans="1:20" hidden="1">
      <c r="A2132" s="55" t="s">
        <v>4473</v>
      </c>
      <c r="B2132" s="47">
        <v>706.91321457000004</v>
      </c>
      <c r="C2132" s="55" t="s">
        <v>4474</v>
      </c>
      <c r="D2132" s="55" t="s">
        <v>69</v>
      </c>
      <c r="E2132" s="55" t="s">
        <v>69</v>
      </c>
      <c r="F2132" s="55" t="s">
        <v>29</v>
      </c>
      <c r="G2132" s="55" t="s">
        <v>70</v>
      </c>
      <c r="H2132" s="55" t="s">
        <v>71</v>
      </c>
      <c r="I2132" s="47">
        <v>81.132857000000001</v>
      </c>
      <c r="J2132" s="48">
        <v>8713032.4348124508</v>
      </c>
      <c r="K2132" s="47">
        <v>62.534350400000001</v>
      </c>
      <c r="L2132" s="49">
        <v>544.86382332512699</v>
      </c>
      <c r="M2132" s="47">
        <v>69.761498000000003</v>
      </c>
      <c r="N2132" s="49">
        <v>607.83419477510404</v>
      </c>
      <c r="O2132" s="49">
        <v>72.365544</v>
      </c>
      <c r="P2132" s="49">
        <v>630.52333203484704</v>
      </c>
      <c r="Q2132" s="49">
        <v>77.558049400000002</v>
      </c>
      <c r="R2132" s="49">
        <v>675.765800002986</v>
      </c>
      <c r="S2132" s="55" t="s">
        <v>55</v>
      </c>
      <c r="T2132" t="s">
        <v>55</v>
      </c>
    </row>
    <row r="2133" spans="1:20" hidden="1">
      <c r="A2133" s="55" t="s">
        <v>4475</v>
      </c>
      <c r="B2133" s="47">
        <v>17.753250049999998</v>
      </c>
      <c r="C2133" s="55" t="s">
        <v>4476</v>
      </c>
      <c r="D2133" s="55" t="s">
        <v>69</v>
      </c>
      <c r="E2133" s="55" t="s">
        <v>69</v>
      </c>
      <c r="F2133" s="55" t="s">
        <v>29</v>
      </c>
      <c r="G2133" s="55" t="s">
        <v>70</v>
      </c>
      <c r="H2133" s="55" t="s">
        <v>71</v>
      </c>
      <c r="I2133" s="47">
        <v>105.35</v>
      </c>
      <c r="J2133" s="48">
        <v>168516.849074514</v>
      </c>
      <c r="K2133" s="47">
        <v>87.48</v>
      </c>
      <c r="L2133" s="49">
        <v>14.7418539570384</v>
      </c>
      <c r="M2133" s="47">
        <v>93.62</v>
      </c>
      <c r="N2133" s="49">
        <v>15.776547410356001</v>
      </c>
      <c r="O2133" s="49">
        <v>100.8</v>
      </c>
      <c r="P2133" s="49">
        <v>16.986498386710998</v>
      </c>
      <c r="Q2133" s="49">
        <v>105.9</v>
      </c>
      <c r="R2133" s="49">
        <v>17.845934316990999</v>
      </c>
      <c r="S2133" s="55" t="s">
        <v>55</v>
      </c>
      <c r="T2133" t="s">
        <v>55</v>
      </c>
    </row>
    <row r="2134" spans="1:20" hidden="1">
      <c r="A2134" s="55" t="s">
        <v>4477</v>
      </c>
      <c r="B2134" s="47">
        <v>1.6124997700000001</v>
      </c>
      <c r="C2134" s="55" t="s">
        <v>4478</v>
      </c>
      <c r="D2134" s="55" t="s">
        <v>1751</v>
      </c>
      <c r="E2134" s="55" t="s">
        <v>457</v>
      </c>
      <c r="F2134" s="55" t="s">
        <v>29</v>
      </c>
      <c r="G2134" s="55" t="s">
        <v>1752</v>
      </c>
      <c r="H2134" s="55" t="s">
        <v>459</v>
      </c>
      <c r="I2134" s="47">
        <v>28.9651882</v>
      </c>
      <c r="J2134" s="48">
        <v>55670.267317648599</v>
      </c>
      <c r="K2134" s="47">
        <v>17.797962999999999</v>
      </c>
      <c r="L2134" s="49">
        <v>0.990817357919618</v>
      </c>
      <c r="M2134" s="47">
        <v>11.079874</v>
      </c>
      <c r="N2134" s="49">
        <v>0.61681954742586398</v>
      </c>
      <c r="O2134" s="49">
        <v>11.5235865</v>
      </c>
      <c r="P2134" s="49">
        <v>0.64152114091304602</v>
      </c>
      <c r="Q2134" s="49">
        <v>11.5533603</v>
      </c>
      <c r="R2134" s="49">
        <v>0.643178656318109</v>
      </c>
      <c r="S2134" s="55" t="s">
        <v>55</v>
      </c>
      <c r="T2134" t="s">
        <v>55</v>
      </c>
    </row>
    <row r="2135" spans="1:20" hidden="1">
      <c r="A2135" s="55" t="s">
        <v>4479</v>
      </c>
      <c r="B2135" s="47">
        <v>31.751518990000001</v>
      </c>
      <c r="C2135" s="55" t="s">
        <v>4480</v>
      </c>
      <c r="D2135" s="55" t="s">
        <v>818</v>
      </c>
      <c r="E2135" s="55" t="s">
        <v>819</v>
      </c>
      <c r="F2135" s="55" t="s">
        <v>29</v>
      </c>
      <c r="G2135" s="55" t="s">
        <v>820</v>
      </c>
      <c r="H2135" s="55" t="s">
        <v>821</v>
      </c>
      <c r="I2135" s="47">
        <v>5.2642545722023497</v>
      </c>
      <c r="J2135" s="48">
        <v>6031531.8255432397</v>
      </c>
      <c r="K2135" s="47">
        <v>3.5347669996031201</v>
      </c>
      <c r="L2135" s="49">
        <v>21.320059653986199</v>
      </c>
      <c r="M2135" s="47">
        <v>3.32508589929959</v>
      </c>
      <c r="N2135" s="49">
        <v>20.055361424290599</v>
      </c>
      <c r="O2135" s="49">
        <v>3.8587971274685802</v>
      </c>
      <c r="P2135" s="49">
        <v>23.2744576826416</v>
      </c>
      <c r="Q2135" s="49">
        <v>4.56690659340659</v>
      </c>
      <c r="R2135" s="49">
        <v>27.5454424624151</v>
      </c>
      <c r="S2135" s="55" t="s">
        <v>55</v>
      </c>
      <c r="T2135" t="s">
        <v>55</v>
      </c>
    </row>
    <row r="2136" spans="1:20" hidden="1">
      <c r="A2136" s="55" t="s">
        <v>4481</v>
      </c>
      <c r="B2136" s="47">
        <v>26.031231869999999</v>
      </c>
      <c r="C2136" s="55" t="s">
        <v>4482</v>
      </c>
      <c r="D2136" s="55" t="s">
        <v>92</v>
      </c>
      <c r="E2136" s="55" t="s">
        <v>93</v>
      </c>
      <c r="F2136" s="55" t="s">
        <v>29</v>
      </c>
      <c r="G2136" s="55" t="s">
        <v>94</v>
      </c>
      <c r="H2136" s="55" t="s">
        <v>95</v>
      </c>
      <c r="I2136" s="47">
        <v>2.9860869654981999</v>
      </c>
      <c r="J2136" s="48">
        <v>8717506.2785410006</v>
      </c>
      <c r="K2136" s="47">
        <v>2.2295992510969902</v>
      </c>
      <c r="L2136" s="49">
        <v>19.4365454700683</v>
      </c>
      <c r="M2136" s="47">
        <v>2.1809947961942</v>
      </c>
      <c r="N2136" s="49">
        <v>19.0128358292882</v>
      </c>
      <c r="O2136" s="49">
        <v>2.4414331915805998</v>
      </c>
      <c r="P2136" s="49">
        <v>21.283209176242298</v>
      </c>
      <c r="Q2136" s="49">
        <v>2.4972936425786001</v>
      </c>
      <c r="R2136" s="49">
        <v>21.770173008539501</v>
      </c>
      <c r="S2136" s="55" t="s">
        <v>96</v>
      </c>
      <c r="T2136" t="s">
        <v>55</v>
      </c>
    </row>
    <row r="2137" spans="1:20" hidden="1">
      <c r="A2137" s="55" t="s">
        <v>4483</v>
      </c>
      <c r="B2137" s="47">
        <v>30.222820519999999</v>
      </c>
      <c r="C2137" s="55" t="s">
        <v>4484</v>
      </c>
      <c r="D2137" s="55" t="s">
        <v>1102</v>
      </c>
      <c r="E2137" s="55" t="s">
        <v>206</v>
      </c>
      <c r="F2137" s="55" t="s">
        <v>29</v>
      </c>
      <c r="G2137" s="55" t="s">
        <v>1103</v>
      </c>
      <c r="H2137" s="55" t="s">
        <v>208</v>
      </c>
      <c r="I2137" s="47">
        <v>54.513786600000003</v>
      </c>
      <c r="J2137" s="48">
        <v>554406.91988180496</v>
      </c>
      <c r="K2137" s="47">
        <v>31.615979500000002</v>
      </c>
      <c r="L2137" s="49">
        <v>17.528117813641298</v>
      </c>
      <c r="M2137" s="47">
        <v>33.103617</v>
      </c>
      <c r="N2137" s="49">
        <v>18.352874337916901</v>
      </c>
      <c r="O2137" s="49">
        <v>35.491909499999998</v>
      </c>
      <c r="P2137" s="49">
        <v>19.6769602266188</v>
      </c>
      <c r="Q2137" s="49">
        <v>41.263320399999998</v>
      </c>
      <c r="R2137" s="49">
        <v>22.876670367060001</v>
      </c>
      <c r="S2137" s="55" t="s">
        <v>55</v>
      </c>
      <c r="T2137" t="s">
        <v>55</v>
      </c>
    </row>
    <row r="2138" spans="1:20" hidden="1">
      <c r="A2138" s="55" t="s">
        <v>4485</v>
      </c>
      <c r="B2138" s="47">
        <v>1.28114241</v>
      </c>
      <c r="C2138" s="55" t="s">
        <v>4486</v>
      </c>
      <c r="D2138" s="55" t="s">
        <v>546</v>
      </c>
      <c r="E2138" s="55" t="s">
        <v>547</v>
      </c>
      <c r="F2138" s="55" t="s">
        <v>29</v>
      </c>
      <c r="G2138" s="55" t="s">
        <v>548</v>
      </c>
      <c r="H2138" s="55" t="s">
        <v>549</v>
      </c>
      <c r="I2138" s="47">
        <v>23.3630514</v>
      </c>
      <c r="J2138" s="48">
        <v>54836.262098879801</v>
      </c>
      <c r="K2138" s="47">
        <v>12.789491</v>
      </c>
      <c r="L2138" s="49">
        <v>0.70132788058726403</v>
      </c>
      <c r="M2138" s="47">
        <v>12.013775000000001</v>
      </c>
      <c r="N2138" s="49">
        <v>0.65879051469696903</v>
      </c>
      <c r="O2138" s="49">
        <v>13.863307499999999</v>
      </c>
      <c r="P2138" s="49">
        <v>0.76021196362736598</v>
      </c>
      <c r="Q2138" s="49">
        <v>15.977069</v>
      </c>
      <c r="R2138" s="49">
        <v>0.87612274325588702</v>
      </c>
      <c r="S2138" s="55" t="s">
        <v>55</v>
      </c>
      <c r="T2138" t="s">
        <v>55</v>
      </c>
    </row>
    <row r="2139" spans="1:20" hidden="1">
      <c r="A2139" s="55" t="s">
        <v>4487</v>
      </c>
      <c r="B2139" s="47">
        <v>4.3229567900000001</v>
      </c>
      <c r="C2139" s="55" t="s">
        <v>4488</v>
      </c>
      <c r="D2139" s="55" t="s">
        <v>311</v>
      </c>
      <c r="E2139" s="55" t="s">
        <v>312</v>
      </c>
      <c r="F2139" s="55" t="s">
        <v>29</v>
      </c>
      <c r="G2139" s="55" t="s">
        <v>313</v>
      </c>
      <c r="H2139" s="55" t="s">
        <v>314</v>
      </c>
      <c r="I2139" s="47">
        <v>12.79</v>
      </c>
      <c r="J2139" s="48">
        <v>337995.05785770097</v>
      </c>
      <c r="K2139" s="47">
        <v>9.2899999999999991</v>
      </c>
      <c r="L2139" s="49">
        <v>3.1399740874980502</v>
      </c>
      <c r="M2139" s="47">
        <v>6.87</v>
      </c>
      <c r="N2139" s="49">
        <v>2.3220260474824101</v>
      </c>
      <c r="O2139" s="49">
        <v>7.21</v>
      </c>
      <c r="P2139" s="49">
        <v>2.4369443671540298</v>
      </c>
      <c r="Q2139" s="49">
        <v>7.2549999999999999</v>
      </c>
      <c r="R2139" s="49">
        <v>2.4521541447576198</v>
      </c>
      <c r="S2139" s="55" t="s">
        <v>55</v>
      </c>
      <c r="T2139" t="s">
        <v>55</v>
      </c>
    </row>
    <row r="2140" spans="1:20" hidden="1">
      <c r="A2140" s="55" t="s">
        <v>4489</v>
      </c>
      <c r="B2140" s="47">
        <v>1.3598339699999999</v>
      </c>
      <c r="C2140" s="55" t="s">
        <v>4490</v>
      </c>
      <c r="D2140" s="55" t="s">
        <v>132</v>
      </c>
      <c r="E2140" s="55" t="s">
        <v>133</v>
      </c>
      <c r="F2140" s="55" t="s">
        <v>29</v>
      </c>
      <c r="G2140" s="55" t="s">
        <v>134</v>
      </c>
      <c r="H2140" s="55" t="s">
        <v>135</v>
      </c>
      <c r="I2140" s="47">
        <v>32.569110600000002</v>
      </c>
      <c r="J2140" s="48">
        <v>41752.259885168598</v>
      </c>
      <c r="K2140" s="47">
        <v>17.654863800000001</v>
      </c>
      <c r="L2140" s="49">
        <v>0.73713046161485596</v>
      </c>
      <c r="M2140" s="47">
        <v>19.693524</v>
      </c>
      <c r="N2140" s="49">
        <v>0.82224913210280504</v>
      </c>
      <c r="O2140" s="49">
        <v>15.8345685</v>
      </c>
      <c r="P2140" s="49">
        <v>0.66112901918150502</v>
      </c>
      <c r="Q2140" s="49">
        <v>16.171010299999999</v>
      </c>
      <c r="R2140" s="49">
        <v>0.67517622465133897</v>
      </c>
      <c r="S2140" s="55" t="s">
        <v>55</v>
      </c>
      <c r="T2140" t="s">
        <v>55</v>
      </c>
    </row>
    <row r="2141" spans="1:20" hidden="1">
      <c r="A2141" s="55" t="s">
        <v>4491</v>
      </c>
      <c r="B2141" s="47">
        <v>22.093227779999999</v>
      </c>
      <c r="C2141" s="55" t="s">
        <v>4492</v>
      </c>
      <c r="D2141" s="55" t="s">
        <v>86</v>
      </c>
      <c r="E2141" s="55" t="s">
        <v>87</v>
      </c>
      <c r="F2141" s="55" t="s">
        <v>29</v>
      </c>
      <c r="G2141" s="55" t="s">
        <v>88</v>
      </c>
      <c r="H2141" s="55" t="s">
        <v>89</v>
      </c>
      <c r="I2141" s="47">
        <v>1.6096287299024099</v>
      </c>
      <c r="J2141" s="48">
        <v>13725666.900428301</v>
      </c>
      <c r="K2141" s="47">
        <v>1.3184761957193301</v>
      </c>
      <c r="L2141" s="49">
        <v>18.096965078587498</v>
      </c>
      <c r="M2141" s="47">
        <v>1.7522224062724301</v>
      </c>
      <c r="N2141" s="49">
        <v>24.050421083962402</v>
      </c>
      <c r="O2141" s="49">
        <v>1.5214050214775601</v>
      </c>
      <c r="P2141" s="49">
        <v>20.882298545440001</v>
      </c>
      <c r="Q2141" s="49">
        <v>1.5222726773236499</v>
      </c>
      <c r="R2141" s="49">
        <v>20.894207700567598</v>
      </c>
      <c r="S2141" s="55" t="s">
        <v>55</v>
      </c>
      <c r="T2141" t="s">
        <v>55</v>
      </c>
    </row>
    <row r="2142" spans="1:20" hidden="1">
      <c r="A2142" s="55" t="s">
        <v>4493</v>
      </c>
      <c r="B2142" s="47">
        <v>1.69319895</v>
      </c>
      <c r="C2142" s="55" t="s">
        <v>4494</v>
      </c>
      <c r="D2142" s="55" t="s">
        <v>388</v>
      </c>
      <c r="E2142" s="55" t="s">
        <v>282</v>
      </c>
      <c r="F2142" s="55" t="s">
        <v>29</v>
      </c>
      <c r="G2142" s="55" t="s">
        <v>389</v>
      </c>
      <c r="H2142" s="55" t="s">
        <v>284</v>
      </c>
      <c r="I2142" s="47">
        <v>34.450030032342497</v>
      </c>
      <c r="J2142" s="48">
        <v>49149.418691664003</v>
      </c>
      <c r="K2142" s="47">
        <v>11.3519137414384</v>
      </c>
      <c r="L2142" s="49">
        <v>0.55793996142961</v>
      </c>
      <c r="M2142" s="47">
        <v>11.047564549399</v>
      </c>
      <c r="N2142" s="49">
        <v>0.54298137556159598</v>
      </c>
      <c r="O2142" s="49">
        <v>11.6189258816077</v>
      </c>
      <c r="P2142" s="49">
        <v>0.57106345290254801</v>
      </c>
      <c r="Q2142" s="49">
        <v>12.8039478936489</v>
      </c>
      <c r="R2142" s="49">
        <v>0.62930659593119898</v>
      </c>
      <c r="S2142" s="55" t="s">
        <v>55</v>
      </c>
      <c r="T2142" t="s">
        <v>55</v>
      </c>
    </row>
    <row r="2143" spans="1:20" hidden="1">
      <c r="A2143" s="55" t="s">
        <v>4495</v>
      </c>
      <c r="B2143" s="47">
        <v>118.47959854</v>
      </c>
      <c r="C2143" s="55" t="s">
        <v>4496</v>
      </c>
      <c r="D2143" s="55" t="s">
        <v>295</v>
      </c>
      <c r="E2143" s="55" t="s">
        <v>234</v>
      </c>
      <c r="F2143" s="55" t="s">
        <v>29</v>
      </c>
      <c r="G2143" s="55" t="s">
        <v>296</v>
      </c>
      <c r="H2143" s="55" t="s">
        <v>236</v>
      </c>
      <c r="I2143" s="47">
        <v>45.4682982</v>
      </c>
      <c r="J2143" s="48">
        <v>2605762.7672548299</v>
      </c>
      <c r="K2143" s="47">
        <v>23.969116</v>
      </c>
      <c r="L2143" s="49">
        <v>62.457830036812098</v>
      </c>
      <c r="M2143" s="47">
        <v>27.717818999999999</v>
      </c>
      <c r="N2143" s="49">
        <v>72.226060739708601</v>
      </c>
      <c r="O2143" s="49">
        <v>28.979379000000002</v>
      </c>
      <c r="P2143" s="49">
        <v>75.513386816366705</v>
      </c>
      <c r="Q2143" s="49">
        <v>31.787902599999999</v>
      </c>
      <c r="R2143" s="49">
        <v>82.831733044203105</v>
      </c>
      <c r="S2143" s="55" t="s">
        <v>55</v>
      </c>
      <c r="T2143" t="s">
        <v>55</v>
      </c>
    </row>
    <row r="2144" spans="1:20" hidden="1">
      <c r="A2144" s="55" t="s">
        <v>4497</v>
      </c>
      <c r="B2144" s="47">
        <v>25.398092649999999</v>
      </c>
      <c r="C2144" s="55" t="s">
        <v>4498</v>
      </c>
      <c r="D2144" s="55" t="s">
        <v>86</v>
      </c>
      <c r="E2144" s="55" t="s">
        <v>87</v>
      </c>
      <c r="F2144" s="55" t="s">
        <v>29</v>
      </c>
      <c r="G2144" s="55" t="s">
        <v>88</v>
      </c>
      <c r="H2144" s="55" t="s">
        <v>89</v>
      </c>
      <c r="I2144" s="47">
        <v>36.813102880024701</v>
      </c>
      <c r="J2144" s="48">
        <v>689919.91065717395</v>
      </c>
      <c r="K2144" s="47">
        <v>34.183362514269398</v>
      </c>
      <c r="L2144" s="49">
        <v>23.583782411806499</v>
      </c>
      <c r="M2144" s="47">
        <v>36.702679422434002</v>
      </c>
      <c r="N2144" s="49">
        <v>25.321909308004599</v>
      </c>
      <c r="O2144" s="49">
        <v>38.539562187653999</v>
      </c>
      <c r="P2144" s="49">
        <v>26.589211301272901</v>
      </c>
      <c r="Q2144" s="49">
        <v>39.2676345427329</v>
      </c>
      <c r="R2144" s="49">
        <v>27.091522915440802</v>
      </c>
      <c r="S2144" s="55" t="s">
        <v>55</v>
      </c>
      <c r="T2144" t="s">
        <v>55</v>
      </c>
    </row>
    <row r="2145" spans="1:20">
      <c r="A2145" s="55" t="s">
        <v>4499</v>
      </c>
      <c r="B2145" s="47">
        <v>0.67236640000000003</v>
      </c>
      <c r="C2145" s="55" t="s">
        <v>4500</v>
      </c>
      <c r="D2145" s="55" t="s">
        <v>188</v>
      </c>
      <c r="E2145" s="55" t="s">
        <v>188</v>
      </c>
      <c r="F2145" s="55" t="s">
        <v>26</v>
      </c>
      <c r="G2145" s="55" t="s">
        <v>189</v>
      </c>
      <c r="H2145" s="55" t="s">
        <v>190</v>
      </c>
      <c r="I2145" s="47">
        <v>6.1288683330053002E-2</v>
      </c>
      <c r="J2145" s="48">
        <v>10970482.0444446</v>
      </c>
      <c r="K2145" s="47">
        <v>5.2099223300970998E-2</v>
      </c>
      <c r="L2145" s="49">
        <v>0.571553593752814</v>
      </c>
      <c r="M2145" s="47">
        <v>4.3133752702968001E-2</v>
      </c>
      <c r="N2145" s="49">
        <v>0.473198059537426</v>
      </c>
      <c r="O2145" s="49">
        <v>4.8338649764150997E-2</v>
      </c>
      <c r="P2145" s="49">
        <v>0.53029828929031697</v>
      </c>
      <c r="Q2145" s="49">
        <v>4.6149138850484002E-2</v>
      </c>
      <c r="R2145" s="49">
        <v>0.50627829912581701</v>
      </c>
      <c r="S2145" s="55" t="s">
        <v>96</v>
      </c>
      <c r="T2145" t="s">
        <v>55</v>
      </c>
    </row>
    <row r="2146" spans="1:20" hidden="1">
      <c r="A2146" s="55" t="s">
        <v>4501</v>
      </c>
      <c r="B2146" s="47">
        <v>1.0974709600000001</v>
      </c>
      <c r="C2146" s="55" t="s">
        <v>4502</v>
      </c>
      <c r="D2146" s="55" t="s">
        <v>132</v>
      </c>
      <c r="E2146" s="55" t="s">
        <v>133</v>
      </c>
      <c r="F2146" s="55" t="s">
        <v>29</v>
      </c>
      <c r="G2146" s="55" t="s">
        <v>134</v>
      </c>
      <c r="H2146" s="55" t="s">
        <v>135</v>
      </c>
      <c r="I2146" s="47">
        <v>1.16765508758119</v>
      </c>
      <c r="J2146" s="48">
        <v>939893.10000217904</v>
      </c>
      <c r="K2146" s="47">
        <v>0.755438737864078</v>
      </c>
      <c r="L2146" s="49">
        <v>0.71003165719280203</v>
      </c>
      <c r="M2146" s="47">
        <v>0.71295459013170803</v>
      </c>
      <c r="N2146" s="49">
        <v>0.67010109987967403</v>
      </c>
      <c r="O2146" s="49">
        <v>0.70516494693396203</v>
      </c>
      <c r="P2146" s="49">
        <v>0.66277966798663401</v>
      </c>
      <c r="Q2146" s="49">
        <v>0.68402873790242902</v>
      </c>
      <c r="R2146" s="49">
        <v>0.64291389095769202</v>
      </c>
      <c r="S2146" s="55" t="s">
        <v>55</v>
      </c>
      <c r="T2146" t="s">
        <v>55</v>
      </c>
    </row>
    <row r="2147" spans="1:20" hidden="1">
      <c r="A2147" s="55" t="s">
        <v>4503</v>
      </c>
      <c r="B2147" s="47">
        <v>0.52960795999999999</v>
      </c>
      <c r="C2147" s="55" t="s">
        <v>4504</v>
      </c>
      <c r="D2147" s="55" t="s">
        <v>400</v>
      </c>
      <c r="E2147" s="55" t="s">
        <v>115</v>
      </c>
      <c r="F2147" s="55" t="s">
        <v>29</v>
      </c>
      <c r="G2147" s="55" t="s">
        <v>401</v>
      </c>
      <c r="H2147" s="55" t="s">
        <v>117</v>
      </c>
      <c r="I2147" s="47">
        <v>35.18</v>
      </c>
      <c r="J2147" s="48">
        <v>15054.234223990899</v>
      </c>
      <c r="K2147" s="47">
        <v>20.71</v>
      </c>
      <c r="L2147" s="49">
        <v>0.31177319077885202</v>
      </c>
      <c r="M2147" s="47">
        <v>21.72</v>
      </c>
      <c r="N2147" s="49">
        <v>0.326977967345082</v>
      </c>
      <c r="O2147" s="49">
        <v>22.11</v>
      </c>
      <c r="P2147" s="49">
        <v>0.33284911869243899</v>
      </c>
      <c r="Q2147" s="49">
        <v>23.4</v>
      </c>
      <c r="R2147" s="49">
        <v>0.35226908084138697</v>
      </c>
      <c r="S2147" s="55" t="s">
        <v>55</v>
      </c>
      <c r="T2147" t="s">
        <v>55</v>
      </c>
    </row>
    <row r="2148" spans="1:20" hidden="1">
      <c r="A2148" s="55" t="s">
        <v>4505</v>
      </c>
      <c r="B2148" s="47">
        <v>53.028182180000002</v>
      </c>
      <c r="C2148" s="55" t="s">
        <v>4506</v>
      </c>
      <c r="D2148" s="55" t="s">
        <v>400</v>
      </c>
      <c r="E2148" s="55" t="s">
        <v>115</v>
      </c>
      <c r="F2148" s="55" t="s">
        <v>29</v>
      </c>
      <c r="G2148" s="55" t="s">
        <v>401</v>
      </c>
      <c r="H2148" s="55" t="s">
        <v>117</v>
      </c>
      <c r="I2148" s="47">
        <v>707.65335679999998</v>
      </c>
      <c r="J2148" s="48">
        <v>74935.251377585198</v>
      </c>
      <c r="K2148" s="47">
        <v>556.86159310000005</v>
      </c>
      <c r="L2148" s="49">
        <v>41.728563461471097</v>
      </c>
      <c r="M2148" s="47">
        <v>626.08541700000001</v>
      </c>
      <c r="N2148" s="49">
        <v>46.915868106735303</v>
      </c>
      <c r="O2148" s="49">
        <v>629.54154449999999</v>
      </c>
      <c r="P2148" s="49">
        <v>47.174853889740803</v>
      </c>
      <c r="Q2148" s="49">
        <v>679.03466779999997</v>
      </c>
      <c r="R2148" s="49">
        <v>50.883633525688097</v>
      </c>
      <c r="S2148" s="55" t="s">
        <v>55</v>
      </c>
      <c r="T2148" t="s">
        <v>55</v>
      </c>
    </row>
    <row r="2149" spans="1:20" hidden="1">
      <c r="A2149" s="55" t="s">
        <v>4507</v>
      </c>
      <c r="B2149" s="47">
        <v>1.85931633</v>
      </c>
      <c r="C2149" s="55" t="s">
        <v>4508</v>
      </c>
      <c r="D2149" s="55" t="s">
        <v>359</v>
      </c>
      <c r="E2149" s="55" t="s">
        <v>312</v>
      </c>
      <c r="F2149" s="55" t="s">
        <v>29</v>
      </c>
      <c r="G2149" s="55" t="s">
        <v>360</v>
      </c>
      <c r="H2149" s="55" t="s">
        <v>314</v>
      </c>
      <c r="I2149" s="47">
        <v>6.8242589999999996</v>
      </c>
      <c r="J2149" s="48">
        <v>272456.88213181798</v>
      </c>
      <c r="K2149" s="47">
        <v>4.5612870000000001</v>
      </c>
      <c r="L2149" s="49">
        <v>1.2427540345284001</v>
      </c>
      <c r="M2149" s="47">
        <v>1.4053850000000001</v>
      </c>
      <c r="N2149" s="49">
        <v>0.38290681529482601</v>
      </c>
      <c r="O2149" s="49">
        <v>1.5383205</v>
      </c>
      <c r="P2149" s="49">
        <v>0.41912600714946002</v>
      </c>
      <c r="Q2149" s="49">
        <v>1.5145892000000001</v>
      </c>
      <c r="R2149" s="49">
        <v>0.41266025114252503</v>
      </c>
      <c r="S2149" s="55" t="s">
        <v>55</v>
      </c>
      <c r="T2149" t="s">
        <v>55</v>
      </c>
    </row>
    <row r="2150" spans="1:20" hidden="1">
      <c r="A2150" s="55" t="s">
        <v>4509</v>
      </c>
      <c r="B2150" s="47">
        <v>160.00171136</v>
      </c>
      <c r="C2150" s="55" t="s">
        <v>4510</v>
      </c>
      <c r="D2150" s="55" t="s">
        <v>233</v>
      </c>
      <c r="E2150" s="55" t="s">
        <v>234</v>
      </c>
      <c r="F2150" s="55" t="s">
        <v>29</v>
      </c>
      <c r="G2150" s="55" t="s">
        <v>235</v>
      </c>
      <c r="H2150" s="55" t="s">
        <v>236</v>
      </c>
      <c r="I2150" s="47">
        <v>12.6404902</v>
      </c>
      <c r="J2150" s="48">
        <v>12657872.347387301</v>
      </c>
      <c r="K2150" s="47">
        <v>6.9939733999999998</v>
      </c>
      <c r="L2150" s="49">
        <v>88.528822498222198</v>
      </c>
      <c r="M2150" s="47">
        <v>5.7575450000000004</v>
      </c>
      <c r="N2150" s="49">
        <v>72.878269644337905</v>
      </c>
      <c r="O2150" s="49">
        <v>5.1031709999999997</v>
      </c>
      <c r="P2150" s="49">
        <v>64.595287084888696</v>
      </c>
      <c r="Q2150" s="49">
        <v>6.1230038999999996</v>
      </c>
      <c r="R2150" s="49">
        <v>77.504201748754497</v>
      </c>
      <c r="S2150" s="55" t="s">
        <v>55</v>
      </c>
      <c r="T2150" t="s">
        <v>55</v>
      </c>
    </row>
    <row r="2151" spans="1:20" hidden="1">
      <c r="A2151" s="55" t="s">
        <v>4511</v>
      </c>
      <c r="B2151" s="47">
        <v>8.8334293299999995</v>
      </c>
      <c r="C2151" s="55" t="s">
        <v>4512</v>
      </c>
      <c r="D2151" s="55" t="s">
        <v>768</v>
      </c>
      <c r="E2151" s="55" t="s">
        <v>723</v>
      </c>
      <c r="F2151" s="55" t="s">
        <v>29</v>
      </c>
      <c r="G2151" s="55" t="s">
        <v>769</v>
      </c>
      <c r="H2151" s="55" t="s">
        <v>725</v>
      </c>
      <c r="I2151" s="47">
        <v>29.678836199999999</v>
      </c>
      <c r="J2151" s="48">
        <v>297633.95270869799</v>
      </c>
      <c r="K2151" s="47">
        <v>9.1672925000000003</v>
      </c>
      <c r="L2151" s="49">
        <v>2.7284975024118001</v>
      </c>
      <c r="M2151" s="47">
        <v>10.699059999999999</v>
      </c>
      <c r="N2151" s="49">
        <v>3.1844035180675201</v>
      </c>
      <c r="O2151" s="49">
        <v>12.1499685</v>
      </c>
      <c r="P2151" s="49">
        <v>3.61624314994117</v>
      </c>
      <c r="Q2151" s="49">
        <v>14.065361899999999</v>
      </c>
      <c r="R2151" s="49">
        <v>4.1863292585753298</v>
      </c>
      <c r="S2151" s="55" t="s">
        <v>55</v>
      </c>
      <c r="T2151" t="s">
        <v>55</v>
      </c>
    </row>
    <row r="2152" spans="1:20" hidden="1">
      <c r="A2152" s="55" t="s">
        <v>4513</v>
      </c>
      <c r="B2152" s="47">
        <v>1.7139241000000001</v>
      </c>
      <c r="C2152" s="55" t="s">
        <v>4514</v>
      </c>
      <c r="D2152" s="55" t="s">
        <v>104</v>
      </c>
      <c r="E2152" s="55" t="s">
        <v>105</v>
      </c>
      <c r="F2152" s="55" t="s">
        <v>29</v>
      </c>
      <c r="G2152" s="55" t="s">
        <v>106</v>
      </c>
      <c r="H2152" s="55" t="s">
        <v>107</v>
      </c>
      <c r="I2152" s="47">
        <v>8.6529819999999997</v>
      </c>
      <c r="J2152" s="48">
        <v>198073.23070821099</v>
      </c>
      <c r="K2152" s="47">
        <v>5.0442467999999998</v>
      </c>
      <c r="L2152" s="49">
        <v>0.99913026016555695</v>
      </c>
      <c r="M2152" s="47">
        <v>5.4401999999999999</v>
      </c>
      <c r="N2152" s="49">
        <v>1.0775579896988099</v>
      </c>
      <c r="O2152" s="49">
        <v>5.3242469999999997</v>
      </c>
      <c r="P2152" s="49">
        <v>1.0545908043784999</v>
      </c>
      <c r="Q2152" s="49">
        <v>5.3195328000000002</v>
      </c>
      <c r="R2152" s="49">
        <v>1.0536570475542999</v>
      </c>
      <c r="S2152" s="55" t="s">
        <v>55</v>
      </c>
      <c r="T2152" t="s">
        <v>55</v>
      </c>
    </row>
    <row r="2153" spans="1:20" hidden="1">
      <c r="A2153" s="55" t="s">
        <v>4515</v>
      </c>
      <c r="B2153" s="47">
        <v>9.1993746400000003</v>
      </c>
      <c r="C2153" s="55" t="s">
        <v>4516</v>
      </c>
      <c r="D2153" s="55" t="s">
        <v>51</v>
      </c>
      <c r="E2153" s="55" t="s">
        <v>52</v>
      </c>
      <c r="F2153" s="55" t="s">
        <v>29</v>
      </c>
      <c r="G2153" s="55" t="s">
        <v>53</v>
      </c>
      <c r="H2153" s="55" t="s">
        <v>54</v>
      </c>
      <c r="I2153" s="47">
        <v>7.2167653999999999</v>
      </c>
      <c r="J2153" s="48">
        <v>1274722.6950179101</v>
      </c>
      <c r="K2153" s="47">
        <v>2.3790241999999999</v>
      </c>
      <c r="L2153" s="49">
        <v>3.03259613973683</v>
      </c>
      <c r="M2153" s="47">
        <v>1.4688540000000001</v>
      </c>
      <c r="N2153" s="49">
        <v>1.8723815294678401</v>
      </c>
      <c r="O2153" s="49">
        <v>1.8423</v>
      </c>
      <c r="P2153" s="49">
        <v>2.3484216210314899</v>
      </c>
      <c r="Q2153" s="49">
        <v>2.5858840000000001</v>
      </c>
      <c r="R2153" s="49">
        <v>3.2962850214836901</v>
      </c>
      <c r="S2153" s="55" t="s">
        <v>55</v>
      </c>
      <c r="T2153" t="s">
        <v>55</v>
      </c>
    </row>
    <row r="2154" spans="1:20" hidden="1">
      <c r="A2154" s="55" t="s">
        <v>4517</v>
      </c>
      <c r="B2154" s="47">
        <v>1.9197205799999999</v>
      </c>
      <c r="C2154" s="55" t="s">
        <v>4518</v>
      </c>
      <c r="D2154" s="55" t="s">
        <v>239</v>
      </c>
      <c r="E2154" s="55" t="s">
        <v>81</v>
      </c>
      <c r="F2154" s="55" t="s">
        <v>29</v>
      </c>
      <c r="G2154" s="55" t="s">
        <v>240</v>
      </c>
      <c r="H2154" s="55" t="s">
        <v>83</v>
      </c>
      <c r="I2154" s="47">
        <v>12.5825169451074</v>
      </c>
      <c r="J2154" s="48">
        <v>152570.47444283101</v>
      </c>
      <c r="K2154" s="47">
        <v>4.5329549346220803</v>
      </c>
      <c r="L2154" s="49">
        <v>0.69159508500326405</v>
      </c>
      <c r="M2154" s="47">
        <v>4.5037750844426796</v>
      </c>
      <c r="N2154" s="49">
        <v>0.68714310141722201</v>
      </c>
      <c r="O2154" s="49">
        <v>4.2701717949033204</v>
      </c>
      <c r="P2154" s="49">
        <v>0.65150213670079604</v>
      </c>
      <c r="Q2154" s="49">
        <v>4.4843365397760504</v>
      </c>
      <c r="R2154" s="49">
        <v>0.684177353434956</v>
      </c>
      <c r="S2154" s="55" t="s">
        <v>55</v>
      </c>
      <c r="T2154" t="s">
        <v>55</v>
      </c>
    </row>
    <row r="2155" spans="1:20" hidden="1">
      <c r="A2155" s="55" t="s">
        <v>4517</v>
      </c>
      <c r="B2155" s="47">
        <v>5.69218139</v>
      </c>
      <c r="C2155" s="55" t="s">
        <v>4518</v>
      </c>
      <c r="D2155" s="55" t="s">
        <v>239</v>
      </c>
      <c r="E2155" s="55" t="s">
        <v>81</v>
      </c>
      <c r="F2155" s="55" t="s">
        <v>29</v>
      </c>
      <c r="G2155" s="55" t="s">
        <v>240</v>
      </c>
      <c r="H2155" s="55" t="s">
        <v>83</v>
      </c>
      <c r="I2155" s="47">
        <v>12.5825169451074</v>
      </c>
      <c r="J2155" s="48">
        <v>452388.13623957499</v>
      </c>
      <c r="K2155" s="47">
        <v>4.5329549346220803</v>
      </c>
      <c r="L2155" s="49">
        <v>2.0506550345316601</v>
      </c>
      <c r="M2155" s="47">
        <v>4.5037750844426796</v>
      </c>
      <c r="N2155" s="49">
        <v>2.0374544164932602</v>
      </c>
      <c r="O2155" s="49">
        <v>4.2701717949033204</v>
      </c>
      <c r="P2155" s="49">
        <v>1.9317750597191099</v>
      </c>
      <c r="Q2155" s="49">
        <v>4.4843365397760504</v>
      </c>
      <c r="R2155" s="49">
        <v>2.0286606495003099</v>
      </c>
      <c r="S2155" s="55" t="s">
        <v>55</v>
      </c>
      <c r="T2155" t="s">
        <v>55</v>
      </c>
    </row>
    <row r="2156" spans="1:20" hidden="1">
      <c r="A2156" s="55" t="s">
        <v>4519</v>
      </c>
      <c r="B2156" s="47">
        <v>112.17188244</v>
      </c>
      <c r="C2156" s="55" t="s">
        <v>4520</v>
      </c>
      <c r="D2156" s="55" t="s">
        <v>255</v>
      </c>
      <c r="E2156" s="55" t="s">
        <v>256</v>
      </c>
      <c r="F2156" s="55" t="s">
        <v>29</v>
      </c>
      <c r="G2156" s="55" t="s">
        <v>257</v>
      </c>
      <c r="H2156" s="55" t="s">
        <v>258</v>
      </c>
      <c r="I2156" s="47">
        <v>93.4165232</v>
      </c>
      <c r="J2156" s="48">
        <v>1200771.3260730701</v>
      </c>
      <c r="K2156" s="47">
        <v>49.879014900000001</v>
      </c>
      <c r="L2156" s="49">
        <v>59.8932908646916</v>
      </c>
      <c r="M2156" s="47">
        <v>61.474260000000001</v>
      </c>
      <c r="N2156" s="49">
        <v>73.816528699560905</v>
      </c>
      <c r="O2156" s="49">
        <v>68.948077499999997</v>
      </c>
      <c r="P2156" s="49">
        <v>82.790874449864006</v>
      </c>
      <c r="Q2156" s="49">
        <v>78.232226299999994</v>
      </c>
      <c r="R2156" s="49">
        <v>93.939014115899695</v>
      </c>
      <c r="S2156" s="55" t="s">
        <v>55</v>
      </c>
      <c r="T2156" t="s">
        <v>55</v>
      </c>
    </row>
    <row r="2157" spans="1:20" hidden="1">
      <c r="A2157" s="55" t="s">
        <v>4521</v>
      </c>
      <c r="B2157" s="47">
        <v>247.64929760999999</v>
      </c>
      <c r="C2157" s="55" t="s">
        <v>4522</v>
      </c>
      <c r="D2157" s="55" t="s">
        <v>255</v>
      </c>
      <c r="E2157" s="55" t="s">
        <v>256</v>
      </c>
      <c r="F2157" s="55" t="s">
        <v>29</v>
      </c>
      <c r="G2157" s="55" t="s">
        <v>257</v>
      </c>
      <c r="H2157" s="55" t="s">
        <v>258</v>
      </c>
      <c r="I2157" s="47">
        <v>47.974986800000003</v>
      </c>
      <c r="J2157" s="48">
        <v>5162050.3543317299</v>
      </c>
      <c r="K2157" s="47">
        <v>30.828933899999999</v>
      </c>
      <c r="L2157" s="49">
        <v>159.14050916216399</v>
      </c>
      <c r="M2157" s="47">
        <v>38.135801999999998</v>
      </c>
      <c r="N2157" s="49">
        <v>196.85893022682501</v>
      </c>
      <c r="O2157" s="49">
        <v>38.144821499999999</v>
      </c>
      <c r="P2157" s="49">
        <v>196.905489339995</v>
      </c>
      <c r="Q2157" s="49">
        <v>41.8174384</v>
      </c>
      <c r="R2157" s="49">
        <v>215.863722709965</v>
      </c>
      <c r="S2157" s="55" t="s">
        <v>55</v>
      </c>
      <c r="T2157" t="s">
        <v>55</v>
      </c>
    </row>
    <row r="2158" spans="1:20" hidden="1">
      <c r="A2158" s="55" t="s">
        <v>4523</v>
      </c>
      <c r="B2158" s="47">
        <v>2654.0910561800001</v>
      </c>
      <c r="C2158" s="55" t="s">
        <v>4524</v>
      </c>
      <c r="D2158" s="55" t="s">
        <v>239</v>
      </c>
      <c r="E2158" s="55" t="s">
        <v>81</v>
      </c>
      <c r="F2158" s="55" t="s">
        <v>29</v>
      </c>
      <c r="G2158" s="55" t="s">
        <v>240</v>
      </c>
      <c r="H2158" s="55" t="s">
        <v>83</v>
      </c>
      <c r="I2158" s="47">
        <v>140.677862</v>
      </c>
      <c r="J2158" s="48">
        <v>18866444.360520601</v>
      </c>
      <c r="K2158" s="47">
        <v>121.1155854</v>
      </c>
      <c r="L2158" s="49">
        <v>2285.02045314098</v>
      </c>
      <c r="M2158" s="47">
        <v>142.99565699999999</v>
      </c>
      <c r="N2158" s="49">
        <v>2697.81960658659</v>
      </c>
      <c r="O2158" s="49">
        <v>154.58739299999999</v>
      </c>
      <c r="P2158" s="49">
        <v>2916.51444887244</v>
      </c>
      <c r="Q2158" s="49">
        <v>160.7403965</v>
      </c>
      <c r="R2158" s="49">
        <v>3032.5997470552802</v>
      </c>
      <c r="S2158" s="55" t="s">
        <v>55</v>
      </c>
      <c r="T2158" t="s">
        <v>55</v>
      </c>
    </row>
    <row r="2159" spans="1:20" hidden="1">
      <c r="A2159" s="55" t="s">
        <v>4525</v>
      </c>
      <c r="B2159" s="47">
        <v>22.722915960000002</v>
      </c>
      <c r="C2159" s="55" t="s">
        <v>4526</v>
      </c>
      <c r="D2159" s="55" t="s">
        <v>596</v>
      </c>
      <c r="E2159" s="55" t="s">
        <v>312</v>
      </c>
      <c r="F2159" s="55" t="s">
        <v>29</v>
      </c>
      <c r="G2159" s="55" t="s">
        <v>597</v>
      </c>
      <c r="H2159" s="55" t="s">
        <v>314</v>
      </c>
      <c r="I2159" s="47">
        <v>117.6270316</v>
      </c>
      <c r="J2159" s="48">
        <v>193177.670565309</v>
      </c>
      <c r="K2159" s="47">
        <v>93.864131499999999</v>
      </c>
      <c r="L2159" s="49">
        <v>18.132454272805901</v>
      </c>
      <c r="M2159" s="47">
        <v>93.417300999999995</v>
      </c>
      <c r="N2159" s="49">
        <v>18.046136597678299</v>
      </c>
      <c r="O2159" s="49">
        <v>99.060471000000007</v>
      </c>
      <c r="P2159" s="49">
        <v>19.136271032882401</v>
      </c>
      <c r="Q2159" s="49">
        <v>102.21630039999999</v>
      </c>
      <c r="R2159" s="49">
        <v>19.745906805075901</v>
      </c>
      <c r="S2159" s="55" t="s">
        <v>55</v>
      </c>
      <c r="T2159" t="s">
        <v>55</v>
      </c>
    </row>
    <row r="2160" spans="1:20" hidden="1">
      <c r="A2160" s="55" t="s">
        <v>4527</v>
      </c>
      <c r="B2160" s="47">
        <v>144.58089396</v>
      </c>
      <c r="C2160" s="55" t="s">
        <v>4528</v>
      </c>
      <c r="D2160" s="55" t="s">
        <v>740</v>
      </c>
      <c r="E2160" s="55" t="s">
        <v>741</v>
      </c>
      <c r="F2160" s="55" t="s">
        <v>29</v>
      </c>
      <c r="G2160" s="55" t="s">
        <v>742</v>
      </c>
      <c r="H2160" s="55" t="s">
        <v>743</v>
      </c>
      <c r="I2160" s="47">
        <v>7.4639453876870903</v>
      </c>
      <c r="J2160" s="48">
        <v>19370572.324726298</v>
      </c>
      <c r="K2160" s="47">
        <v>6.4090994521762799</v>
      </c>
      <c r="L2160" s="49">
        <v>124.147924474744</v>
      </c>
      <c r="M2160" s="47">
        <v>6.2002053440289204</v>
      </c>
      <c r="N2160" s="49">
        <v>120.101526044667</v>
      </c>
      <c r="O2160" s="49">
        <v>6.5273130129452603</v>
      </c>
      <c r="P2160" s="49">
        <v>126.437788803383</v>
      </c>
      <c r="Q2160" s="49">
        <v>6.7163447009814297</v>
      </c>
      <c r="R2160" s="49">
        <v>130.099440788153</v>
      </c>
      <c r="S2160" s="55" t="s">
        <v>55</v>
      </c>
      <c r="T2160" t="s">
        <v>55</v>
      </c>
    </row>
    <row r="2161" spans="1:20" hidden="1">
      <c r="A2161" s="55" t="s">
        <v>4529</v>
      </c>
      <c r="B2161" s="47">
        <v>1.9551346199999999</v>
      </c>
      <c r="C2161" s="55" t="s">
        <v>4530</v>
      </c>
      <c r="D2161" s="55" t="s">
        <v>86</v>
      </c>
      <c r="E2161" s="55" t="s">
        <v>87</v>
      </c>
      <c r="F2161" s="55" t="s">
        <v>29</v>
      </c>
      <c r="G2161" s="55" t="s">
        <v>88</v>
      </c>
      <c r="H2161" s="55" t="s">
        <v>89</v>
      </c>
      <c r="I2161" s="47">
        <v>3.6324909968224102</v>
      </c>
      <c r="J2161" s="48">
        <v>538235.22803230397</v>
      </c>
      <c r="K2161" s="47">
        <v>2.5032619681058002</v>
      </c>
      <c r="L2161" s="49">
        <v>1.34734377622802</v>
      </c>
      <c r="M2161" s="47">
        <v>3.1078236272878499</v>
      </c>
      <c r="N2161" s="49">
        <v>1.67274015871746</v>
      </c>
      <c r="O2161" s="49">
        <v>3.8378500508617899</v>
      </c>
      <c r="P2161" s="49">
        <v>2.0656660972793799</v>
      </c>
      <c r="Q2161" s="49">
        <v>3.90436307392662</v>
      </c>
      <c r="R2161" s="49">
        <v>2.1014657494158002</v>
      </c>
      <c r="S2161" s="55" t="s">
        <v>55</v>
      </c>
      <c r="T2161" t="s">
        <v>55</v>
      </c>
    </row>
    <row r="2162" spans="1:20" hidden="1">
      <c r="A2162" s="55" t="s">
        <v>4531</v>
      </c>
      <c r="B2162" s="47">
        <v>8.8075240000000008</v>
      </c>
      <c r="C2162" s="55" t="s">
        <v>4532</v>
      </c>
      <c r="D2162" s="55" t="s">
        <v>629</v>
      </c>
      <c r="E2162" s="55" t="s">
        <v>244</v>
      </c>
      <c r="F2162" s="55" t="s">
        <v>29</v>
      </c>
      <c r="G2162" s="55" t="s">
        <v>630</v>
      </c>
      <c r="H2162" s="55" t="s">
        <v>246</v>
      </c>
      <c r="I2162" s="47">
        <v>50.865515340804698</v>
      </c>
      <c r="J2162" s="48">
        <v>173153.145917988</v>
      </c>
      <c r="K2162" s="47">
        <v>38.022342938119998</v>
      </c>
      <c r="L2162" s="49">
        <v>6.5836882949080602</v>
      </c>
      <c r="M2162" s="47">
        <v>45.954756812052402</v>
      </c>
      <c r="N2162" s="49">
        <v>7.9572107119029498</v>
      </c>
      <c r="O2162" s="49">
        <v>43.9375556792873</v>
      </c>
      <c r="P2162" s="49">
        <v>7.6079259898153504</v>
      </c>
      <c r="Q2162" s="49">
        <v>42.4641195672449</v>
      </c>
      <c r="R2162" s="49">
        <v>7.3527958917060401</v>
      </c>
      <c r="S2162" s="55" t="s">
        <v>55</v>
      </c>
      <c r="T2162" t="s">
        <v>55</v>
      </c>
    </row>
    <row r="2163" spans="1:20" hidden="1">
      <c r="A2163" s="55" t="s">
        <v>4533</v>
      </c>
      <c r="B2163" s="47">
        <v>2.18760748</v>
      </c>
      <c r="C2163" s="55" t="s">
        <v>4534</v>
      </c>
      <c r="D2163" s="55" t="s">
        <v>132</v>
      </c>
      <c r="E2163" s="55" t="s">
        <v>133</v>
      </c>
      <c r="F2163" s="55" t="s">
        <v>29</v>
      </c>
      <c r="G2163" s="55" t="s">
        <v>134</v>
      </c>
      <c r="H2163" s="55" t="s">
        <v>135</v>
      </c>
      <c r="I2163" s="47">
        <v>0.80077890466531398</v>
      </c>
      <c r="J2163" s="48">
        <v>2731849.5370633099</v>
      </c>
      <c r="K2163" s="47">
        <v>0.63347196986006504</v>
      </c>
      <c r="L2163" s="49">
        <v>1.7305501076048</v>
      </c>
      <c r="M2163" s="47">
        <v>0.52023141090785896</v>
      </c>
      <c r="N2163" s="49">
        <v>1.4211939390544299</v>
      </c>
      <c r="O2163" s="49">
        <v>0.614492647058824</v>
      </c>
      <c r="P2163" s="49">
        <v>1.6787014533964499</v>
      </c>
      <c r="Q2163" s="49">
        <v>0.61818038797697705</v>
      </c>
      <c r="R2163" s="49">
        <v>1.6887758067165199</v>
      </c>
      <c r="S2163" s="55" t="s">
        <v>55</v>
      </c>
      <c r="T2163" t="s">
        <v>55</v>
      </c>
    </row>
    <row r="2164" spans="1:20" hidden="1">
      <c r="A2164" s="55" t="s">
        <v>4535</v>
      </c>
      <c r="B2164" s="47">
        <v>9.2095622099999996</v>
      </c>
      <c r="C2164" s="55" t="s">
        <v>4536</v>
      </c>
      <c r="D2164" s="55" t="s">
        <v>400</v>
      </c>
      <c r="E2164" s="55" t="s">
        <v>115</v>
      </c>
      <c r="F2164" s="55" t="s">
        <v>29</v>
      </c>
      <c r="G2164" s="55" t="s">
        <v>401</v>
      </c>
      <c r="H2164" s="55" t="s">
        <v>117</v>
      </c>
      <c r="I2164" s="47">
        <v>18.680770714679401</v>
      </c>
      <c r="J2164" s="48">
        <v>492996.90846069303</v>
      </c>
      <c r="K2164" s="47">
        <v>11.905218044402501</v>
      </c>
      <c r="L2164" s="49">
        <v>5.86923569044089</v>
      </c>
      <c r="M2164" s="47">
        <v>13.6093536687436</v>
      </c>
      <c r="N2164" s="49">
        <v>6.7093692848387896</v>
      </c>
      <c r="O2164" s="49">
        <v>13.796734409799599</v>
      </c>
      <c r="P2164" s="49">
        <v>6.8017474108844702</v>
      </c>
      <c r="Q2164" s="49">
        <v>14.4102377354971</v>
      </c>
      <c r="R2164" s="49">
        <v>7.1042026537836902</v>
      </c>
      <c r="S2164" s="55" t="s">
        <v>55</v>
      </c>
      <c r="T2164" t="s">
        <v>55</v>
      </c>
    </row>
    <row r="2165" spans="1:20" hidden="1">
      <c r="A2165" s="55" t="s">
        <v>4537</v>
      </c>
      <c r="B2165" s="47">
        <v>1.6847976899999999</v>
      </c>
      <c r="C2165" s="55" t="s">
        <v>4538</v>
      </c>
      <c r="D2165" s="55" t="s">
        <v>281</v>
      </c>
      <c r="E2165" s="55" t="s">
        <v>282</v>
      </c>
      <c r="F2165" s="55" t="s">
        <v>29</v>
      </c>
      <c r="G2165" s="55" t="s">
        <v>283</v>
      </c>
      <c r="H2165" s="55" t="s">
        <v>284</v>
      </c>
      <c r="I2165" s="47">
        <v>51.4094178</v>
      </c>
      <c r="J2165" s="48">
        <v>32772.160473678799</v>
      </c>
      <c r="K2165" s="47">
        <v>28.288923100000002</v>
      </c>
      <c r="L2165" s="49">
        <v>0.92708912746076</v>
      </c>
      <c r="M2165" s="47">
        <v>32.876942</v>
      </c>
      <c r="N2165" s="49">
        <v>1.07744841910783</v>
      </c>
      <c r="O2165" s="49">
        <v>33.34563</v>
      </c>
      <c r="P2165" s="49">
        <v>1.0928083374559201</v>
      </c>
      <c r="Q2165" s="49">
        <v>38.649730499999997</v>
      </c>
      <c r="R2165" s="49">
        <v>1.2666351702104399</v>
      </c>
      <c r="S2165" s="55" t="s">
        <v>55</v>
      </c>
      <c r="T2165" t="s">
        <v>55</v>
      </c>
    </row>
    <row r="2166" spans="1:20" hidden="1">
      <c r="A2166" s="55" t="s">
        <v>4539</v>
      </c>
      <c r="B2166" s="47">
        <v>19.30086154</v>
      </c>
      <c r="C2166" s="55" t="s">
        <v>4540</v>
      </c>
      <c r="D2166" s="55" t="s">
        <v>104</v>
      </c>
      <c r="E2166" s="55" t="s">
        <v>105</v>
      </c>
      <c r="F2166" s="55" t="s">
        <v>29</v>
      </c>
      <c r="G2166" s="55" t="s">
        <v>106</v>
      </c>
      <c r="H2166" s="55" t="s">
        <v>107</v>
      </c>
      <c r="I2166" s="47">
        <v>2.85322684183026</v>
      </c>
      <c r="J2166" s="48">
        <v>6764573.0991438003</v>
      </c>
      <c r="K2166" s="47">
        <v>1.25206791728331</v>
      </c>
      <c r="L2166" s="49">
        <v>8.4697049515556895</v>
      </c>
      <c r="M2166" s="47">
        <v>1.3849796334012201</v>
      </c>
      <c r="N2166" s="49">
        <v>9.3687959709679394</v>
      </c>
      <c r="O2166" s="49">
        <v>1.6449894673487799</v>
      </c>
      <c r="P2166" s="49">
        <v>11.1276514992025</v>
      </c>
      <c r="Q2166" s="49">
        <v>1.8347737147507299</v>
      </c>
      <c r="R2166" s="49">
        <v>12.4114609138189</v>
      </c>
      <c r="S2166" s="55" t="s">
        <v>55</v>
      </c>
      <c r="T2166" t="s">
        <v>55</v>
      </c>
    </row>
    <row r="2167" spans="1:20" hidden="1">
      <c r="A2167" s="55" t="s">
        <v>4541</v>
      </c>
      <c r="B2167" s="47">
        <v>15.379460959999999</v>
      </c>
      <c r="C2167" s="55" t="s">
        <v>4542</v>
      </c>
      <c r="D2167" s="55" t="s">
        <v>722</v>
      </c>
      <c r="E2167" s="55" t="s">
        <v>723</v>
      </c>
      <c r="F2167" s="55" t="s">
        <v>29</v>
      </c>
      <c r="G2167" s="55" t="s">
        <v>724</v>
      </c>
      <c r="H2167" s="55" t="s">
        <v>725</v>
      </c>
      <c r="I2167" s="47">
        <v>1.0738677354709401</v>
      </c>
      <c r="J2167" s="48">
        <v>14321559.7712836</v>
      </c>
      <c r="K2167" s="47">
        <v>0.53723439153439201</v>
      </c>
      <c r="L2167" s="49">
        <v>7.6940344495489503</v>
      </c>
      <c r="M2167" s="47">
        <v>0.46525839951130099</v>
      </c>
      <c r="N2167" s="49">
        <v>6.6632259776928304</v>
      </c>
      <c r="O2167" s="49">
        <v>0.58935466010458304</v>
      </c>
      <c r="P2167" s="49">
        <v>8.4404779911722994</v>
      </c>
      <c r="Q2167" s="49">
        <v>0.59178755391250804</v>
      </c>
      <c r="R2167" s="49">
        <v>8.4753208252596792</v>
      </c>
      <c r="S2167" s="55" t="s">
        <v>55</v>
      </c>
      <c r="T2167" t="s">
        <v>55</v>
      </c>
    </row>
    <row r="2168" spans="1:20" hidden="1">
      <c r="A2168" s="55" t="s">
        <v>4543</v>
      </c>
      <c r="B2168" s="47">
        <v>7.2802086700000004</v>
      </c>
      <c r="C2168" s="55" t="s">
        <v>4544</v>
      </c>
      <c r="D2168" s="55" t="s">
        <v>546</v>
      </c>
      <c r="E2168" s="55" t="s">
        <v>547</v>
      </c>
      <c r="F2168" s="55" t="s">
        <v>29</v>
      </c>
      <c r="G2168" s="55" t="s">
        <v>548</v>
      </c>
      <c r="H2168" s="55" t="s">
        <v>549</v>
      </c>
      <c r="I2168" s="47">
        <v>3.1491206675224599</v>
      </c>
      <c r="J2168" s="48">
        <v>2311822.7081871801</v>
      </c>
      <c r="K2168" s="47">
        <v>2.2895650875001601</v>
      </c>
      <c r="L2168" s="49">
        <v>5.2930685611554402</v>
      </c>
      <c r="M2168" s="47">
        <v>1.94423207926924</v>
      </c>
      <c r="N2168" s="49">
        <v>4.4947198708406102</v>
      </c>
      <c r="O2168" s="49">
        <v>2.08722840884163</v>
      </c>
      <c r="P2168" s="49">
        <v>4.8253020327334797</v>
      </c>
      <c r="Q2168" s="49">
        <v>2.1425343087920301</v>
      </c>
      <c r="R2168" s="49">
        <v>4.9531594681355404</v>
      </c>
      <c r="S2168" s="55" t="s">
        <v>55</v>
      </c>
      <c r="T2168" t="s">
        <v>55</v>
      </c>
    </row>
    <row r="2169" spans="1:20" hidden="1">
      <c r="A2169" s="55" t="s">
        <v>4545</v>
      </c>
      <c r="B2169" s="47">
        <v>9.31585587</v>
      </c>
      <c r="C2169" s="55" t="s">
        <v>4546</v>
      </c>
      <c r="D2169" s="55" t="s">
        <v>163</v>
      </c>
      <c r="E2169" s="55" t="s">
        <v>163</v>
      </c>
      <c r="F2169" s="55" t="s">
        <v>29</v>
      </c>
      <c r="G2169" s="55" t="s">
        <v>164</v>
      </c>
      <c r="H2169" s="55" t="s">
        <v>165</v>
      </c>
      <c r="I2169" s="47">
        <v>22.011641557964399</v>
      </c>
      <c r="J2169" s="48">
        <v>423224.04012749699</v>
      </c>
      <c r="K2169" s="47">
        <v>17.870501180916399</v>
      </c>
      <c r="L2169" s="49">
        <v>7.5632257088906396</v>
      </c>
      <c r="M2169" s="47">
        <v>19.208245140890899</v>
      </c>
      <c r="N2169" s="49">
        <v>8.1293911122872</v>
      </c>
      <c r="O2169" s="49">
        <v>20.011248608017802</v>
      </c>
      <c r="P2169" s="49">
        <v>8.4692414838810404</v>
      </c>
      <c r="Q2169" s="49">
        <v>20.155383324006699</v>
      </c>
      <c r="R2169" s="49">
        <v>8.5302427607044908</v>
      </c>
      <c r="S2169" s="55" t="s">
        <v>55</v>
      </c>
      <c r="T2169" t="s">
        <v>55</v>
      </c>
    </row>
    <row r="2170" spans="1:20" hidden="1">
      <c r="A2170" s="55" t="s">
        <v>4547</v>
      </c>
      <c r="B2170" s="47">
        <v>0.80102136000000002</v>
      </c>
      <c r="C2170" s="55" t="s">
        <v>4548</v>
      </c>
      <c r="D2170" s="55" t="s">
        <v>1010</v>
      </c>
      <c r="E2170" s="55" t="s">
        <v>59</v>
      </c>
      <c r="F2170" s="55" t="s">
        <v>29</v>
      </c>
      <c r="G2170" s="55" t="s">
        <v>1011</v>
      </c>
      <c r="H2170" s="55" t="s">
        <v>61</v>
      </c>
      <c r="I2170" s="47">
        <v>5.8280724651460298</v>
      </c>
      <c r="J2170" s="48">
        <v>137441.90121011599</v>
      </c>
      <c r="K2170" s="47">
        <v>3.8899220201725102</v>
      </c>
      <c r="L2170" s="49">
        <v>0.53463827801160702</v>
      </c>
      <c r="M2170" s="47">
        <v>3.92211195928753</v>
      </c>
      <c r="N2170" s="49">
        <v>0.53906252444341296</v>
      </c>
      <c r="O2170" s="49">
        <v>3.9086247322645602</v>
      </c>
      <c r="P2170" s="49">
        <v>0.53720881431932299</v>
      </c>
      <c r="Q2170" s="49">
        <v>4.06578405138906</v>
      </c>
      <c r="R2170" s="49">
        <v>0.55880908993268197</v>
      </c>
      <c r="S2170" s="55" t="s">
        <v>55</v>
      </c>
      <c r="T2170" t="s">
        <v>55</v>
      </c>
    </row>
    <row r="2171" spans="1:20" hidden="1">
      <c r="A2171" s="55" t="s">
        <v>4549</v>
      </c>
      <c r="B2171" s="47">
        <v>2.6557030300000002</v>
      </c>
      <c r="C2171" s="55" t="s">
        <v>4550</v>
      </c>
      <c r="D2171" s="55" t="s">
        <v>311</v>
      </c>
      <c r="E2171" s="55" t="s">
        <v>312</v>
      </c>
      <c r="F2171" s="55" t="s">
        <v>29</v>
      </c>
      <c r="G2171" s="55" t="s">
        <v>313</v>
      </c>
      <c r="H2171" s="55" t="s">
        <v>314</v>
      </c>
      <c r="I2171" s="47">
        <v>500.45103803049801</v>
      </c>
      <c r="J2171" s="48">
        <v>5306.61908595773</v>
      </c>
      <c r="K2171" s="47">
        <v>321.50003306565901</v>
      </c>
      <c r="L2171" s="49">
        <v>1.7060782116022699</v>
      </c>
      <c r="M2171" s="47">
        <v>309.45680275272002</v>
      </c>
      <c r="N2171" s="49">
        <v>1.6421693757670399</v>
      </c>
      <c r="O2171" s="49">
        <v>339.78946269487801</v>
      </c>
      <c r="P2171" s="49">
        <v>1.8031332479439599</v>
      </c>
      <c r="Q2171" s="49">
        <v>347.12049058011598</v>
      </c>
      <c r="R2171" s="49">
        <v>1.84203622043945</v>
      </c>
      <c r="S2171" s="55" t="s">
        <v>55</v>
      </c>
      <c r="T2171" t="s">
        <v>55</v>
      </c>
    </row>
    <row r="2172" spans="1:20" hidden="1">
      <c r="A2172" s="55" t="s">
        <v>4551</v>
      </c>
      <c r="B2172" s="47">
        <v>16.907703739999999</v>
      </c>
      <c r="C2172" s="55" t="s">
        <v>4552</v>
      </c>
      <c r="D2172" s="55" t="s">
        <v>163</v>
      </c>
      <c r="E2172" s="55" t="s">
        <v>163</v>
      </c>
      <c r="F2172" s="55" t="s">
        <v>29</v>
      </c>
      <c r="G2172" s="55" t="s">
        <v>164</v>
      </c>
      <c r="H2172" s="55" t="s">
        <v>165</v>
      </c>
      <c r="I2172" s="47">
        <v>114.95085159999999</v>
      </c>
      <c r="J2172" s="48">
        <v>147086.37217264401</v>
      </c>
      <c r="K2172" s="47">
        <v>62.722168099999998</v>
      </c>
      <c r="L2172" s="49">
        <v>9.2255761606317606</v>
      </c>
      <c r="M2172" s="47">
        <v>69.698029000000005</v>
      </c>
      <c r="N2172" s="49">
        <v>10.251630233193801</v>
      </c>
      <c r="O2172" s="49">
        <v>78.868863000000005</v>
      </c>
      <c r="P2172" s="49">
        <v>11.6005349360513</v>
      </c>
      <c r="Q2172" s="49">
        <v>83.117699999999999</v>
      </c>
      <c r="R2172" s="49">
        <v>12.2254809563342</v>
      </c>
      <c r="S2172" s="55" t="s">
        <v>55</v>
      </c>
      <c r="T2172" t="s">
        <v>55</v>
      </c>
    </row>
    <row r="2173" spans="1:20" hidden="1">
      <c r="A2173" s="55" t="s">
        <v>4553</v>
      </c>
      <c r="B2173" s="47">
        <v>2.0496669299999999</v>
      </c>
      <c r="C2173" s="55" t="s">
        <v>4554</v>
      </c>
      <c r="D2173" s="55" t="s">
        <v>438</v>
      </c>
      <c r="E2173" s="55" t="s">
        <v>312</v>
      </c>
      <c r="F2173" s="55" t="s">
        <v>29</v>
      </c>
      <c r="G2173" s="55" t="s">
        <v>439</v>
      </c>
      <c r="H2173" s="55" t="s">
        <v>314</v>
      </c>
      <c r="I2173" s="47">
        <v>1.99168068524889</v>
      </c>
      <c r="J2173" s="48">
        <v>1029114.22758707</v>
      </c>
      <c r="K2173" s="47">
        <v>1.34583047363882</v>
      </c>
      <c r="L2173" s="49">
        <v>1.3850132883419599</v>
      </c>
      <c r="M2173" s="47">
        <v>1.16258566003472</v>
      </c>
      <c r="N2173" s="49">
        <v>1.19643344353044</v>
      </c>
      <c r="O2173" s="49">
        <v>1.2379493330653899</v>
      </c>
      <c r="P2173" s="49">
        <v>1.2739912716895201</v>
      </c>
      <c r="Q2173" s="49">
        <v>1.2536363225018301</v>
      </c>
      <c r="R2173" s="49">
        <v>1.2901349757065701</v>
      </c>
      <c r="S2173" s="55" t="s">
        <v>55</v>
      </c>
      <c r="T2173" t="s">
        <v>55</v>
      </c>
    </row>
    <row r="2174" spans="1:20" hidden="1">
      <c r="A2174" s="55" t="s">
        <v>4555</v>
      </c>
      <c r="B2174" s="47">
        <v>13.86102855</v>
      </c>
      <c r="C2174" s="55" t="s">
        <v>4556</v>
      </c>
      <c r="D2174" s="55" t="s">
        <v>211</v>
      </c>
      <c r="E2174" s="55" t="s">
        <v>212</v>
      </c>
      <c r="F2174" s="55" t="s">
        <v>29</v>
      </c>
      <c r="G2174" s="55" t="s">
        <v>213</v>
      </c>
      <c r="H2174" s="55" t="s">
        <v>214</v>
      </c>
      <c r="I2174" s="47">
        <v>1.81444272070115</v>
      </c>
      <c r="J2174" s="48">
        <v>7639275.9010015596</v>
      </c>
      <c r="K2174" s="47">
        <v>1.52626410494544</v>
      </c>
      <c r="L2174" s="49">
        <v>11.6595525954734</v>
      </c>
      <c r="M2174" s="47">
        <v>1.5640732668676101</v>
      </c>
      <c r="N2174" s="49">
        <v>11.9483872149825</v>
      </c>
      <c r="O2174" s="49">
        <v>1.66909947643979</v>
      </c>
      <c r="P2174" s="49">
        <v>12.7507114067408</v>
      </c>
      <c r="Q2174" s="49">
        <v>1.6760594991959601</v>
      </c>
      <c r="R2174" s="49">
        <v>12.8038809408524</v>
      </c>
      <c r="S2174" s="55" t="s">
        <v>55</v>
      </c>
      <c r="T2174" t="s">
        <v>55</v>
      </c>
    </row>
    <row r="2175" spans="1:20" hidden="1">
      <c r="A2175" s="55" t="s">
        <v>4557</v>
      </c>
      <c r="B2175" s="47">
        <v>35.843127299999999</v>
      </c>
      <c r="C2175" s="55" t="s">
        <v>4558</v>
      </c>
      <c r="D2175" s="55" t="s">
        <v>400</v>
      </c>
      <c r="E2175" s="55" t="s">
        <v>115</v>
      </c>
      <c r="F2175" s="55" t="s">
        <v>29</v>
      </c>
      <c r="G2175" s="55" t="s">
        <v>401</v>
      </c>
      <c r="H2175" s="55" t="s">
        <v>117</v>
      </c>
      <c r="I2175" s="47">
        <v>22.331602057688801</v>
      </c>
      <c r="J2175" s="48">
        <v>1605040.5701931801</v>
      </c>
      <c r="K2175" s="47">
        <v>15.563812376003799</v>
      </c>
      <c r="L2175" s="49">
        <v>24.980550290360799</v>
      </c>
      <c r="M2175" s="47">
        <v>19.8575141820887</v>
      </c>
      <c r="N2175" s="49">
        <v>31.872115885438799</v>
      </c>
      <c r="O2175" s="49">
        <v>21.1139615812918</v>
      </c>
      <c r="P2175" s="49">
        <v>33.888764935473503</v>
      </c>
      <c r="Q2175" s="49">
        <v>21.8349986010073</v>
      </c>
      <c r="R2175" s="49">
        <v>35.046058604728003</v>
      </c>
      <c r="S2175" s="55" t="s">
        <v>55</v>
      </c>
      <c r="T2175" t="s">
        <v>55</v>
      </c>
    </row>
    <row r="2176" spans="1:20" hidden="1">
      <c r="A2176" s="55" t="s">
        <v>4559</v>
      </c>
      <c r="B2176" s="47">
        <v>1.15423787</v>
      </c>
      <c r="C2176" s="55" t="s">
        <v>4560</v>
      </c>
      <c r="D2176" s="55" t="s">
        <v>217</v>
      </c>
      <c r="E2176" s="55" t="s">
        <v>52</v>
      </c>
      <c r="F2176" s="55" t="s">
        <v>29</v>
      </c>
      <c r="G2176" s="55" t="s">
        <v>218</v>
      </c>
      <c r="H2176" s="55" t="s">
        <v>54</v>
      </c>
      <c r="I2176" s="47">
        <v>6.7688254310345003E-2</v>
      </c>
      <c r="J2176" s="48">
        <v>17052262.342413399</v>
      </c>
      <c r="K2176" s="47">
        <v>3.7515520134228E-2</v>
      </c>
      <c r="L2176" s="49">
        <v>0.63972449124094899</v>
      </c>
      <c r="M2176" s="47">
        <v>2.6255361963190001E-2</v>
      </c>
      <c r="N2176" s="49">
        <v>0.44771332009133902</v>
      </c>
      <c r="O2176" s="49">
        <v>3.648711038961E-2</v>
      </c>
      <c r="P2176" s="49">
        <v>0.62218777848022899</v>
      </c>
      <c r="Q2176" s="49">
        <v>3.6494817112997999E-2</v>
      </c>
      <c r="R2176" s="49">
        <v>0.62231919554924098</v>
      </c>
      <c r="S2176" s="55" t="s">
        <v>55</v>
      </c>
      <c r="T2176" t="s">
        <v>55</v>
      </c>
    </row>
    <row r="2177" spans="1:20" hidden="1">
      <c r="A2177" s="55" t="s">
        <v>4561</v>
      </c>
      <c r="B2177" s="47">
        <v>1.6618217399999999</v>
      </c>
      <c r="C2177" s="55" t="s">
        <v>4562</v>
      </c>
      <c r="D2177" s="55" t="s">
        <v>790</v>
      </c>
      <c r="E2177" s="55" t="s">
        <v>282</v>
      </c>
      <c r="F2177" s="55" t="s">
        <v>29</v>
      </c>
      <c r="G2177" s="55" t="s">
        <v>791</v>
      </c>
      <c r="H2177" s="55" t="s">
        <v>284</v>
      </c>
      <c r="I2177" s="47">
        <v>6.7068643211464298</v>
      </c>
      <c r="J2177" s="48">
        <v>247779.23936232799</v>
      </c>
      <c r="K2177" s="47">
        <v>5.1271017099669303</v>
      </c>
      <c r="L2177" s="49">
        <v>1.2703893618288999</v>
      </c>
      <c r="M2177" s="47">
        <v>5.4201316841811602</v>
      </c>
      <c r="N2177" s="49">
        <v>1.3429961059500599</v>
      </c>
      <c r="O2177" s="49">
        <v>5.1066723273942101</v>
      </c>
      <c r="P2177" s="49">
        <v>1.26532738495439</v>
      </c>
      <c r="Q2177" s="49">
        <v>5.6030242958403296</v>
      </c>
      <c r="R2177" s="49">
        <v>1.38831309815196</v>
      </c>
      <c r="S2177" s="55" t="s">
        <v>55</v>
      </c>
      <c r="T2177" t="s">
        <v>55</v>
      </c>
    </row>
    <row r="2178" spans="1:20">
      <c r="A2178" s="55" t="s">
        <v>4563</v>
      </c>
      <c r="B2178" s="47">
        <v>12.87632494</v>
      </c>
      <c r="C2178" s="55" t="s">
        <v>4564</v>
      </c>
      <c r="D2178" s="55" t="s">
        <v>1185</v>
      </c>
      <c r="E2178" s="55" t="s">
        <v>1185</v>
      </c>
      <c r="F2178" s="55" t="s">
        <v>26</v>
      </c>
      <c r="G2178" s="55" t="s">
        <v>1186</v>
      </c>
      <c r="H2178" s="55" t="s">
        <v>1187</v>
      </c>
      <c r="I2178" s="47">
        <v>23.791934594892499</v>
      </c>
      <c r="J2178" s="48">
        <v>541205.46139884798</v>
      </c>
      <c r="K2178" s="47">
        <v>18.880205621161998</v>
      </c>
      <c r="L2178" s="49">
        <v>10.2180703945061</v>
      </c>
      <c r="M2178" s="47">
        <v>19.322078024737301</v>
      </c>
      <c r="N2178" s="49">
        <v>10.4572141525625</v>
      </c>
      <c r="O2178" s="49">
        <v>18.408468123607999</v>
      </c>
      <c r="P2178" s="49">
        <v>9.9627634844832507</v>
      </c>
      <c r="Q2178" s="49">
        <v>19.203601333706398</v>
      </c>
      <c r="R2178" s="49">
        <v>10.3930939203281</v>
      </c>
      <c r="S2178" s="55" t="s">
        <v>96</v>
      </c>
      <c r="T2178" t="s">
        <v>96</v>
      </c>
    </row>
    <row r="2179" spans="1:20" hidden="1">
      <c r="A2179" s="55" t="s">
        <v>4565</v>
      </c>
      <c r="B2179" s="47">
        <v>38.902969769999999</v>
      </c>
      <c r="C2179" s="55" t="s">
        <v>4566</v>
      </c>
      <c r="D2179" s="55" t="s">
        <v>64</v>
      </c>
      <c r="E2179" s="55" t="s">
        <v>64</v>
      </c>
      <c r="F2179" s="55" t="s">
        <v>29</v>
      </c>
      <c r="G2179" s="55" t="s">
        <v>65</v>
      </c>
      <c r="H2179" s="55" t="s">
        <v>66</v>
      </c>
      <c r="I2179" s="47">
        <v>12.2938668932574</v>
      </c>
      <c r="J2179" s="48">
        <v>3164420.9350709999</v>
      </c>
      <c r="K2179" s="47">
        <v>9.6281021728861607</v>
      </c>
      <c r="L2179" s="49">
        <v>30.467368080883599</v>
      </c>
      <c r="M2179" s="47">
        <v>11.2568074025853</v>
      </c>
      <c r="N2179" s="49">
        <v>35.621277006803098</v>
      </c>
      <c r="O2179" s="49">
        <v>10.907455456570201</v>
      </c>
      <c r="P2179" s="49">
        <v>34.515780395125198</v>
      </c>
      <c r="Q2179" s="49">
        <v>11.2620357675807</v>
      </c>
      <c r="R2179" s="49">
        <v>35.637821754450798</v>
      </c>
      <c r="S2179" s="55" t="s">
        <v>55</v>
      </c>
      <c r="T2179" t="s">
        <v>55</v>
      </c>
    </row>
    <row r="2180" spans="1:20" hidden="1">
      <c r="A2180" s="55" t="s">
        <v>4567</v>
      </c>
      <c r="B2180" s="47">
        <v>28.41970851</v>
      </c>
      <c r="C2180" s="55" t="s">
        <v>4568</v>
      </c>
      <c r="D2180" s="55" t="s">
        <v>305</v>
      </c>
      <c r="E2180" s="55" t="s">
        <v>306</v>
      </c>
      <c r="F2180" s="55" t="s">
        <v>29</v>
      </c>
      <c r="G2180" s="55" t="s">
        <v>307</v>
      </c>
      <c r="H2180" s="55" t="s">
        <v>308</v>
      </c>
      <c r="I2180" s="47">
        <v>17.142499081388902</v>
      </c>
      <c r="J2180" s="48">
        <v>1657850.9571486199</v>
      </c>
      <c r="K2180" s="47">
        <v>12.255868540387301</v>
      </c>
      <c r="L2180" s="49">
        <v>20.3184033903688</v>
      </c>
      <c r="M2180" s="47">
        <v>13.449144424811699</v>
      </c>
      <c r="N2180" s="49">
        <v>22.2966769575042</v>
      </c>
      <c r="O2180" s="49">
        <v>14.7327582126949</v>
      </c>
      <c r="P2180" s="49">
        <v>24.4247173043555</v>
      </c>
      <c r="Q2180" s="49">
        <v>14.7504674967357</v>
      </c>
      <c r="R2180" s="49">
        <v>24.454076657853001</v>
      </c>
      <c r="S2180" s="55" t="s">
        <v>55</v>
      </c>
      <c r="T2180" t="s">
        <v>55</v>
      </c>
    </row>
    <row r="2181" spans="1:20" hidden="1">
      <c r="A2181" s="55" t="s">
        <v>4569</v>
      </c>
      <c r="B2181" s="47">
        <v>7.3582084800000001</v>
      </c>
      <c r="C2181" s="55" t="s">
        <v>4570</v>
      </c>
      <c r="D2181" s="55" t="s">
        <v>388</v>
      </c>
      <c r="E2181" s="55" t="s">
        <v>282</v>
      </c>
      <c r="F2181" s="55" t="s">
        <v>29</v>
      </c>
      <c r="G2181" s="55" t="s">
        <v>389</v>
      </c>
      <c r="H2181" s="55" t="s">
        <v>284</v>
      </c>
      <c r="I2181" s="47">
        <v>13.733689142017299</v>
      </c>
      <c r="J2181" s="48">
        <v>535777.998461321</v>
      </c>
      <c r="K2181" s="47">
        <v>9.6661245158242792</v>
      </c>
      <c r="L2181" s="49">
        <v>5.1788968459662401</v>
      </c>
      <c r="M2181" s="47">
        <v>9.9161089928392094</v>
      </c>
      <c r="N2181" s="49">
        <v>5.3128330287076899</v>
      </c>
      <c r="O2181" s="49">
        <v>10.676655066815099</v>
      </c>
      <c r="P2181" s="49">
        <v>5.7203168819601098</v>
      </c>
      <c r="Q2181" s="49">
        <v>11.300796120126799</v>
      </c>
      <c r="R2181" s="49">
        <v>6.0547179262609996</v>
      </c>
      <c r="S2181" s="55" t="s">
        <v>55</v>
      </c>
      <c r="T2181" t="s">
        <v>55</v>
      </c>
    </row>
    <row r="2182" spans="1:20" hidden="1">
      <c r="A2182" s="55" t="s">
        <v>4571</v>
      </c>
      <c r="B2182" s="47">
        <v>210.16729850999999</v>
      </c>
      <c r="C2182" s="55" t="s">
        <v>4572</v>
      </c>
      <c r="D2182" s="55" t="s">
        <v>64</v>
      </c>
      <c r="E2182" s="55" t="s">
        <v>64</v>
      </c>
      <c r="F2182" s="55" t="s">
        <v>29</v>
      </c>
      <c r="G2182" s="55" t="s">
        <v>65</v>
      </c>
      <c r="H2182" s="55" t="s">
        <v>66</v>
      </c>
      <c r="I2182" s="47">
        <v>34.851082123828803</v>
      </c>
      <c r="J2182" s="48">
        <v>6030438.2447367897</v>
      </c>
      <c r="K2182" s="47">
        <v>21.867071894189898</v>
      </c>
      <c r="L2182" s="49">
        <v>131.868026651132</v>
      </c>
      <c r="M2182" s="47">
        <v>23.040618897051999</v>
      </c>
      <c r="N2182" s="49">
        <v>138.94502937918799</v>
      </c>
      <c r="O2182" s="49">
        <v>22.182481904231601</v>
      </c>
      <c r="P2182" s="49">
        <v>133.77008723846001</v>
      </c>
      <c r="Q2182" s="49">
        <v>23.3337322327924</v>
      </c>
      <c r="R2182" s="49">
        <v>140.71263124907901</v>
      </c>
      <c r="S2182" s="55" t="s">
        <v>55</v>
      </c>
      <c r="T2182" t="s">
        <v>55</v>
      </c>
    </row>
    <row r="2183" spans="1:20" hidden="1">
      <c r="A2183" s="55" t="s">
        <v>4573</v>
      </c>
      <c r="B2183" s="47">
        <v>122.90085539</v>
      </c>
      <c r="C2183" s="55" t="s">
        <v>4574</v>
      </c>
      <c r="D2183" s="55" t="s">
        <v>132</v>
      </c>
      <c r="E2183" s="55" t="s">
        <v>133</v>
      </c>
      <c r="F2183" s="55" t="s">
        <v>29</v>
      </c>
      <c r="G2183" s="55" t="s">
        <v>134</v>
      </c>
      <c r="H2183" s="55" t="s">
        <v>135</v>
      </c>
      <c r="I2183" s="47">
        <v>4.8666812419621497</v>
      </c>
      <c r="J2183" s="48">
        <v>25253524.790222101</v>
      </c>
      <c r="K2183" s="47">
        <v>3.3332920642418502</v>
      </c>
      <c r="L2183" s="49">
        <v>84.177373777382201</v>
      </c>
      <c r="M2183" s="47">
        <v>3.3981223844508501</v>
      </c>
      <c r="N2183" s="49">
        <v>85.814567875938195</v>
      </c>
      <c r="O2183" s="49">
        <v>3.5603097160356301</v>
      </c>
      <c r="P2183" s="49">
        <v>89.910369674774401</v>
      </c>
      <c r="Q2183" s="49">
        <v>3.6477798451781398</v>
      </c>
      <c r="R2183" s="49">
        <v>92.119298749478702</v>
      </c>
      <c r="S2183" s="55" t="s">
        <v>55</v>
      </c>
      <c r="T2183" t="s">
        <v>55</v>
      </c>
    </row>
    <row r="2184" spans="1:20" hidden="1">
      <c r="A2184" s="55" t="s">
        <v>4575</v>
      </c>
      <c r="B2184" s="47">
        <v>16.28337475</v>
      </c>
      <c r="C2184" s="55" t="s">
        <v>4576</v>
      </c>
      <c r="D2184" s="55" t="s">
        <v>317</v>
      </c>
      <c r="E2184" s="55" t="s">
        <v>133</v>
      </c>
      <c r="F2184" s="55" t="s">
        <v>29</v>
      </c>
      <c r="G2184" s="55" t="s">
        <v>318</v>
      </c>
      <c r="H2184" s="55" t="s">
        <v>135</v>
      </c>
      <c r="I2184" s="47">
        <v>5.7921054565496997</v>
      </c>
      <c r="J2184" s="48">
        <v>2811304.95156762</v>
      </c>
      <c r="K2184" s="47">
        <v>4.0557165800661297</v>
      </c>
      <c r="L2184" s="49">
        <v>11.401856103694801</v>
      </c>
      <c r="M2184" s="47">
        <v>4.4858588300939299</v>
      </c>
      <c r="N2184" s="49">
        <v>12.6111171410764</v>
      </c>
      <c r="O2184" s="49">
        <v>4.2227923162583503</v>
      </c>
      <c r="P2184" s="49">
        <v>11.871556948138799</v>
      </c>
      <c r="Q2184" s="49">
        <v>4.3153192501398996</v>
      </c>
      <c r="R2184" s="49">
        <v>12.131678375513401</v>
      </c>
      <c r="S2184" s="55" t="s">
        <v>55</v>
      </c>
      <c r="T2184" t="s">
        <v>55</v>
      </c>
    </row>
    <row r="2185" spans="1:20">
      <c r="A2185" s="55" t="s">
        <v>4577</v>
      </c>
      <c r="B2185" s="47">
        <v>19.387667879999999</v>
      </c>
      <c r="C2185" s="55" t="s">
        <v>4578</v>
      </c>
      <c r="D2185" s="55" t="s">
        <v>1185</v>
      </c>
      <c r="E2185" s="55" t="s">
        <v>1185</v>
      </c>
      <c r="F2185" s="55" t="s">
        <v>26</v>
      </c>
      <c r="G2185" s="55" t="s">
        <v>1186</v>
      </c>
      <c r="H2185" s="55" t="s">
        <v>1187</v>
      </c>
      <c r="I2185" s="47">
        <v>15.965208524710601</v>
      </c>
      <c r="J2185" s="48">
        <v>1214369.84991409</v>
      </c>
      <c r="K2185" s="47">
        <v>12.108003873405799</v>
      </c>
      <c r="L2185" s="49">
        <v>14.7035948465071</v>
      </c>
      <c r="M2185" s="47">
        <v>12.677610434297399</v>
      </c>
      <c r="N2185" s="49">
        <v>15.395307880367101</v>
      </c>
      <c r="O2185" s="49">
        <v>12.275161469933201</v>
      </c>
      <c r="P2185" s="49">
        <v>14.906585991914</v>
      </c>
      <c r="Q2185" s="49">
        <v>12.920117515388901</v>
      </c>
      <c r="R2185" s="49">
        <v>15.6898011680353</v>
      </c>
      <c r="S2185" s="55" t="s">
        <v>96</v>
      </c>
      <c r="T2185" t="s">
        <v>96</v>
      </c>
    </row>
    <row r="2186" spans="1:20" hidden="1">
      <c r="A2186" s="55" t="s">
        <v>4579</v>
      </c>
      <c r="B2186" s="47">
        <v>13.20313</v>
      </c>
      <c r="C2186" s="55" t="s">
        <v>4580</v>
      </c>
      <c r="D2186" s="55" t="s">
        <v>305</v>
      </c>
      <c r="E2186" s="55" t="s">
        <v>306</v>
      </c>
      <c r="F2186" s="55" t="s">
        <v>29</v>
      </c>
      <c r="G2186" s="55" t="s">
        <v>307</v>
      </c>
      <c r="H2186" s="55" t="s">
        <v>308</v>
      </c>
      <c r="I2186" s="47">
        <v>21.921396288811302</v>
      </c>
      <c r="J2186" s="48">
        <v>602294.20726903703</v>
      </c>
      <c r="K2186" s="47">
        <v>14.587905573925401</v>
      </c>
      <c r="L2186" s="49">
        <v>8.7862110233629593</v>
      </c>
      <c r="M2186" s="47">
        <v>15.7721784618246</v>
      </c>
      <c r="N2186" s="49">
        <v>9.4994917235704204</v>
      </c>
      <c r="O2186" s="49">
        <v>15.506366926503301</v>
      </c>
      <c r="P2186" s="49">
        <v>9.3393949756211097</v>
      </c>
      <c r="Q2186" s="49">
        <v>16.843526534228701</v>
      </c>
      <c r="R2186" s="49">
        <v>10.1447584615483</v>
      </c>
      <c r="S2186" s="55" t="s">
        <v>55</v>
      </c>
      <c r="T2186" t="s">
        <v>55</v>
      </c>
    </row>
    <row r="2187" spans="1:20" hidden="1">
      <c r="A2187" s="55" t="s">
        <v>4581</v>
      </c>
      <c r="B2187" s="47">
        <v>3.7411858900000001</v>
      </c>
      <c r="C2187" s="55" t="s">
        <v>4582</v>
      </c>
      <c r="D2187" s="55" t="s">
        <v>685</v>
      </c>
      <c r="E2187" s="55" t="s">
        <v>686</v>
      </c>
      <c r="F2187" s="55" t="s">
        <v>29</v>
      </c>
      <c r="G2187" s="55" t="s">
        <v>687</v>
      </c>
      <c r="H2187" s="55" t="s">
        <v>688</v>
      </c>
      <c r="I2187" s="47">
        <v>24.817449017086201</v>
      </c>
      <c r="J2187" s="48">
        <v>150748.20491922001</v>
      </c>
      <c r="K2187" s="47">
        <v>13.350067076050999</v>
      </c>
      <c r="L2187" s="49">
        <v>2.0124986472658701</v>
      </c>
      <c r="M2187" s="47">
        <v>14.7308183762671</v>
      </c>
      <c r="N2187" s="49">
        <v>2.2206444272133199</v>
      </c>
      <c r="O2187" s="49">
        <v>14.8652547327394</v>
      </c>
      <c r="P2187" s="49">
        <v>2.2409104666273998</v>
      </c>
      <c r="Q2187" s="49">
        <v>16.115693247528402</v>
      </c>
      <c r="R2187" s="49">
        <v>2.4294118280936998</v>
      </c>
      <c r="S2187" s="55" t="s">
        <v>55</v>
      </c>
      <c r="T2187" t="s">
        <v>55</v>
      </c>
    </row>
    <row r="2188" spans="1:20" hidden="1">
      <c r="A2188" s="55" t="s">
        <v>4583</v>
      </c>
      <c r="B2188" s="47">
        <v>22.299377629999999</v>
      </c>
      <c r="C2188" s="55" t="s">
        <v>4584</v>
      </c>
      <c r="D2188" s="55" t="s">
        <v>400</v>
      </c>
      <c r="E2188" s="55" t="s">
        <v>115</v>
      </c>
      <c r="F2188" s="55" t="s">
        <v>29</v>
      </c>
      <c r="G2188" s="55" t="s">
        <v>401</v>
      </c>
      <c r="H2188" s="55" t="s">
        <v>117</v>
      </c>
      <c r="I2188" s="47">
        <v>31.1756384346868</v>
      </c>
      <c r="J2188" s="48">
        <v>715282.148165702</v>
      </c>
      <c r="K2188" s="47">
        <v>24.706073500236201</v>
      </c>
      <c r="L2188" s="49">
        <v>17.671813325988701</v>
      </c>
      <c r="M2188" s="47">
        <v>32.505612387240802</v>
      </c>
      <c r="N2188" s="49">
        <v>23.250684255787199</v>
      </c>
      <c r="O2188" s="49">
        <v>35.9450236636971</v>
      </c>
      <c r="P2188" s="49">
        <v>25.7108337420363</v>
      </c>
      <c r="Q2188" s="49">
        <v>38.243547845551198</v>
      </c>
      <c r="R2188" s="49">
        <v>27.354927056443699</v>
      </c>
      <c r="S2188" s="55" t="s">
        <v>55</v>
      </c>
      <c r="T2188" t="s">
        <v>55</v>
      </c>
    </row>
    <row r="2189" spans="1:20" hidden="1">
      <c r="A2189" s="55" t="s">
        <v>4585</v>
      </c>
      <c r="B2189" s="47">
        <v>25.0020162</v>
      </c>
      <c r="C2189" s="55" t="s">
        <v>4586</v>
      </c>
      <c r="D2189" s="55" t="s">
        <v>80</v>
      </c>
      <c r="E2189" s="55" t="s">
        <v>81</v>
      </c>
      <c r="F2189" s="55" t="s">
        <v>29</v>
      </c>
      <c r="G2189" s="55" t="s">
        <v>82</v>
      </c>
      <c r="H2189" s="55" t="s">
        <v>83</v>
      </c>
      <c r="I2189" s="47">
        <v>16.982518831526701</v>
      </c>
      <c r="J2189" s="48">
        <v>1472220.72579633</v>
      </c>
      <c r="K2189" s="47">
        <v>12.369935569201701</v>
      </c>
      <c r="L2189" s="49">
        <v>18.2112755217439</v>
      </c>
      <c r="M2189" s="47">
        <v>13.229910722589</v>
      </c>
      <c r="N2189" s="49">
        <v>19.477348766230602</v>
      </c>
      <c r="O2189" s="49">
        <v>14.925091870824099</v>
      </c>
      <c r="P2189" s="49">
        <v>21.973029586641498</v>
      </c>
      <c r="Q2189" s="49">
        <v>15.805610427159101</v>
      </c>
      <c r="R2189" s="49">
        <v>23.2693472547261</v>
      </c>
      <c r="S2189" s="55" t="s">
        <v>55</v>
      </c>
      <c r="T2189" t="s">
        <v>55</v>
      </c>
    </row>
    <row r="2190" spans="1:20" hidden="1">
      <c r="A2190" s="55" t="s">
        <v>4587</v>
      </c>
      <c r="B2190" s="47">
        <v>35.506824690000002</v>
      </c>
      <c r="C2190" s="55" t="s">
        <v>4588</v>
      </c>
      <c r="D2190" s="55" t="s">
        <v>132</v>
      </c>
      <c r="E2190" s="55" t="s">
        <v>133</v>
      </c>
      <c r="F2190" s="55" t="s">
        <v>29</v>
      </c>
      <c r="G2190" s="55" t="s">
        <v>134</v>
      </c>
      <c r="H2190" s="55" t="s">
        <v>135</v>
      </c>
      <c r="I2190" s="47">
        <v>1.3807526180415199</v>
      </c>
      <c r="J2190" s="48">
        <v>25715558.4759009</v>
      </c>
      <c r="K2190" s="47">
        <v>0.95224845536136105</v>
      </c>
      <c r="L2190" s="49">
        <v>24.487600837431401</v>
      </c>
      <c r="M2190" s="47">
        <v>1.0422032921045301</v>
      </c>
      <c r="N2190" s="49">
        <v>26.800839701890499</v>
      </c>
      <c r="O2190" s="49">
        <v>1.0300535913140301</v>
      </c>
      <c r="P2190" s="49">
        <v>26.4884033607477</v>
      </c>
      <c r="Q2190" s="49">
        <v>1.0646176832680501</v>
      </c>
      <c r="R2190" s="49">
        <v>27.377238288557699</v>
      </c>
      <c r="S2190" s="55" t="s">
        <v>55</v>
      </c>
      <c r="T2190" t="s">
        <v>55</v>
      </c>
    </row>
    <row r="2191" spans="1:20" hidden="1">
      <c r="A2191" s="55" t="s">
        <v>4589</v>
      </c>
      <c r="B2191" s="47">
        <v>3.8104105700000002</v>
      </c>
      <c r="C2191" s="55" t="s">
        <v>4590</v>
      </c>
      <c r="D2191" s="55" t="s">
        <v>152</v>
      </c>
      <c r="E2191" s="55" t="s">
        <v>153</v>
      </c>
      <c r="F2191" s="55" t="s">
        <v>29</v>
      </c>
      <c r="G2191" s="55" t="s">
        <v>154</v>
      </c>
      <c r="H2191" s="55" t="s">
        <v>155</v>
      </c>
      <c r="I2191" s="47">
        <v>2.3996637468686401</v>
      </c>
      <c r="J2191" s="48">
        <v>1587893.5434067701</v>
      </c>
      <c r="K2191" s="47">
        <v>1.67950928043563</v>
      </c>
      <c r="L2191" s="49">
        <v>2.6668819424954799</v>
      </c>
      <c r="M2191" s="47">
        <v>1.7966676750869801</v>
      </c>
      <c r="N2191" s="49">
        <v>2.8529170009182598</v>
      </c>
      <c r="O2191" s="49">
        <v>1.70380481969139</v>
      </c>
      <c r="P2191" s="49">
        <v>2.7054606724132899</v>
      </c>
      <c r="Q2191" s="49">
        <v>1.96011723426804</v>
      </c>
      <c r="R2191" s="49">
        <v>3.1124575006145498</v>
      </c>
      <c r="S2191" s="55" t="s">
        <v>55</v>
      </c>
      <c r="T2191" t="s">
        <v>55</v>
      </c>
    </row>
    <row r="2192" spans="1:20" hidden="1">
      <c r="A2192" s="55" t="s">
        <v>4591</v>
      </c>
      <c r="B2192" s="47">
        <v>51.213232580000003</v>
      </c>
      <c r="C2192" s="55" t="s">
        <v>4592</v>
      </c>
      <c r="D2192" s="55" t="s">
        <v>329</v>
      </c>
      <c r="E2192" s="55" t="s">
        <v>330</v>
      </c>
      <c r="F2192" s="55" t="s">
        <v>29</v>
      </c>
      <c r="G2192" s="55" t="s">
        <v>331</v>
      </c>
      <c r="H2192" s="55" t="s">
        <v>332</v>
      </c>
      <c r="I2192" s="47">
        <v>27.252433</v>
      </c>
      <c r="J2192" s="48">
        <v>1879216.89707484</v>
      </c>
      <c r="K2192" s="47">
        <v>20.606284800000001</v>
      </c>
      <c r="L2192" s="49">
        <v>38.723678582096497</v>
      </c>
      <c r="M2192" s="47">
        <v>22.594964000000001</v>
      </c>
      <c r="N2192" s="49">
        <v>42.460838137597797</v>
      </c>
      <c r="O2192" s="49">
        <v>23.019538499999999</v>
      </c>
      <c r="P2192" s="49">
        <v>43.258705712064803</v>
      </c>
      <c r="Q2192" s="49">
        <v>24.8798982</v>
      </c>
      <c r="R2192" s="49">
        <v>46.754725094941897</v>
      </c>
      <c r="S2192" s="55" t="s">
        <v>55</v>
      </c>
      <c r="T2192" t="s">
        <v>55</v>
      </c>
    </row>
    <row r="2193" spans="1:20" hidden="1">
      <c r="A2193" s="55" t="s">
        <v>4591</v>
      </c>
      <c r="B2193" s="47">
        <v>190.14469079</v>
      </c>
      <c r="C2193" s="55" t="s">
        <v>4592</v>
      </c>
      <c r="D2193" s="55" t="s">
        <v>329</v>
      </c>
      <c r="E2193" s="55" t="s">
        <v>330</v>
      </c>
      <c r="F2193" s="55" t="s">
        <v>29</v>
      </c>
      <c r="G2193" s="55" t="s">
        <v>331</v>
      </c>
      <c r="H2193" s="55" t="s">
        <v>332</v>
      </c>
      <c r="I2193" s="47">
        <v>27.252433</v>
      </c>
      <c r="J2193" s="48">
        <v>6977163.8660665601</v>
      </c>
      <c r="K2193" s="47">
        <v>20.606284800000001</v>
      </c>
      <c r="L2193" s="49">
        <v>143.77342572043699</v>
      </c>
      <c r="M2193" s="47">
        <v>22.594964000000001</v>
      </c>
      <c r="N2193" s="49">
        <v>157.648766375875</v>
      </c>
      <c r="O2193" s="49">
        <v>23.019538499999999</v>
      </c>
      <c r="P2193" s="49">
        <v>160.61109223572799</v>
      </c>
      <c r="Q2193" s="49">
        <v>24.8798982</v>
      </c>
      <c r="R2193" s="49">
        <v>173.59112671245501</v>
      </c>
      <c r="S2193" s="55" t="s">
        <v>55</v>
      </c>
      <c r="T2193" t="s">
        <v>55</v>
      </c>
    </row>
    <row r="2194" spans="1:20" hidden="1">
      <c r="A2194" s="55" t="s">
        <v>4593</v>
      </c>
      <c r="B2194" s="47">
        <v>41.743458539999999</v>
      </c>
      <c r="C2194" s="55" t="s">
        <v>4594</v>
      </c>
      <c r="D2194" s="55" t="s">
        <v>261</v>
      </c>
      <c r="E2194" s="55" t="s">
        <v>262</v>
      </c>
      <c r="F2194" s="55" t="s">
        <v>29</v>
      </c>
      <c r="G2194" s="55" t="s">
        <v>263</v>
      </c>
      <c r="H2194" s="55" t="s">
        <v>264</v>
      </c>
      <c r="I2194" s="47">
        <v>8.6999922685130002</v>
      </c>
      <c r="J2194" s="48">
        <v>4798102.9467207501</v>
      </c>
      <c r="K2194" s="47">
        <v>6.1532656000000001</v>
      </c>
      <c r="L2194" s="49">
        <v>29.5240018073154</v>
      </c>
      <c r="M2194" s="47">
        <v>6.8909200000000004</v>
      </c>
      <c r="N2194" s="49">
        <v>33.063343557617003</v>
      </c>
      <c r="O2194" s="49">
        <v>7.1665469999999996</v>
      </c>
      <c r="P2194" s="49">
        <v>34.385830278512799</v>
      </c>
      <c r="Q2194" s="49">
        <v>7.6375931000000001</v>
      </c>
      <c r="R2194" s="49">
        <v>36.645957958964097</v>
      </c>
      <c r="S2194" s="55" t="s">
        <v>55</v>
      </c>
      <c r="T2194" t="s">
        <v>55</v>
      </c>
    </row>
    <row r="2195" spans="1:20" hidden="1">
      <c r="A2195" s="55" t="s">
        <v>4595</v>
      </c>
      <c r="B2195" s="47">
        <v>12.734953300000001</v>
      </c>
      <c r="C2195" s="55" t="s">
        <v>4596</v>
      </c>
      <c r="D2195" s="55" t="s">
        <v>110</v>
      </c>
      <c r="E2195" s="55" t="s">
        <v>52</v>
      </c>
      <c r="F2195" s="55" t="s">
        <v>29</v>
      </c>
      <c r="G2195" s="55" t="s">
        <v>111</v>
      </c>
      <c r="H2195" s="55" t="s">
        <v>54</v>
      </c>
      <c r="I2195" s="47">
        <v>4.3888843813387401</v>
      </c>
      <c r="J2195" s="48">
        <v>2901637.9092026702</v>
      </c>
      <c r="K2195" s="47">
        <v>2.9266790096878399</v>
      </c>
      <c r="L2195" s="49">
        <v>8.4921627625779692</v>
      </c>
      <c r="M2195" s="47">
        <v>2.26137491531165</v>
      </c>
      <c r="N2195" s="49">
        <v>6.5616911811882597</v>
      </c>
      <c r="O2195" s="49">
        <v>3.1176176470588199</v>
      </c>
      <c r="P2195" s="49">
        <v>9.0461975511051094</v>
      </c>
      <c r="Q2195" s="49">
        <v>3.2365877638030298</v>
      </c>
      <c r="R2195" s="49">
        <v>9.3914057519123695</v>
      </c>
      <c r="S2195" s="55" t="s">
        <v>55</v>
      </c>
      <c r="T2195" t="s">
        <v>55</v>
      </c>
    </row>
    <row r="2196" spans="1:20" hidden="1">
      <c r="A2196" s="55" t="s">
        <v>4597</v>
      </c>
      <c r="B2196" s="47">
        <v>0.58402513</v>
      </c>
      <c r="C2196" s="55" t="s">
        <v>4598</v>
      </c>
      <c r="D2196" s="55" t="s">
        <v>69</v>
      </c>
      <c r="E2196" s="55" t="s">
        <v>69</v>
      </c>
      <c r="F2196" s="55" t="s">
        <v>29</v>
      </c>
      <c r="G2196" s="55" t="s">
        <v>70</v>
      </c>
      <c r="H2196" s="55" t="s">
        <v>71</v>
      </c>
      <c r="I2196" s="47">
        <v>36.180148814991703</v>
      </c>
      <c r="J2196" s="48">
        <v>16142.1428360185</v>
      </c>
      <c r="K2196" s="47">
        <v>27.460581010864399</v>
      </c>
      <c r="L2196" s="49">
        <v>0.44327262103742898</v>
      </c>
      <c r="M2196" s="47">
        <v>35.1617130103227</v>
      </c>
      <c r="N2196" s="49">
        <v>0.56758539377171802</v>
      </c>
      <c r="O2196" s="49">
        <v>34.363613585746101</v>
      </c>
      <c r="P2196" s="49">
        <v>0.55470235886285801</v>
      </c>
      <c r="Q2196" s="49">
        <v>35.8317925760119</v>
      </c>
      <c r="R2196" s="49">
        <v>0.57840191383257</v>
      </c>
      <c r="S2196" s="55" t="s">
        <v>55</v>
      </c>
      <c r="T2196" t="s">
        <v>55</v>
      </c>
    </row>
    <row r="2197" spans="1:20">
      <c r="A2197" s="55" t="s">
        <v>4599</v>
      </c>
      <c r="B2197" s="47">
        <v>2.09251605</v>
      </c>
      <c r="C2197" s="55" t="s">
        <v>4600</v>
      </c>
      <c r="D2197" s="55" t="s">
        <v>1364</v>
      </c>
      <c r="E2197" s="55" t="s">
        <v>1365</v>
      </c>
      <c r="F2197" s="55" t="s">
        <v>26</v>
      </c>
      <c r="G2197" s="55" t="s">
        <v>1366</v>
      </c>
      <c r="H2197" s="55" t="s">
        <v>1367</v>
      </c>
      <c r="I2197" s="47">
        <v>21.863967481168501</v>
      </c>
      <c r="J2197" s="48">
        <v>95706.145364618307</v>
      </c>
      <c r="K2197" s="47">
        <v>9.9956514879546496</v>
      </c>
      <c r="L2197" s="49">
        <v>0.95664527432025104</v>
      </c>
      <c r="M2197" s="47">
        <v>11.0207095694225</v>
      </c>
      <c r="N2197" s="49">
        <v>1.0547496320723899</v>
      </c>
      <c r="O2197" s="49">
        <v>11.6938864142539</v>
      </c>
      <c r="P2197" s="49">
        <v>1.1191767930399199</v>
      </c>
      <c r="Q2197" s="49">
        <v>12.420539638127201</v>
      </c>
      <c r="R2197" s="49">
        <v>1.18872197211361</v>
      </c>
      <c r="S2197" s="55" t="s">
        <v>96</v>
      </c>
      <c r="T2197" t="s">
        <v>55</v>
      </c>
    </row>
    <row r="2198" spans="1:20" hidden="1">
      <c r="A2198" s="55" t="s">
        <v>4601</v>
      </c>
      <c r="B2198" s="47">
        <v>1.4706564200000001</v>
      </c>
      <c r="C2198" s="55" t="s">
        <v>4602</v>
      </c>
      <c r="D2198" s="55" t="s">
        <v>239</v>
      </c>
      <c r="E2198" s="55" t="s">
        <v>81</v>
      </c>
      <c r="F2198" s="55" t="s">
        <v>29</v>
      </c>
      <c r="G2198" s="55" t="s">
        <v>240</v>
      </c>
      <c r="H2198" s="55" t="s">
        <v>83</v>
      </c>
      <c r="I2198" s="47">
        <v>31.284544199999999</v>
      </c>
      <c r="J2198" s="48">
        <v>47009.040969182497</v>
      </c>
      <c r="K2198" s="47">
        <v>16.197040699999999</v>
      </c>
      <c r="L2198" s="49">
        <v>0.76140734984581604</v>
      </c>
      <c r="M2198" s="47">
        <v>20.137806999999999</v>
      </c>
      <c r="N2198" s="49">
        <v>0.94665899429249001</v>
      </c>
      <c r="O2198" s="49">
        <v>22.807673999999999</v>
      </c>
      <c r="P2198" s="49">
        <v>1.0721668814777601</v>
      </c>
      <c r="Q2198" s="49">
        <v>24.390427299999999</v>
      </c>
      <c r="R2198" s="49">
        <v>1.14657059620157</v>
      </c>
      <c r="S2198" s="55" t="s">
        <v>55</v>
      </c>
      <c r="T2198" t="s">
        <v>55</v>
      </c>
    </row>
    <row r="2199" spans="1:20" hidden="1">
      <c r="A2199" s="55" t="s">
        <v>4603</v>
      </c>
      <c r="B2199" s="47">
        <v>10.47388507</v>
      </c>
      <c r="C2199" s="55" t="s">
        <v>4604</v>
      </c>
      <c r="D2199" s="55" t="s">
        <v>3416</v>
      </c>
      <c r="E2199" s="55" t="s">
        <v>741</v>
      </c>
      <c r="F2199" s="55" t="s">
        <v>29</v>
      </c>
      <c r="G2199" s="55" t="s">
        <v>3417</v>
      </c>
      <c r="H2199" s="55" t="s">
        <v>743</v>
      </c>
      <c r="I2199" s="47">
        <v>121.6591428</v>
      </c>
      <c r="J2199" s="48">
        <v>86092.050535144794</v>
      </c>
      <c r="K2199" s="47">
        <v>76.406029099999998</v>
      </c>
      <c r="L2199" s="49">
        <v>6.5779517184669496</v>
      </c>
      <c r="M2199" s="47">
        <v>69.126807999999997</v>
      </c>
      <c r="N2199" s="49">
        <v>5.9512686476692496</v>
      </c>
      <c r="O2199" s="49">
        <v>67.290007500000002</v>
      </c>
      <c r="P2199" s="49">
        <v>5.7931347262002699</v>
      </c>
      <c r="Q2199" s="49">
        <v>77.336402199999995</v>
      </c>
      <c r="R2199" s="49">
        <v>6.6580494464086799</v>
      </c>
      <c r="S2199" s="55" t="s">
        <v>55</v>
      </c>
      <c r="T2199" t="s">
        <v>55</v>
      </c>
    </row>
    <row r="2200" spans="1:20">
      <c r="A2200" s="55" t="s">
        <v>4605</v>
      </c>
      <c r="B2200" s="47">
        <v>8.4652192700000004</v>
      </c>
      <c r="C2200" s="55" t="s">
        <v>4606</v>
      </c>
      <c r="D2200" s="55" t="s">
        <v>422</v>
      </c>
      <c r="E2200" s="55" t="s">
        <v>147</v>
      </c>
      <c r="F2200" s="55" t="s">
        <v>26</v>
      </c>
      <c r="G2200" s="55" t="s">
        <v>423</v>
      </c>
      <c r="H2200" s="55" t="s">
        <v>149</v>
      </c>
      <c r="I2200" s="47">
        <v>8.8886729857819908</v>
      </c>
      <c r="J2200" s="48">
        <v>952360.29984910798</v>
      </c>
      <c r="K2200" s="47">
        <v>4.9998907920824296</v>
      </c>
      <c r="L2200" s="49">
        <v>4.7616974939604102</v>
      </c>
      <c r="M2200" s="47">
        <v>5.3496713643728402</v>
      </c>
      <c r="N2200" s="49">
        <v>5.0948146246682997</v>
      </c>
      <c r="O2200" s="49">
        <v>5.38193009118541</v>
      </c>
      <c r="P2200" s="49">
        <v>5.1255365554082699</v>
      </c>
      <c r="Q2200" s="49">
        <v>5.6420270097247203</v>
      </c>
      <c r="R2200" s="49">
        <v>5.3732425347381998</v>
      </c>
      <c r="S2200" s="55" t="s">
        <v>96</v>
      </c>
      <c r="T2200" t="s">
        <v>55</v>
      </c>
    </row>
    <row r="2201" spans="1:20" hidden="1">
      <c r="A2201" s="55" t="s">
        <v>4607</v>
      </c>
      <c r="B2201" s="47">
        <v>3.3579537400000001</v>
      </c>
      <c r="C2201" s="55" t="s">
        <v>4608</v>
      </c>
      <c r="D2201" s="55" t="s">
        <v>671</v>
      </c>
      <c r="E2201" s="55" t="s">
        <v>153</v>
      </c>
      <c r="F2201" s="55" t="s">
        <v>29</v>
      </c>
      <c r="G2201" s="55" t="s">
        <v>672</v>
      </c>
      <c r="H2201" s="55" t="s">
        <v>155</v>
      </c>
      <c r="I2201" s="47">
        <v>121.04362140000001</v>
      </c>
      <c r="J2201" s="48">
        <v>27741.682718689699</v>
      </c>
      <c r="K2201" s="47">
        <v>108.8358853</v>
      </c>
      <c r="L2201" s="49">
        <v>3.0192905984002998</v>
      </c>
      <c r="M2201" s="47">
        <v>126.675057</v>
      </c>
      <c r="N2201" s="49">
        <v>3.5141792396659302</v>
      </c>
      <c r="O2201" s="49">
        <v>147.78009449999999</v>
      </c>
      <c r="P2201" s="49">
        <v>4.0996684937569796</v>
      </c>
      <c r="Q2201" s="49">
        <v>157.8035711</v>
      </c>
      <c r="R2201" s="49">
        <v>4.3777366013323897</v>
      </c>
      <c r="S2201" s="55" t="s">
        <v>55</v>
      </c>
      <c r="T2201" t="s">
        <v>55</v>
      </c>
    </row>
    <row r="2202" spans="1:20" hidden="1">
      <c r="A2202" s="55" t="s">
        <v>4609</v>
      </c>
      <c r="B2202" s="47">
        <v>15.12307476</v>
      </c>
      <c r="C2202" s="55" t="s">
        <v>4610</v>
      </c>
      <c r="D2202" s="55" t="s">
        <v>562</v>
      </c>
      <c r="E2202" s="55" t="s">
        <v>563</v>
      </c>
      <c r="F2202" s="55" t="s">
        <v>29</v>
      </c>
      <c r="G2202" s="55" t="s">
        <v>564</v>
      </c>
      <c r="H2202" s="55" t="s">
        <v>565</v>
      </c>
      <c r="I2202" s="47">
        <v>48.082034</v>
      </c>
      <c r="J2202" s="48">
        <v>314526.51857448497</v>
      </c>
      <c r="K2202" s="47">
        <v>37.429384499999998</v>
      </c>
      <c r="L2202" s="49">
        <v>11.7725339991708</v>
      </c>
      <c r="M2202" s="47">
        <v>35.370367000000002</v>
      </c>
      <c r="N2202" s="49">
        <v>11.1249183932118</v>
      </c>
      <c r="O2202" s="49">
        <v>38.780414999999998</v>
      </c>
      <c r="P2202" s="49">
        <v>12.1974689188237</v>
      </c>
      <c r="Q2202" s="49">
        <v>41.180202700000002</v>
      </c>
      <c r="R2202" s="49">
        <v>12.952265789422601</v>
      </c>
      <c r="S2202" s="55" t="s">
        <v>55</v>
      </c>
      <c r="T2202" t="s">
        <v>55</v>
      </c>
    </row>
    <row r="2203" spans="1:20" hidden="1">
      <c r="A2203" s="55" t="s">
        <v>4611</v>
      </c>
      <c r="B2203" s="47">
        <v>9.5960362400000001</v>
      </c>
      <c r="C2203" s="55" t="s">
        <v>4612</v>
      </c>
      <c r="D2203" s="55" t="s">
        <v>295</v>
      </c>
      <c r="E2203" s="55" t="s">
        <v>234</v>
      </c>
      <c r="F2203" s="55" t="s">
        <v>29</v>
      </c>
      <c r="G2203" s="55" t="s">
        <v>296</v>
      </c>
      <c r="H2203" s="55" t="s">
        <v>236</v>
      </c>
      <c r="I2203" s="47">
        <v>1.39224010804862</v>
      </c>
      <c r="J2203" s="48">
        <v>6892515.2956912899</v>
      </c>
      <c r="K2203" s="47">
        <v>0.84924482692515102</v>
      </c>
      <c r="L2203" s="49">
        <v>5.8534329593683001</v>
      </c>
      <c r="M2203" s="47">
        <v>0.79233713747603696</v>
      </c>
      <c r="N2203" s="49">
        <v>5.4611958393978304</v>
      </c>
      <c r="O2203" s="49">
        <v>0.78592520525841203</v>
      </c>
      <c r="P2203" s="49">
        <v>5.4170014985129198</v>
      </c>
      <c r="Q2203" s="49">
        <v>0.79635997013873905</v>
      </c>
      <c r="R2203" s="49">
        <v>5.4889232750575099</v>
      </c>
      <c r="S2203" s="55" t="s">
        <v>55</v>
      </c>
      <c r="T2203" t="s">
        <v>55</v>
      </c>
    </row>
    <row r="2204" spans="1:20" hidden="1">
      <c r="A2204" s="55" t="s">
        <v>4613</v>
      </c>
      <c r="B2204" s="47">
        <v>68.766835720000003</v>
      </c>
      <c r="C2204" s="55" t="s">
        <v>4614</v>
      </c>
      <c r="D2204" s="55" t="s">
        <v>239</v>
      </c>
      <c r="E2204" s="55" t="s">
        <v>81</v>
      </c>
      <c r="F2204" s="55" t="s">
        <v>29</v>
      </c>
      <c r="G2204" s="55" t="s">
        <v>240</v>
      </c>
      <c r="H2204" s="55" t="s">
        <v>83</v>
      </c>
      <c r="I2204" s="47">
        <v>28.82665395818</v>
      </c>
      <c r="J2204" s="48">
        <v>2385529.58035861</v>
      </c>
      <c r="K2204" s="47">
        <v>17.694497967536599</v>
      </c>
      <c r="L2204" s="49">
        <v>42.2107483111539</v>
      </c>
      <c r="M2204" s="47">
        <v>18.970489159614001</v>
      </c>
      <c r="N2204" s="49">
        <v>45.254663044131597</v>
      </c>
      <c r="O2204" s="49">
        <v>20.983796999999999</v>
      </c>
      <c r="P2204" s="49">
        <v>50.057468451740299</v>
      </c>
      <c r="Q2204" s="49">
        <v>21.823013899999999</v>
      </c>
      <c r="R2204" s="49">
        <v>52.059445191027102</v>
      </c>
      <c r="S2204" s="55" t="s">
        <v>55</v>
      </c>
      <c r="T2204" t="s">
        <v>55</v>
      </c>
    </row>
    <row r="2205" spans="1:20" hidden="1">
      <c r="A2205" s="55" t="s">
        <v>4615</v>
      </c>
      <c r="B2205" s="47">
        <v>66.880515840000001</v>
      </c>
      <c r="C2205" s="55" t="s">
        <v>4616</v>
      </c>
      <c r="D2205" s="55" t="s">
        <v>1665</v>
      </c>
      <c r="E2205" s="55" t="s">
        <v>228</v>
      </c>
      <c r="F2205" s="55" t="s">
        <v>29</v>
      </c>
      <c r="G2205" s="55" t="s">
        <v>1666</v>
      </c>
      <c r="H2205" s="55" t="s">
        <v>230</v>
      </c>
      <c r="I2205" s="47">
        <v>40.07</v>
      </c>
      <c r="J2205" s="48">
        <v>1669091.9850262001</v>
      </c>
      <c r="K2205" s="47">
        <v>27.39</v>
      </c>
      <c r="L2205" s="49">
        <v>45.716429469867698</v>
      </c>
      <c r="M2205" s="47">
        <v>33.29</v>
      </c>
      <c r="N2205" s="49">
        <v>55.564072181522299</v>
      </c>
      <c r="O2205" s="49">
        <v>34</v>
      </c>
      <c r="P2205" s="49">
        <v>56.749127490890899</v>
      </c>
      <c r="Q2205" s="49">
        <v>34.159999999999997</v>
      </c>
      <c r="R2205" s="49">
        <v>57.016182208495103</v>
      </c>
      <c r="S2205" s="55" t="s">
        <v>55</v>
      </c>
      <c r="T2205" t="s">
        <v>55</v>
      </c>
    </row>
    <row r="2206" spans="1:20" hidden="1">
      <c r="A2206" s="55" t="s">
        <v>4617</v>
      </c>
      <c r="B2206" s="47">
        <v>131.49826350999999</v>
      </c>
      <c r="C2206" s="55" t="s">
        <v>4618</v>
      </c>
      <c r="D2206" s="55" t="s">
        <v>104</v>
      </c>
      <c r="E2206" s="55" t="s">
        <v>105</v>
      </c>
      <c r="F2206" s="55" t="s">
        <v>29</v>
      </c>
      <c r="G2206" s="55" t="s">
        <v>106</v>
      </c>
      <c r="H2206" s="55" t="s">
        <v>107</v>
      </c>
      <c r="I2206" s="47">
        <v>49.134664800000003</v>
      </c>
      <c r="J2206" s="48">
        <v>2676282.90627923</v>
      </c>
      <c r="K2206" s="47">
        <v>40.336086999999999</v>
      </c>
      <c r="L2206" s="49">
        <v>107.950780144292</v>
      </c>
      <c r="M2206" s="47">
        <v>45.407536</v>
      </c>
      <c r="N2206" s="49">
        <v>121.52341241305901</v>
      </c>
      <c r="O2206" s="49">
        <v>47.052342000000003</v>
      </c>
      <c r="P2206" s="49">
        <v>125.92537859500401</v>
      </c>
      <c r="Q2206" s="49">
        <v>47.543324400000003</v>
      </c>
      <c r="R2206" s="49">
        <v>127.239386399408</v>
      </c>
      <c r="S2206" s="55" t="s">
        <v>55</v>
      </c>
      <c r="T2206" t="s">
        <v>55</v>
      </c>
    </row>
    <row r="2207" spans="1:20" hidden="1">
      <c r="A2207" s="55" t="s">
        <v>4619</v>
      </c>
      <c r="B2207" s="47">
        <v>5.0334679800000002</v>
      </c>
      <c r="C2207" s="55" t="s">
        <v>4620</v>
      </c>
      <c r="D2207" s="55" t="s">
        <v>3450</v>
      </c>
      <c r="E2207" s="55" t="s">
        <v>571</v>
      </c>
      <c r="F2207" s="55" t="s">
        <v>29</v>
      </c>
      <c r="G2207" s="55" t="s">
        <v>3451</v>
      </c>
      <c r="H2207" s="55" t="s">
        <v>573</v>
      </c>
      <c r="I2207" s="47">
        <v>20.964947626624198</v>
      </c>
      <c r="J2207" s="48">
        <v>240089.69970465399</v>
      </c>
      <c r="K2207" s="47">
        <v>14.020126830704299</v>
      </c>
      <c r="L2207" s="49">
        <v>3.3660880406049598</v>
      </c>
      <c r="M2207" s="47">
        <v>15.5492834790383</v>
      </c>
      <c r="N2207" s="49">
        <v>3.7332228011048398</v>
      </c>
      <c r="O2207" s="49">
        <v>14.839724574969001</v>
      </c>
      <c r="P2207" s="49">
        <v>3.5628650169040799</v>
      </c>
      <c r="Q2207" s="49">
        <v>15.873656090376899</v>
      </c>
      <c r="R2207" s="49">
        <v>3.8111013239535398</v>
      </c>
      <c r="S2207" s="55" t="s">
        <v>55</v>
      </c>
      <c r="T2207" t="s">
        <v>55</v>
      </c>
    </row>
    <row r="2208" spans="1:20" hidden="1">
      <c r="A2208" s="55" t="s">
        <v>4621</v>
      </c>
      <c r="B2208" s="47">
        <v>25.580649510000001</v>
      </c>
      <c r="C2208" s="55" t="s">
        <v>4622</v>
      </c>
      <c r="D2208" s="55" t="s">
        <v>132</v>
      </c>
      <c r="E2208" s="55" t="s">
        <v>133</v>
      </c>
      <c r="F2208" s="55" t="s">
        <v>29</v>
      </c>
      <c r="G2208" s="55" t="s">
        <v>134</v>
      </c>
      <c r="H2208" s="55" t="s">
        <v>135</v>
      </c>
      <c r="I2208" s="47">
        <v>3.3475988887419001</v>
      </c>
      <c r="J2208" s="48">
        <v>7641491.8155304296</v>
      </c>
      <c r="K2208" s="47">
        <v>2.2903528426727702</v>
      </c>
      <c r="L2208" s="49">
        <v>17.5017125019608</v>
      </c>
      <c r="M2208" s="47">
        <v>1.8813329565638599</v>
      </c>
      <c r="N2208" s="49">
        <v>14.3761903898704</v>
      </c>
      <c r="O2208" s="49">
        <v>1.8158088409575699</v>
      </c>
      <c r="P2208" s="49">
        <v>13.8754883967451</v>
      </c>
      <c r="Q2208" s="49">
        <v>1.9182136219221599</v>
      </c>
      <c r="R2208" s="49">
        <v>14.6580136923572</v>
      </c>
      <c r="S2208" s="55" t="s">
        <v>55</v>
      </c>
      <c r="T2208" t="s">
        <v>55</v>
      </c>
    </row>
    <row r="2209" spans="1:20" hidden="1">
      <c r="A2209" s="55" t="s">
        <v>4623</v>
      </c>
      <c r="B2209" s="47">
        <v>4.8243964200000002</v>
      </c>
      <c r="C2209" s="55" t="s">
        <v>4624</v>
      </c>
      <c r="D2209" s="55" t="s">
        <v>239</v>
      </c>
      <c r="E2209" s="55" t="s">
        <v>81</v>
      </c>
      <c r="F2209" s="55" t="s">
        <v>29</v>
      </c>
      <c r="G2209" s="55" t="s">
        <v>240</v>
      </c>
      <c r="H2209" s="55" t="s">
        <v>83</v>
      </c>
      <c r="I2209" s="47">
        <v>43.235688039684</v>
      </c>
      <c r="J2209" s="48">
        <v>111583.662449685</v>
      </c>
      <c r="K2209" s="47">
        <v>32.952697213037297</v>
      </c>
      <c r="L2209" s="49">
        <v>3.67698264262624</v>
      </c>
      <c r="M2209" s="47">
        <v>34.740109736817601</v>
      </c>
      <c r="N2209" s="49">
        <v>3.8764286783380801</v>
      </c>
      <c r="O2209" s="49">
        <v>40.902957962138103</v>
      </c>
      <c r="P2209" s="49">
        <v>4.5641018544408896</v>
      </c>
      <c r="Q2209" s="49">
        <v>44.5313383697072</v>
      </c>
      <c r="R2209" s="49">
        <v>4.9689698290781301</v>
      </c>
      <c r="S2209" s="55" t="s">
        <v>55</v>
      </c>
      <c r="T2209" t="s">
        <v>55</v>
      </c>
    </row>
    <row r="2210" spans="1:20" hidden="1">
      <c r="A2210" s="55" t="s">
        <v>4625</v>
      </c>
      <c r="B2210" s="47">
        <v>5.2834267199999996</v>
      </c>
      <c r="C2210" s="55" t="s">
        <v>4626</v>
      </c>
      <c r="D2210" s="55" t="s">
        <v>80</v>
      </c>
      <c r="E2210" s="55" t="s">
        <v>81</v>
      </c>
      <c r="F2210" s="55" t="s">
        <v>29</v>
      </c>
      <c r="G2210" s="55" t="s">
        <v>82</v>
      </c>
      <c r="H2210" s="55" t="s">
        <v>83</v>
      </c>
      <c r="I2210" s="47">
        <v>3.9103027844073202</v>
      </c>
      <c r="J2210" s="48">
        <v>1351155.3992872699</v>
      </c>
      <c r="K2210" s="47">
        <v>2.7755024164070399</v>
      </c>
      <c r="L2210" s="49">
        <v>3.7501350756632399</v>
      </c>
      <c r="M2210" s="47">
        <v>3.4217431204053299</v>
      </c>
      <c r="N2210" s="49">
        <v>4.6233066921097397</v>
      </c>
      <c r="O2210" s="49">
        <v>3.4741148413586198</v>
      </c>
      <c r="P2210" s="49">
        <v>4.6940690256457396</v>
      </c>
      <c r="Q2210" s="49">
        <v>3.51217553409642</v>
      </c>
      <c r="R2210" s="49">
        <v>4.7454949361390302</v>
      </c>
      <c r="S2210" s="55" t="s">
        <v>55</v>
      </c>
      <c r="T2210" t="s">
        <v>55</v>
      </c>
    </row>
    <row r="2211" spans="1:20" hidden="1">
      <c r="A2211" s="55" t="s">
        <v>4627</v>
      </c>
      <c r="B2211" s="47">
        <v>2.16490603</v>
      </c>
      <c r="C2211" s="55" t="s">
        <v>4628</v>
      </c>
      <c r="D2211" s="55" t="s">
        <v>239</v>
      </c>
      <c r="E2211" s="55" t="s">
        <v>81</v>
      </c>
      <c r="F2211" s="55" t="s">
        <v>29</v>
      </c>
      <c r="G2211" s="55" t="s">
        <v>240</v>
      </c>
      <c r="H2211" s="55" t="s">
        <v>83</v>
      </c>
      <c r="I2211" s="47">
        <v>117.40401660000001</v>
      </c>
      <c r="J2211" s="48">
        <v>18439.795270173101</v>
      </c>
      <c r="K2211" s="47">
        <v>88.515798899999993</v>
      </c>
      <c r="L2211" s="49">
        <v>1.6322132098918101</v>
      </c>
      <c r="M2211" s="47">
        <v>123.80081800000001</v>
      </c>
      <c r="N2211" s="49">
        <v>2.2828617381999599</v>
      </c>
      <c r="O2211" s="49">
        <v>140.23587599999999</v>
      </c>
      <c r="P2211" s="49">
        <v>2.5859208429733802</v>
      </c>
      <c r="Q2211" s="49">
        <v>148.11112374999999</v>
      </c>
      <c r="R2211" s="49">
        <v>2.73113879918527</v>
      </c>
      <c r="S2211" s="55" t="s">
        <v>55</v>
      </c>
      <c r="T2211" t="s">
        <v>55</v>
      </c>
    </row>
    <row r="2212" spans="1:20" hidden="1">
      <c r="A2212" s="55" t="s">
        <v>4629</v>
      </c>
      <c r="B2212" s="47">
        <v>0.88202495999999997</v>
      </c>
      <c r="C2212" s="55" t="s">
        <v>4630</v>
      </c>
      <c r="D2212" s="55" t="s">
        <v>255</v>
      </c>
      <c r="E2212" s="55" t="s">
        <v>256</v>
      </c>
      <c r="F2212" s="55" t="s">
        <v>29</v>
      </c>
      <c r="G2212" s="55" t="s">
        <v>257</v>
      </c>
      <c r="H2212" s="55" t="s">
        <v>258</v>
      </c>
      <c r="I2212" s="47">
        <v>158.80452120000001</v>
      </c>
      <c r="J2212" s="48">
        <v>5554.1552175908701</v>
      </c>
      <c r="K2212" s="47">
        <v>121.60748890000001</v>
      </c>
      <c r="L2212" s="49">
        <v>0.67542686897205895</v>
      </c>
      <c r="M2212" s="47">
        <v>151.835982</v>
      </c>
      <c r="N2212" s="49">
        <v>0.84332061164333305</v>
      </c>
      <c r="O2212" s="49">
        <v>163.16329949999999</v>
      </c>
      <c r="P2212" s="49">
        <v>0.90623429123726695</v>
      </c>
      <c r="Q2212" s="49">
        <v>179.04476109999999</v>
      </c>
      <c r="R2212" s="49">
        <v>0.99444239404587598</v>
      </c>
      <c r="S2212" s="55" t="s">
        <v>55</v>
      </c>
      <c r="T2212" t="s">
        <v>55</v>
      </c>
    </row>
    <row r="2213" spans="1:20" hidden="1">
      <c r="A2213" s="55" t="s">
        <v>4631</v>
      </c>
      <c r="B2213" s="47">
        <v>31.981124340000001</v>
      </c>
      <c r="C2213" s="55" t="s">
        <v>4632</v>
      </c>
      <c r="D2213" s="55" t="s">
        <v>554</v>
      </c>
      <c r="E2213" s="55" t="s">
        <v>555</v>
      </c>
      <c r="F2213" s="55" t="s">
        <v>29</v>
      </c>
      <c r="G2213" s="55" t="s">
        <v>556</v>
      </c>
      <c r="H2213" s="55" t="s">
        <v>557</v>
      </c>
      <c r="I2213" s="47">
        <v>23.9806292485762</v>
      </c>
      <c r="J2213" s="48">
        <v>1333623.23434023</v>
      </c>
      <c r="K2213" s="47">
        <v>20.185639395370799</v>
      </c>
      <c r="L2213" s="49">
        <v>26.920037697679899</v>
      </c>
      <c r="M2213" s="47">
        <v>24.183163768250701</v>
      </c>
      <c r="N2213" s="49">
        <v>32.251229081193898</v>
      </c>
      <c r="O2213" s="49">
        <v>27.354120267260601</v>
      </c>
      <c r="P2213" s="49">
        <v>36.480090343355599</v>
      </c>
      <c r="Q2213" s="49">
        <v>29.5009349934714</v>
      </c>
      <c r="R2213" s="49">
        <v>39.343132342054098</v>
      </c>
      <c r="S2213" s="55" t="s">
        <v>55</v>
      </c>
      <c r="T2213" t="s">
        <v>55</v>
      </c>
    </row>
    <row r="2214" spans="1:20" hidden="1">
      <c r="A2214" s="55" t="s">
        <v>4633</v>
      </c>
      <c r="B2214" s="47">
        <v>62.278213379999997</v>
      </c>
      <c r="C2214" s="55" t="s">
        <v>4634</v>
      </c>
      <c r="D2214" s="55" t="s">
        <v>732</v>
      </c>
      <c r="E2214" s="55" t="s">
        <v>563</v>
      </c>
      <c r="F2214" s="55" t="s">
        <v>29</v>
      </c>
      <c r="G2214" s="55" t="s">
        <v>733</v>
      </c>
      <c r="H2214" s="55" t="s">
        <v>565</v>
      </c>
      <c r="I2214" s="47">
        <v>56.690412999999999</v>
      </c>
      <c r="J2214" s="48">
        <v>1098566.9372350499</v>
      </c>
      <c r="K2214" s="47">
        <v>51.372612799999999</v>
      </c>
      <c r="L2214" s="49">
        <v>56.436253901458102</v>
      </c>
      <c r="M2214" s="47">
        <v>51.010942</v>
      </c>
      <c r="N2214" s="49">
        <v>56.038934318414697</v>
      </c>
      <c r="O2214" s="49">
        <v>54.384695999999998</v>
      </c>
      <c r="P2214" s="49">
        <v>59.745228917179197</v>
      </c>
      <c r="Q2214" s="49">
        <v>55.8920356</v>
      </c>
      <c r="R2214" s="49">
        <v>61.401142364924297</v>
      </c>
      <c r="S2214" s="55" t="s">
        <v>55</v>
      </c>
      <c r="T2214" t="s">
        <v>55</v>
      </c>
    </row>
    <row r="2215" spans="1:20" hidden="1">
      <c r="A2215" s="55" t="s">
        <v>4635</v>
      </c>
      <c r="B2215" s="47">
        <v>186.53628542000001</v>
      </c>
      <c r="C2215" s="55" t="s">
        <v>4636</v>
      </c>
      <c r="D2215" s="55" t="s">
        <v>1329</v>
      </c>
      <c r="E2215" s="55" t="s">
        <v>75</v>
      </c>
      <c r="F2215" s="55" t="s">
        <v>29</v>
      </c>
      <c r="G2215" s="55" t="s">
        <v>1330</v>
      </c>
      <c r="H2215" s="55" t="s">
        <v>77</v>
      </c>
      <c r="I2215" s="47">
        <v>211.78396459999999</v>
      </c>
      <c r="J2215" s="48">
        <v>880785.69013623998</v>
      </c>
      <c r="K2215" s="47">
        <v>165.81619800000001</v>
      </c>
      <c r="L2215" s="49">
        <v>146.04853439119699</v>
      </c>
      <c r="M2215" s="47">
        <v>191.76705000000001</v>
      </c>
      <c r="N2215" s="49">
        <v>168.905673479641</v>
      </c>
      <c r="O2215" s="49">
        <v>210.26169899999999</v>
      </c>
      <c r="P2215" s="49">
        <v>185.19549566293301</v>
      </c>
      <c r="Q2215" s="49">
        <v>235.09379680000001</v>
      </c>
      <c r="R2215" s="49">
        <v>207.06725206123701</v>
      </c>
      <c r="S2215" s="55" t="s">
        <v>55</v>
      </c>
      <c r="T2215" t="s">
        <v>55</v>
      </c>
    </row>
    <row r="2216" spans="1:20" hidden="1">
      <c r="A2216" s="55" t="s">
        <v>4637</v>
      </c>
      <c r="B2216" s="47">
        <v>131.43122298</v>
      </c>
      <c r="C2216" s="55" t="s">
        <v>4638</v>
      </c>
      <c r="D2216" s="55" t="s">
        <v>1010</v>
      </c>
      <c r="E2216" s="55" t="s">
        <v>59</v>
      </c>
      <c r="F2216" s="55" t="s">
        <v>29</v>
      </c>
      <c r="G2216" s="55" t="s">
        <v>1011</v>
      </c>
      <c r="H2216" s="55" t="s">
        <v>61</v>
      </c>
      <c r="I2216" s="47">
        <v>45.602107199999999</v>
      </c>
      <c r="J2216" s="48">
        <v>2882130.4770758501</v>
      </c>
      <c r="K2216" s="47">
        <v>28.306810500000001</v>
      </c>
      <c r="L2216" s="49">
        <v>81.583921250860698</v>
      </c>
      <c r="M2216" s="47">
        <v>30.8278</v>
      </c>
      <c r="N2216" s="49">
        <v>88.849741921198898</v>
      </c>
      <c r="O2216" s="49">
        <v>34.036492500000001</v>
      </c>
      <c r="P2216" s="49">
        <v>98.097612367013596</v>
      </c>
      <c r="Q2216" s="49">
        <v>36.303964299999997</v>
      </c>
      <c r="R2216" s="49">
        <v>104.632761947704</v>
      </c>
      <c r="S2216" s="55" t="s">
        <v>55</v>
      </c>
      <c r="T2216" t="s">
        <v>55</v>
      </c>
    </row>
    <row r="2217" spans="1:20" hidden="1">
      <c r="A2217" s="55" t="s">
        <v>4639</v>
      </c>
      <c r="B2217" s="47">
        <v>0.85136202999999999</v>
      </c>
      <c r="C2217" s="55" t="s">
        <v>4640</v>
      </c>
      <c r="D2217" s="55" t="s">
        <v>359</v>
      </c>
      <c r="E2217" s="55" t="s">
        <v>312</v>
      </c>
      <c r="F2217" s="55" t="s">
        <v>29</v>
      </c>
      <c r="G2217" s="55" t="s">
        <v>360</v>
      </c>
      <c r="H2217" s="55" t="s">
        <v>314</v>
      </c>
      <c r="I2217" s="47">
        <v>1237.18059893441</v>
      </c>
      <c r="J2217" s="48">
        <v>688.14692918178798</v>
      </c>
      <c r="K2217" s="47">
        <v>713.97510628247505</v>
      </c>
      <c r="L2217" s="49">
        <v>0.49131977690052597</v>
      </c>
      <c r="M2217" s="47">
        <v>690.586162001302</v>
      </c>
      <c r="N2217" s="49">
        <v>0.47522474671663301</v>
      </c>
      <c r="O2217" s="49">
        <v>700.94933184855199</v>
      </c>
      <c r="P2217" s="49">
        <v>0.48235613022360702</v>
      </c>
      <c r="Q2217" s="49">
        <v>754.53486289871296</v>
      </c>
      <c r="R2217" s="49">
        <v>0.519230848864351</v>
      </c>
      <c r="S2217" s="55" t="s">
        <v>55</v>
      </c>
      <c r="T2217" t="s">
        <v>55</v>
      </c>
    </row>
    <row r="2218" spans="1:20" hidden="1">
      <c r="A2218" s="55" t="s">
        <v>4641</v>
      </c>
      <c r="B2218" s="47">
        <v>5.4826601899999998</v>
      </c>
      <c r="C2218" s="55" t="s">
        <v>4642</v>
      </c>
      <c r="D2218" s="55" t="s">
        <v>438</v>
      </c>
      <c r="E2218" s="55" t="s">
        <v>312</v>
      </c>
      <c r="F2218" s="55" t="s">
        <v>29</v>
      </c>
      <c r="G2218" s="55" t="s">
        <v>439</v>
      </c>
      <c r="H2218" s="55" t="s">
        <v>314</v>
      </c>
      <c r="I2218" s="47">
        <v>1598.16167554657</v>
      </c>
      <c r="J2218" s="48">
        <v>3430.6042210184601</v>
      </c>
      <c r="K2218" s="47">
        <v>1122.0815871516299</v>
      </c>
      <c r="L2218" s="49">
        <v>3.8494178292094801</v>
      </c>
      <c r="M2218" s="47">
        <v>1101.22775039524</v>
      </c>
      <c r="N2218" s="49">
        <v>3.7778765688085798</v>
      </c>
      <c r="O2218" s="49">
        <v>1025.77951002227</v>
      </c>
      <c r="P2218" s="49">
        <v>3.5190435169166498</v>
      </c>
      <c r="Q2218" s="49">
        <v>1054.2815892557401</v>
      </c>
      <c r="R2218" s="49">
        <v>3.6168228702427898</v>
      </c>
      <c r="S2218" s="55" t="s">
        <v>55</v>
      </c>
      <c r="T2218" t="s">
        <v>55</v>
      </c>
    </row>
    <row r="2219" spans="1:20" hidden="1">
      <c r="A2219" s="55" t="s">
        <v>4643</v>
      </c>
      <c r="B2219" s="47">
        <v>5.2016250299999998</v>
      </c>
      <c r="C2219" s="55" t="s">
        <v>4644</v>
      </c>
      <c r="D2219" s="55" t="s">
        <v>104</v>
      </c>
      <c r="E2219" s="55" t="s">
        <v>105</v>
      </c>
      <c r="F2219" s="55" t="s">
        <v>29</v>
      </c>
      <c r="G2219" s="55" t="s">
        <v>106</v>
      </c>
      <c r="H2219" s="55" t="s">
        <v>107</v>
      </c>
      <c r="I2219" s="47">
        <v>42.989564578357502</v>
      </c>
      <c r="J2219" s="48">
        <v>120997.38811075799</v>
      </c>
      <c r="K2219" s="47">
        <v>31.558544638639599</v>
      </c>
      <c r="L2219" s="49">
        <v>3.8185014738521401</v>
      </c>
      <c r="M2219" s="47">
        <v>37.269729377848002</v>
      </c>
      <c r="N2219" s="49">
        <v>4.5095399103143796</v>
      </c>
      <c r="O2219" s="49">
        <v>40.646513084632502</v>
      </c>
      <c r="P2219" s="49">
        <v>4.9181219190502699</v>
      </c>
      <c r="Q2219" s="49">
        <v>39.234090188397701</v>
      </c>
      <c r="R2219" s="49">
        <v>4.7472224376980199</v>
      </c>
      <c r="S2219" s="55" t="s">
        <v>55</v>
      </c>
      <c r="T2219" t="s">
        <v>55</v>
      </c>
    </row>
    <row r="2220" spans="1:20" hidden="1">
      <c r="A2220" s="55" t="s">
        <v>4645</v>
      </c>
      <c r="B2220" s="47">
        <v>2.63389864</v>
      </c>
      <c r="C2220" s="55" t="s">
        <v>4646</v>
      </c>
      <c r="D2220" s="55" t="s">
        <v>163</v>
      </c>
      <c r="E2220" s="55" t="s">
        <v>163</v>
      </c>
      <c r="F2220" s="55" t="s">
        <v>29</v>
      </c>
      <c r="G2220" s="55" t="s">
        <v>164</v>
      </c>
      <c r="H2220" s="55" t="s">
        <v>165</v>
      </c>
      <c r="I2220" s="47">
        <v>126.8</v>
      </c>
      <c r="J2220" s="48">
        <v>20772.0712933754</v>
      </c>
      <c r="K2220" s="47">
        <v>77.3</v>
      </c>
      <c r="L2220" s="49">
        <v>1.6056811109779201</v>
      </c>
      <c r="M2220" s="47">
        <v>90.05</v>
      </c>
      <c r="N2220" s="49">
        <v>1.87052501996845</v>
      </c>
      <c r="O2220" s="49">
        <v>94.9</v>
      </c>
      <c r="P2220" s="49">
        <v>1.9712695657413299</v>
      </c>
      <c r="Q2220" s="49">
        <v>93.4</v>
      </c>
      <c r="R2220" s="49">
        <v>1.94011145880126</v>
      </c>
      <c r="S2220" s="55" t="s">
        <v>55</v>
      </c>
      <c r="T2220" t="s">
        <v>55</v>
      </c>
    </row>
    <row r="2221" spans="1:20" hidden="1">
      <c r="A2221" s="55" t="s">
        <v>4647</v>
      </c>
      <c r="B2221" s="47">
        <v>11.27847399</v>
      </c>
      <c r="C2221" s="55" t="s">
        <v>4648</v>
      </c>
      <c r="D2221" s="55" t="s">
        <v>1557</v>
      </c>
      <c r="E2221" s="55" t="s">
        <v>282</v>
      </c>
      <c r="F2221" s="55" t="s">
        <v>29</v>
      </c>
      <c r="G2221" s="55" t="s">
        <v>1558</v>
      </c>
      <c r="H2221" s="55" t="s">
        <v>284</v>
      </c>
      <c r="I2221" s="47">
        <v>19.304178400000001</v>
      </c>
      <c r="J2221" s="48">
        <v>584250.40197514999</v>
      </c>
      <c r="K2221" s="47">
        <v>8.8989814999999997</v>
      </c>
      <c r="L2221" s="49">
        <v>5.1992335185444203</v>
      </c>
      <c r="M2221" s="47">
        <v>9.8104940000000003</v>
      </c>
      <c r="N2221" s="49">
        <v>5.7317850630747902</v>
      </c>
      <c r="O2221" s="49">
        <v>10.031323499999999</v>
      </c>
      <c r="P2221" s="49">
        <v>5.8608047872177602</v>
      </c>
      <c r="Q2221" s="49">
        <v>10.6944774</v>
      </c>
      <c r="R2221" s="49">
        <v>6.2482527198641504</v>
      </c>
      <c r="S2221" s="55" t="s">
        <v>55</v>
      </c>
      <c r="T2221" t="s">
        <v>55</v>
      </c>
    </row>
    <row r="2222" spans="1:20" hidden="1">
      <c r="A2222" s="55" t="s">
        <v>4649</v>
      </c>
      <c r="B2222" s="47">
        <v>15.866732109999999</v>
      </c>
      <c r="C2222" s="55" t="s">
        <v>4650</v>
      </c>
      <c r="D2222" s="55" t="s">
        <v>277</v>
      </c>
      <c r="E2222" s="55" t="s">
        <v>59</v>
      </c>
      <c r="F2222" s="55" t="s">
        <v>29</v>
      </c>
      <c r="G2222" s="55" t="s">
        <v>278</v>
      </c>
      <c r="H2222" s="55" t="s">
        <v>61</v>
      </c>
      <c r="I2222" s="47">
        <v>1.5524468840240699</v>
      </c>
      <c r="J2222" s="48">
        <v>10220466.9758956</v>
      </c>
      <c r="K2222" s="47">
        <v>1.0517757543175901</v>
      </c>
      <c r="L2222" s="49">
        <v>10.7496393630506</v>
      </c>
      <c r="M2222" s="47">
        <v>1.12442870987898</v>
      </c>
      <c r="N2222" s="49">
        <v>11.492186496066999</v>
      </c>
      <c r="O2222" s="49">
        <v>1.3268541997036101</v>
      </c>
      <c r="P2222" s="49">
        <v>13.5610695298991</v>
      </c>
      <c r="Q2222" s="49">
        <v>1.4950881220269401</v>
      </c>
      <c r="R2222" s="49">
        <v>15.2804987772301</v>
      </c>
      <c r="S2222" s="55" t="s">
        <v>55</v>
      </c>
      <c r="T2222" t="s">
        <v>55</v>
      </c>
    </row>
    <row r="2223" spans="1:20" hidden="1">
      <c r="A2223" s="55" t="s">
        <v>4651</v>
      </c>
      <c r="B2223" s="47">
        <v>4.5391046199999998</v>
      </c>
      <c r="C2223" s="55" t="s">
        <v>4652</v>
      </c>
      <c r="D2223" s="55" t="s">
        <v>546</v>
      </c>
      <c r="E2223" s="55" t="s">
        <v>547</v>
      </c>
      <c r="F2223" s="55" t="s">
        <v>29</v>
      </c>
      <c r="G2223" s="55" t="s">
        <v>548</v>
      </c>
      <c r="H2223" s="55" t="s">
        <v>549</v>
      </c>
      <c r="I2223" s="47">
        <v>1.8322549824807299</v>
      </c>
      <c r="J2223" s="48">
        <v>2477332.39281708</v>
      </c>
      <c r="K2223" s="47">
        <v>0.80677861940348905</v>
      </c>
      <c r="L2223" s="49">
        <v>1.9986588076805001</v>
      </c>
      <c r="M2223" s="47">
        <v>0.734791326510294</v>
      </c>
      <c r="N2223" s="49">
        <v>1.8203223551249801</v>
      </c>
      <c r="O2223" s="49">
        <v>0.86107239833701399</v>
      </c>
      <c r="P2223" s="49">
        <v>2.1331625449609701</v>
      </c>
      <c r="Q2223" s="49">
        <v>0.93047219489157396</v>
      </c>
      <c r="R2223" s="49">
        <v>2.3050889090204998</v>
      </c>
      <c r="S2223" s="55" t="s">
        <v>55</v>
      </c>
      <c r="T2223" t="s">
        <v>55</v>
      </c>
    </row>
    <row r="2224" spans="1:20">
      <c r="A2224" s="55" t="s">
        <v>4653</v>
      </c>
      <c r="B2224" s="47">
        <v>3.3578154200000001</v>
      </c>
      <c r="C2224" s="55" t="s">
        <v>4654</v>
      </c>
      <c r="D2224" s="55" t="s">
        <v>422</v>
      </c>
      <c r="E2224" s="55" t="s">
        <v>147</v>
      </c>
      <c r="F2224" s="55" t="s">
        <v>26</v>
      </c>
      <c r="G2224" s="55" t="s">
        <v>423</v>
      </c>
      <c r="H2224" s="55" t="s">
        <v>149</v>
      </c>
      <c r="I2224" s="47">
        <v>20.62</v>
      </c>
      <c r="J2224" s="48">
        <v>162842.648884578</v>
      </c>
      <c r="K2224" s="47">
        <v>10.82</v>
      </c>
      <c r="L2224" s="49">
        <v>1.7619574609311299</v>
      </c>
      <c r="M2224" s="47">
        <v>11.25</v>
      </c>
      <c r="N2224" s="49">
        <v>1.8319797999515</v>
      </c>
      <c r="O2224" s="49">
        <v>13.14</v>
      </c>
      <c r="P2224" s="49">
        <v>2.1397524063433599</v>
      </c>
      <c r="Q2224" s="49">
        <v>13.46</v>
      </c>
      <c r="R2224" s="49">
        <v>2.1918620539864202</v>
      </c>
      <c r="S2224" s="55" t="s">
        <v>96</v>
      </c>
      <c r="T2224" t="s">
        <v>55</v>
      </c>
    </row>
    <row r="2225" spans="1:20" hidden="1">
      <c r="A2225" s="55" t="s">
        <v>4655</v>
      </c>
      <c r="B2225" s="47">
        <v>278.99966283999998</v>
      </c>
      <c r="C2225" s="55" t="s">
        <v>4656</v>
      </c>
      <c r="D2225" s="55" t="s">
        <v>179</v>
      </c>
      <c r="E2225" s="55" t="s">
        <v>179</v>
      </c>
      <c r="F2225" s="55" t="s">
        <v>29</v>
      </c>
      <c r="G2225" s="55" t="s">
        <v>180</v>
      </c>
      <c r="H2225" s="55" t="s">
        <v>181</v>
      </c>
      <c r="I2225" s="47">
        <v>143.74654839999999</v>
      </c>
      <c r="J2225" s="48">
        <v>1940913.8232915001</v>
      </c>
      <c r="K2225" s="47">
        <v>129.89829879999999</v>
      </c>
      <c r="L2225" s="49">
        <v>252.12140376296901</v>
      </c>
      <c r="M2225" s="47">
        <v>120.518564</v>
      </c>
      <c r="N2225" s="49">
        <v>233.916146830841</v>
      </c>
      <c r="O2225" s="49">
        <v>133.27198200000001</v>
      </c>
      <c r="P2225" s="49">
        <v>258.669432121255</v>
      </c>
      <c r="Q2225" s="49">
        <v>142.62997319999999</v>
      </c>
      <c r="R2225" s="49">
        <v>276.83248659957599</v>
      </c>
      <c r="S2225" s="55" t="s">
        <v>55</v>
      </c>
      <c r="T2225" t="s">
        <v>55</v>
      </c>
    </row>
    <row r="2226" spans="1:20" hidden="1">
      <c r="A2226" s="55" t="s">
        <v>4657</v>
      </c>
      <c r="B2226" s="47">
        <v>5.1691219500000001</v>
      </c>
      <c r="C2226" s="55" t="s">
        <v>4658</v>
      </c>
      <c r="D2226" s="55" t="s">
        <v>249</v>
      </c>
      <c r="E2226" s="55" t="s">
        <v>52</v>
      </c>
      <c r="F2226" s="55" t="s">
        <v>29</v>
      </c>
      <c r="G2226" s="55" t="s">
        <v>250</v>
      </c>
      <c r="H2226" s="55" t="s">
        <v>54</v>
      </c>
      <c r="I2226" s="47">
        <v>5.2081509536434298</v>
      </c>
      <c r="J2226" s="48">
        <v>992506.16888972395</v>
      </c>
      <c r="K2226" s="47">
        <v>2.8397461089610698</v>
      </c>
      <c r="L2226" s="49">
        <v>2.81846553122445</v>
      </c>
      <c r="M2226" s="47">
        <v>1.38239705832894</v>
      </c>
      <c r="N2226" s="49">
        <v>1.37203760824648</v>
      </c>
      <c r="O2226" s="49">
        <v>1.41738550614589</v>
      </c>
      <c r="P2226" s="49">
        <v>1.40676385854468</v>
      </c>
      <c r="Q2226" s="49">
        <v>1.3803896736816099</v>
      </c>
      <c r="R2226" s="49">
        <v>1.3700452666006699</v>
      </c>
      <c r="S2226" s="55" t="s">
        <v>55</v>
      </c>
      <c r="T2226" t="s">
        <v>55</v>
      </c>
    </row>
    <row r="2227" spans="1:20" hidden="1">
      <c r="A2227" s="55" t="s">
        <v>4659</v>
      </c>
      <c r="B2227" s="47">
        <v>0.89354833</v>
      </c>
      <c r="C2227" s="55" t="s">
        <v>4660</v>
      </c>
      <c r="D2227" s="55" t="s">
        <v>104</v>
      </c>
      <c r="E2227" s="55" t="s">
        <v>105</v>
      </c>
      <c r="F2227" s="55" t="s">
        <v>29</v>
      </c>
      <c r="G2227" s="55" t="s">
        <v>106</v>
      </c>
      <c r="H2227" s="55" t="s">
        <v>107</v>
      </c>
      <c r="I2227" s="47">
        <v>23.125544082605199</v>
      </c>
      <c r="J2227" s="48">
        <v>38639.018688953503</v>
      </c>
      <c r="K2227" s="47">
        <v>15.0420688799587</v>
      </c>
      <c r="L2227" s="49">
        <v>0.58121078057325004</v>
      </c>
      <c r="M2227" s="47">
        <v>13.831135159562701</v>
      </c>
      <c r="N2227" s="49">
        <v>0.534421489919785</v>
      </c>
      <c r="O2227" s="49">
        <v>14.823850550381</v>
      </c>
      <c r="P2227" s="49">
        <v>0.57277903845842504</v>
      </c>
      <c r="Q2227" s="49">
        <v>15.125852004913501</v>
      </c>
      <c r="R2227" s="49">
        <v>0.58444807830419698</v>
      </c>
      <c r="S2227" s="55" t="s">
        <v>55</v>
      </c>
      <c r="T2227" t="s">
        <v>55</v>
      </c>
    </row>
    <row r="2228" spans="1:20" hidden="1">
      <c r="A2228" s="55" t="s">
        <v>4661</v>
      </c>
      <c r="B2228" s="47">
        <v>0.54954575999999999</v>
      </c>
      <c r="C2228" s="55" t="s">
        <v>4662</v>
      </c>
      <c r="D2228" s="55" t="s">
        <v>3450</v>
      </c>
      <c r="E2228" s="55" t="s">
        <v>571</v>
      </c>
      <c r="F2228" s="55" t="s">
        <v>29</v>
      </c>
      <c r="G2228" s="55" t="s">
        <v>3451</v>
      </c>
      <c r="H2228" s="55" t="s">
        <v>573</v>
      </c>
      <c r="I2228" s="47">
        <v>0.94983413964855601</v>
      </c>
      <c r="J2228" s="48">
        <v>578570.23353923101</v>
      </c>
      <c r="K2228" s="47">
        <v>0.56205540911323904</v>
      </c>
      <c r="L2228" s="49">
        <v>0.32518852931263498</v>
      </c>
      <c r="M2228" s="47">
        <v>0.406587370096748</v>
      </c>
      <c r="N2228" s="49">
        <v>0.23523934967097701</v>
      </c>
      <c r="O2228" s="49">
        <v>0.36284680366380301</v>
      </c>
      <c r="P2228" s="49">
        <v>0.20993235993473</v>
      </c>
      <c r="Q2228" s="49">
        <v>0.36441121269313898</v>
      </c>
      <c r="R2228" s="49">
        <v>0.210837480432184</v>
      </c>
      <c r="S2228" s="55" t="s">
        <v>55</v>
      </c>
      <c r="T2228" t="s">
        <v>55</v>
      </c>
    </row>
    <row r="2229" spans="1:20" hidden="1">
      <c r="A2229" s="55" t="s">
        <v>4663</v>
      </c>
      <c r="B2229" s="47">
        <v>29.80436671</v>
      </c>
      <c r="C2229" s="55" t="s">
        <v>4664</v>
      </c>
      <c r="D2229" s="55" t="s">
        <v>168</v>
      </c>
      <c r="E2229" s="55" t="s">
        <v>81</v>
      </c>
      <c r="F2229" s="55" t="s">
        <v>29</v>
      </c>
      <c r="G2229" s="55" t="s">
        <v>169</v>
      </c>
      <c r="H2229" s="55" t="s">
        <v>83</v>
      </c>
      <c r="I2229" s="47">
        <v>11.530516257883701</v>
      </c>
      <c r="J2229" s="48">
        <v>2584825.0020567798</v>
      </c>
      <c r="K2229" s="47">
        <v>8.3620941997648597</v>
      </c>
      <c r="L2229" s="49">
        <v>21.614550157106201</v>
      </c>
      <c r="M2229" s="47">
        <v>7.9972497444678998</v>
      </c>
      <c r="N2229" s="49">
        <v>20.671491087192798</v>
      </c>
      <c r="O2229" s="49">
        <v>8.1116729894764195</v>
      </c>
      <c r="P2229" s="49">
        <v>20.967255151707299</v>
      </c>
      <c r="Q2229" s="49">
        <v>8.4590584176210495</v>
      </c>
      <c r="R2229" s="49">
        <v>21.865185691725799</v>
      </c>
      <c r="S2229" s="55" t="s">
        <v>55</v>
      </c>
      <c r="T2229" t="s">
        <v>55</v>
      </c>
    </row>
    <row r="2230" spans="1:20" hidden="1">
      <c r="A2230" s="55" t="s">
        <v>4665</v>
      </c>
      <c r="B2230" s="47">
        <v>11.18175166</v>
      </c>
      <c r="C2230" s="55" t="s">
        <v>4666</v>
      </c>
      <c r="D2230" s="55" t="s">
        <v>217</v>
      </c>
      <c r="E2230" s="55" t="s">
        <v>52</v>
      </c>
      <c r="F2230" s="55" t="s">
        <v>29</v>
      </c>
      <c r="G2230" s="55" t="s">
        <v>218</v>
      </c>
      <c r="H2230" s="55" t="s">
        <v>54</v>
      </c>
      <c r="I2230" s="47">
        <v>11.6338745292525</v>
      </c>
      <c r="J2230" s="48">
        <v>961137.37791174604</v>
      </c>
      <c r="K2230" s="47">
        <v>6.9916692407232102</v>
      </c>
      <c r="L2230" s="49">
        <v>6.7199546412549198</v>
      </c>
      <c r="M2230" s="47">
        <v>5.7979358975796202</v>
      </c>
      <c r="N2230" s="49">
        <v>5.5726129059000602</v>
      </c>
      <c r="O2230" s="49">
        <v>6.1023352000379703</v>
      </c>
      <c r="P2230" s="49">
        <v>5.8651824533030501</v>
      </c>
      <c r="Q2230" s="49">
        <v>6.3499868515821696</v>
      </c>
      <c r="R2230" s="49">
        <v>6.1032097123037499</v>
      </c>
      <c r="S2230" s="55" t="s">
        <v>55</v>
      </c>
      <c r="T2230" t="s">
        <v>55</v>
      </c>
    </row>
    <row r="2231" spans="1:20" hidden="1">
      <c r="A2231" s="55" t="s">
        <v>4667</v>
      </c>
      <c r="B2231" s="47">
        <v>1.65016279</v>
      </c>
      <c r="C2231" s="55" t="s">
        <v>4668</v>
      </c>
      <c r="D2231" s="55" t="s">
        <v>305</v>
      </c>
      <c r="E2231" s="55" t="s">
        <v>306</v>
      </c>
      <c r="F2231" s="55" t="s">
        <v>29</v>
      </c>
      <c r="G2231" s="55" t="s">
        <v>307</v>
      </c>
      <c r="H2231" s="55" t="s">
        <v>308</v>
      </c>
      <c r="I2231" s="47">
        <v>4.7887101589908196</v>
      </c>
      <c r="J2231" s="48">
        <v>344594.41795653797</v>
      </c>
      <c r="K2231" s="47">
        <v>2.2769749410023601</v>
      </c>
      <c r="L2231" s="49">
        <v>0.78463285449633002</v>
      </c>
      <c r="M2231" s="47">
        <v>2.1323460016139602</v>
      </c>
      <c r="N2231" s="49">
        <v>0.73479452930811295</v>
      </c>
      <c r="O2231" s="49">
        <v>2.3722479687029798</v>
      </c>
      <c r="P2231" s="49">
        <v>0.81746340802378203</v>
      </c>
      <c r="Q2231" s="49">
        <v>2.2383259031242302</v>
      </c>
      <c r="R2231" s="49">
        <v>0.77131461178413496</v>
      </c>
      <c r="S2231" s="55" t="s">
        <v>55</v>
      </c>
      <c r="T2231" t="s">
        <v>55</v>
      </c>
    </row>
    <row r="2232" spans="1:20" hidden="1">
      <c r="A2232" s="55" t="s">
        <v>4669</v>
      </c>
      <c r="B2232" s="47">
        <v>34.292526580000001</v>
      </c>
      <c r="C2232" s="55" t="s">
        <v>4670</v>
      </c>
      <c r="D2232" s="55" t="s">
        <v>233</v>
      </c>
      <c r="E2232" s="55" t="s">
        <v>234</v>
      </c>
      <c r="F2232" s="55" t="s">
        <v>29</v>
      </c>
      <c r="G2232" s="55" t="s">
        <v>235</v>
      </c>
      <c r="H2232" s="55" t="s">
        <v>236</v>
      </c>
      <c r="I2232" s="47">
        <v>29.625060628330001</v>
      </c>
      <c r="J2232" s="48">
        <v>1157551.2708725601</v>
      </c>
      <c r="K2232" s="47">
        <v>22.927472791686402</v>
      </c>
      <c r="L2232" s="49">
        <v>26.539725267912601</v>
      </c>
      <c r="M2232" s="47">
        <v>25.506998047056602</v>
      </c>
      <c r="N2232" s="49">
        <v>29.525658005514199</v>
      </c>
      <c r="O2232" s="49">
        <v>25.328205734966598</v>
      </c>
      <c r="P2232" s="49">
        <v>29.318696737432202</v>
      </c>
      <c r="Q2232" s="49">
        <v>26.667122551762699</v>
      </c>
      <c r="R2232" s="49">
        <v>30.868561600307199</v>
      </c>
      <c r="S2232" s="55" t="s">
        <v>55</v>
      </c>
      <c r="T2232" t="s">
        <v>55</v>
      </c>
    </row>
    <row r="2233" spans="1:20" hidden="1">
      <c r="A2233" s="55" t="s">
        <v>4671</v>
      </c>
      <c r="B2233" s="47">
        <v>16.098898380000001</v>
      </c>
      <c r="C2233" s="55" t="s">
        <v>4672</v>
      </c>
      <c r="D2233" s="55" t="s">
        <v>3294</v>
      </c>
      <c r="E2233" s="55" t="s">
        <v>75</v>
      </c>
      <c r="F2233" s="55" t="s">
        <v>29</v>
      </c>
      <c r="G2233" s="55" t="s">
        <v>3295</v>
      </c>
      <c r="H2233" s="55" t="s">
        <v>77</v>
      </c>
      <c r="I2233" s="47">
        <v>112.7207016</v>
      </c>
      <c r="J2233" s="48">
        <v>142821.13357605299</v>
      </c>
      <c r="K2233" s="47">
        <v>92.182715900000005</v>
      </c>
      <c r="L2233" s="49">
        <v>13.1656399809572</v>
      </c>
      <c r="M2233" s="47">
        <v>91.758039999999994</v>
      </c>
      <c r="N2233" s="49">
        <v>13.104987287516799</v>
      </c>
      <c r="O2233" s="49">
        <v>88.061940000000007</v>
      </c>
      <c r="P2233" s="49">
        <v>12.5771060957064</v>
      </c>
      <c r="Q2233" s="49">
        <v>92.085176300000001</v>
      </c>
      <c r="R2233" s="49">
        <v>13.1517092647167</v>
      </c>
      <c r="S2233" s="55" t="s">
        <v>55</v>
      </c>
      <c r="T2233" t="s">
        <v>55</v>
      </c>
    </row>
    <row r="2234" spans="1:20" hidden="1">
      <c r="A2234" s="55" t="s">
        <v>4673</v>
      </c>
      <c r="B2234" s="47">
        <v>5.0070671899999999</v>
      </c>
      <c r="C2234" s="55" t="s">
        <v>4674</v>
      </c>
      <c r="D2234" s="55" t="s">
        <v>400</v>
      </c>
      <c r="E2234" s="55" t="s">
        <v>115</v>
      </c>
      <c r="F2234" s="55" t="s">
        <v>29</v>
      </c>
      <c r="G2234" s="55" t="s">
        <v>401</v>
      </c>
      <c r="H2234" s="55" t="s">
        <v>117</v>
      </c>
      <c r="I2234" s="47">
        <v>65.447991568450405</v>
      </c>
      <c r="J2234" s="48">
        <v>76504.520154193495</v>
      </c>
      <c r="K2234" s="47">
        <v>46.507240000000003</v>
      </c>
      <c r="L2234" s="49">
        <v>3.5580140798959099</v>
      </c>
      <c r="M2234" s="47">
        <v>49.841298999999999</v>
      </c>
      <c r="N2234" s="49">
        <v>3.8130846638566802</v>
      </c>
      <c r="O2234" s="49">
        <v>52.256839499999998</v>
      </c>
      <c r="P2234" s="49">
        <v>3.9978844307222099</v>
      </c>
      <c r="Q2234" s="49">
        <v>55.060858600000003</v>
      </c>
      <c r="R2234" s="49">
        <v>4.2124045664708998</v>
      </c>
      <c r="S2234" s="55" t="s">
        <v>55</v>
      </c>
      <c r="T2234" t="s">
        <v>55</v>
      </c>
    </row>
    <row r="2235" spans="1:20" hidden="1">
      <c r="A2235" s="55" t="s">
        <v>4675</v>
      </c>
      <c r="B2235" s="47">
        <v>40.147647390000003</v>
      </c>
      <c r="C2235" s="55" t="s">
        <v>4676</v>
      </c>
      <c r="D2235" s="55" t="s">
        <v>1329</v>
      </c>
      <c r="E2235" s="55" t="s">
        <v>75</v>
      </c>
      <c r="F2235" s="55" t="s">
        <v>29</v>
      </c>
      <c r="G2235" s="55" t="s">
        <v>1330</v>
      </c>
      <c r="H2235" s="55" t="s">
        <v>77</v>
      </c>
      <c r="I2235" s="47">
        <v>230.31205080000001</v>
      </c>
      <c r="J2235" s="48">
        <v>174318.48333834601</v>
      </c>
      <c r="K2235" s="47">
        <v>220.37276800000001</v>
      </c>
      <c r="L2235" s="49">
        <v>38.415046686833101</v>
      </c>
      <c r="M2235" s="47">
        <v>262.00003199999998</v>
      </c>
      <c r="N2235" s="49">
        <v>45.671448212838001</v>
      </c>
      <c r="O2235" s="49">
        <v>286.77241800000002</v>
      </c>
      <c r="P2235" s="49">
        <v>49.989732969030101</v>
      </c>
      <c r="Q2235" s="49">
        <v>306.2517833</v>
      </c>
      <c r="R2235" s="49">
        <v>53.3853463845197</v>
      </c>
      <c r="S2235" s="55" t="s">
        <v>55</v>
      </c>
      <c r="T2235" t="s">
        <v>55</v>
      </c>
    </row>
    <row r="2236" spans="1:20" hidden="1">
      <c r="A2236" s="55" t="s">
        <v>4677</v>
      </c>
      <c r="B2236" s="47">
        <v>3.6576749899999998</v>
      </c>
      <c r="C2236" s="55" t="s">
        <v>4678</v>
      </c>
      <c r="D2236" s="55" t="s">
        <v>456</v>
      </c>
      <c r="E2236" s="55" t="s">
        <v>457</v>
      </c>
      <c r="F2236" s="55" t="s">
        <v>29</v>
      </c>
      <c r="G2236" s="55" t="s">
        <v>458</v>
      </c>
      <c r="H2236" s="55" t="s">
        <v>459</v>
      </c>
      <c r="I2236" s="47">
        <v>15.521844</v>
      </c>
      <c r="J2236" s="48">
        <v>235646.93666551501</v>
      </c>
      <c r="K2236" s="47">
        <v>9.8827885000000002</v>
      </c>
      <c r="L2236" s="49">
        <v>2.3288488357381798</v>
      </c>
      <c r="M2236" s="47">
        <v>9.2483400000000007</v>
      </c>
      <c r="N2236" s="49">
        <v>2.1793429902411501</v>
      </c>
      <c r="O2236" s="49">
        <v>10.362937499999999</v>
      </c>
      <c r="P2236" s="49">
        <v>2.4419944767311899</v>
      </c>
      <c r="Q2236" s="49">
        <v>10.768359800000001</v>
      </c>
      <c r="R2236" s="49">
        <v>2.5375309997820801</v>
      </c>
      <c r="S2236" s="55" t="s">
        <v>55</v>
      </c>
      <c r="T2236" t="s">
        <v>55</v>
      </c>
    </row>
    <row r="2237" spans="1:20" hidden="1">
      <c r="A2237" s="55" t="s">
        <v>4679</v>
      </c>
      <c r="B2237" s="47">
        <v>36.149991389999997</v>
      </c>
      <c r="C2237" s="55" t="s">
        <v>4680</v>
      </c>
      <c r="D2237" s="55" t="s">
        <v>261</v>
      </c>
      <c r="E2237" s="55" t="s">
        <v>262</v>
      </c>
      <c r="F2237" s="55" t="s">
        <v>29</v>
      </c>
      <c r="G2237" s="55" t="s">
        <v>263</v>
      </c>
      <c r="H2237" s="55" t="s">
        <v>264</v>
      </c>
      <c r="I2237" s="47">
        <v>5.2585112872221096</v>
      </c>
      <c r="J2237" s="48">
        <v>6874567.6134312898</v>
      </c>
      <c r="K2237" s="47">
        <v>2.5552356969123302</v>
      </c>
      <c r="L2237" s="49">
        <v>17.566140566676999</v>
      </c>
      <c r="M2237" s="47">
        <v>2.4593453548727</v>
      </c>
      <c r="N2237" s="49">
        <v>16.906935926850601</v>
      </c>
      <c r="O2237" s="49">
        <v>2.17416638982488</v>
      </c>
      <c r="P2237" s="49">
        <v>14.946453849700999</v>
      </c>
      <c r="Q2237" s="49">
        <v>2.0771439123508899</v>
      </c>
      <c r="R2237" s="49">
        <v>14.2794662682834</v>
      </c>
      <c r="S2237" s="55" t="s">
        <v>55</v>
      </c>
      <c r="T2237" t="s">
        <v>55</v>
      </c>
    </row>
    <row r="2238" spans="1:20" hidden="1">
      <c r="A2238" s="55" t="s">
        <v>4681</v>
      </c>
      <c r="B2238" s="47">
        <v>9.9409859199999993</v>
      </c>
      <c r="C2238" s="55" t="s">
        <v>4682</v>
      </c>
      <c r="D2238" s="55" t="s">
        <v>1098</v>
      </c>
      <c r="E2238" s="55" t="s">
        <v>290</v>
      </c>
      <c r="F2238" s="55" t="s">
        <v>29</v>
      </c>
      <c r="G2238" s="55" t="s">
        <v>1099</v>
      </c>
      <c r="H2238" s="55" t="s">
        <v>292</v>
      </c>
      <c r="I2238" s="47">
        <v>5.2733456996148904</v>
      </c>
      <c r="J2238" s="48">
        <v>1885138.29478807</v>
      </c>
      <c r="K2238" s="47">
        <v>4.4858430663043896</v>
      </c>
      <c r="L2238" s="49">
        <v>8.4564345486999297</v>
      </c>
      <c r="M2238" s="47">
        <v>4.68510798885276</v>
      </c>
      <c r="N2238" s="49">
        <v>8.8320764850038405</v>
      </c>
      <c r="O2238" s="49">
        <v>4.9506300243880403</v>
      </c>
      <c r="P2238" s="49">
        <v>9.3326222423014809</v>
      </c>
      <c r="Q2238" s="49">
        <v>4.9809752006399801</v>
      </c>
      <c r="R2238" s="49">
        <v>9.3898270961161003</v>
      </c>
      <c r="S2238" s="55" t="s">
        <v>55</v>
      </c>
      <c r="T2238" t="s">
        <v>55</v>
      </c>
    </row>
    <row r="2239" spans="1:20" hidden="1">
      <c r="A2239" s="55" t="s">
        <v>4683</v>
      </c>
      <c r="B2239" s="47">
        <v>24.050965949999998</v>
      </c>
      <c r="C2239" s="55" t="s">
        <v>4684</v>
      </c>
      <c r="D2239" s="55" t="s">
        <v>1166</v>
      </c>
      <c r="E2239" s="55" t="s">
        <v>1166</v>
      </c>
      <c r="F2239" s="55" t="s">
        <v>29</v>
      </c>
      <c r="G2239" s="55" t="s">
        <v>1167</v>
      </c>
      <c r="H2239" s="55" t="s">
        <v>1168</v>
      </c>
      <c r="I2239" s="47">
        <v>254.6</v>
      </c>
      <c r="J2239" s="48">
        <v>94465.695011783202</v>
      </c>
      <c r="K2239" s="47">
        <v>135.35</v>
      </c>
      <c r="L2239" s="49">
        <v>12.785931819844899</v>
      </c>
      <c r="M2239" s="47">
        <v>133.35</v>
      </c>
      <c r="N2239" s="49">
        <v>12.5970004298213</v>
      </c>
      <c r="O2239" s="49">
        <v>110.15</v>
      </c>
      <c r="P2239" s="49">
        <v>10.4053963055479</v>
      </c>
      <c r="Q2239" s="49">
        <v>110.8</v>
      </c>
      <c r="R2239" s="49">
        <v>10.4667990073056</v>
      </c>
      <c r="S2239" s="55" t="s">
        <v>55</v>
      </c>
      <c r="T2239" t="s">
        <v>55</v>
      </c>
    </row>
    <row r="2240" spans="1:20" hidden="1">
      <c r="A2240" s="55" t="s">
        <v>4685</v>
      </c>
      <c r="B2240" s="47">
        <v>13.328373129999999</v>
      </c>
      <c r="C2240" s="55" t="s">
        <v>4686</v>
      </c>
      <c r="D2240" s="55" t="s">
        <v>498</v>
      </c>
      <c r="E2240" s="55" t="s">
        <v>133</v>
      </c>
      <c r="F2240" s="55" t="s">
        <v>29</v>
      </c>
      <c r="G2240" s="55" t="s">
        <v>499</v>
      </c>
      <c r="H2240" s="55" t="s">
        <v>135</v>
      </c>
      <c r="I2240" s="47">
        <v>1.90164078156313</v>
      </c>
      <c r="J2240" s="48">
        <v>7008880.5726201404</v>
      </c>
      <c r="K2240" s="47">
        <v>1.3082910052910099</v>
      </c>
      <c r="L2240" s="49">
        <v>9.16965541031783</v>
      </c>
      <c r="M2240" s="47">
        <v>0.96928833231521105</v>
      </c>
      <c r="N2240" s="49">
        <v>6.7936261616314599</v>
      </c>
      <c r="O2240" s="49">
        <v>1.2821297293140601</v>
      </c>
      <c r="P2240" s="49">
        <v>8.9862941513680301</v>
      </c>
      <c r="Q2240" s="49">
        <v>1.3087609365372801</v>
      </c>
      <c r="R2240" s="49">
        <v>9.1729491023002794</v>
      </c>
      <c r="S2240" s="55" t="s">
        <v>55</v>
      </c>
      <c r="T2240" t="s">
        <v>55</v>
      </c>
    </row>
    <row r="2241" spans="1:20" hidden="1">
      <c r="A2241" s="55" t="s">
        <v>4687</v>
      </c>
      <c r="B2241" s="47">
        <v>419.53460596999997</v>
      </c>
      <c r="C2241" s="55" t="s">
        <v>4688</v>
      </c>
      <c r="D2241" s="55" t="s">
        <v>1713</v>
      </c>
      <c r="E2241" s="55" t="s">
        <v>234</v>
      </c>
      <c r="F2241" s="55" t="s">
        <v>29</v>
      </c>
      <c r="G2241" s="55" t="s">
        <v>1714</v>
      </c>
      <c r="H2241" s="55" t="s">
        <v>236</v>
      </c>
      <c r="I2241" s="47">
        <v>263</v>
      </c>
      <c r="J2241" s="48">
        <v>1595188.6158555101</v>
      </c>
      <c r="K2241" s="47">
        <v>160.15</v>
      </c>
      <c r="L2241" s="49">
        <v>255.46945682926</v>
      </c>
      <c r="M2241" s="47">
        <v>184.1</v>
      </c>
      <c r="N2241" s="49">
        <v>293.67422417900002</v>
      </c>
      <c r="O2241" s="49">
        <v>197.85</v>
      </c>
      <c r="P2241" s="49">
        <v>315.608067647013</v>
      </c>
      <c r="Q2241" s="49">
        <v>205.7</v>
      </c>
      <c r="R2241" s="49">
        <v>328.13029828147899</v>
      </c>
      <c r="S2241" s="55" t="s">
        <v>55</v>
      </c>
      <c r="T2241" t="s">
        <v>55</v>
      </c>
    </row>
    <row r="2242" spans="1:20" hidden="1">
      <c r="A2242" s="55" t="s">
        <v>4689</v>
      </c>
      <c r="B2242" s="47">
        <v>2.9917436400000001</v>
      </c>
      <c r="C2242" s="55" t="s">
        <v>4690</v>
      </c>
      <c r="D2242" s="55" t="s">
        <v>277</v>
      </c>
      <c r="E2242" s="55" t="s">
        <v>59</v>
      </c>
      <c r="F2242" s="55" t="s">
        <v>29</v>
      </c>
      <c r="G2242" s="55" t="s">
        <v>278</v>
      </c>
      <c r="H2242" s="55" t="s">
        <v>61</v>
      </c>
      <c r="I2242" s="47">
        <v>14.603653580939</v>
      </c>
      <c r="J2242" s="48">
        <v>204862.68202807099</v>
      </c>
      <c r="K2242" s="47">
        <v>13.2692420571104</v>
      </c>
      <c r="L2242" s="49">
        <v>2.71837251629931</v>
      </c>
      <c r="M2242" s="47">
        <v>13.5313537891761</v>
      </c>
      <c r="N2242" s="49">
        <v>2.7720694287213101</v>
      </c>
      <c r="O2242" s="49">
        <v>12.238118617643201</v>
      </c>
      <c r="P2242" s="49">
        <v>2.5071338029880499</v>
      </c>
      <c r="Q2242" s="49">
        <v>13.4155190286906</v>
      </c>
      <c r="R2242" s="49">
        <v>2.7483392090161698</v>
      </c>
      <c r="S2242" s="55" t="s">
        <v>55</v>
      </c>
      <c r="T2242" t="s">
        <v>55</v>
      </c>
    </row>
    <row r="2243" spans="1:20" hidden="1">
      <c r="A2243" s="55" t="s">
        <v>4691</v>
      </c>
      <c r="B2243" s="47">
        <v>23.05112505</v>
      </c>
      <c r="C2243" s="55" t="s">
        <v>4692</v>
      </c>
      <c r="D2243" s="55" t="s">
        <v>456</v>
      </c>
      <c r="E2243" s="55" t="s">
        <v>457</v>
      </c>
      <c r="F2243" s="55" t="s">
        <v>29</v>
      </c>
      <c r="G2243" s="55" t="s">
        <v>458</v>
      </c>
      <c r="H2243" s="55" t="s">
        <v>459</v>
      </c>
      <c r="I2243" s="47">
        <v>7.42655552141321</v>
      </c>
      <c r="J2243" s="48">
        <v>3103878.3704687902</v>
      </c>
      <c r="K2243" s="47">
        <v>4.0222592528246697</v>
      </c>
      <c r="L2243" s="49">
        <v>12.4846034952604</v>
      </c>
      <c r="M2243" s="47">
        <v>4.3591248416497601</v>
      </c>
      <c r="N2243" s="49">
        <v>13.530193310169899</v>
      </c>
      <c r="O2243" s="49">
        <v>4.30121612642969</v>
      </c>
      <c r="P2243" s="49">
        <v>13.3504517015367</v>
      </c>
      <c r="Q2243" s="49">
        <v>4.3714769074668904</v>
      </c>
      <c r="R2243" s="49">
        <v>13.5685326200903</v>
      </c>
      <c r="S2243" s="55" t="s">
        <v>55</v>
      </c>
      <c r="T2243" t="s">
        <v>55</v>
      </c>
    </row>
    <row r="2244" spans="1:20" hidden="1">
      <c r="A2244" s="55" t="s">
        <v>4693</v>
      </c>
      <c r="B2244" s="47">
        <v>52.308901970000001</v>
      </c>
      <c r="C2244" s="55" t="s">
        <v>4694</v>
      </c>
      <c r="D2244" s="55" t="s">
        <v>305</v>
      </c>
      <c r="E2244" s="55" t="s">
        <v>306</v>
      </c>
      <c r="F2244" s="55" t="s">
        <v>29</v>
      </c>
      <c r="G2244" s="55" t="s">
        <v>307</v>
      </c>
      <c r="H2244" s="55" t="s">
        <v>308</v>
      </c>
      <c r="I2244" s="47">
        <v>7.3217483068373497</v>
      </c>
      <c r="J2244" s="48">
        <v>7144318.5121717202</v>
      </c>
      <c r="K2244" s="47">
        <v>3.31082530698772</v>
      </c>
      <c r="L2244" s="49">
        <v>23.653590531279001</v>
      </c>
      <c r="M2244" s="47">
        <v>3.3239511201629299</v>
      </c>
      <c r="N2244" s="49">
        <v>23.747365521333901</v>
      </c>
      <c r="O2244" s="49">
        <v>3.7401865783930202</v>
      </c>
      <c r="P2244" s="49">
        <v>26.7210842109894</v>
      </c>
      <c r="Q2244" s="49">
        <v>3.4408133956055602</v>
      </c>
      <c r="R2244" s="49">
        <v>24.582266839153199</v>
      </c>
      <c r="S2244" s="55" t="s">
        <v>55</v>
      </c>
      <c r="T2244" t="s">
        <v>55</v>
      </c>
    </row>
    <row r="2245" spans="1:20" hidden="1">
      <c r="A2245" s="55" t="s">
        <v>4695</v>
      </c>
      <c r="B2245" s="47">
        <v>43.419158410000001</v>
      </c>
      <c r="C2245" s="55" t="s">
        <v>4696</v>
      </c>
      <c r="D2245" s="55" t="s">
        <v>510</v>
      </c>
      <c r="E2245" s="55" t="s">
        <v>115</v>
      </c>
      <c r="F2245" s="55" t="s">
        <v>29</v>
      </c>
      <c r="G2245" s="55" t="s">
        <v>511</v>
      </c>
      <c r="H2245" s="55" t="s">
        <v>117</v>
      </c>
      <c r="I2245" s="47">
        <v>55.344962336946502</v>
      </c>
      <c r="J2245" s="48">
        <v>784518.70914030401</v>
      </c>
      <c r="K2245" s="47">
        <v>40.700805762872001</v>
      </c>
      <c r="L2245" s="49">
        <v>31.930543598058598</v>
      </c>
      <c r="M2245" s="47">
        <v>46.140262252394699</v>
      </c>
      <c r="N2245" s="49">
        <v>36.197898981643803</v>
      </c>
      <c r="O2245" s="49">
        <v>49.057905066815103</v>
      </c>
      <c r="P2245" s="49">
        <v>38.486844356145298</v>
      </c>
      <c r="Q2245" s="49">
        <v>49.811359727662797</v>
      </c>
      <c r="R2245" s="49">
        <v>39.0779436340693</v>
      </c>
      <c r="S2245" s="55" t="s">
        <v>55</v>
      </c>
      <c r="T2245" t="s">
        <v>55</v>
      </c>
    </row>
    <row r="2246" spans="1:20">
      <c r="A2246" s="55" t="s">
        <v>4697</v>
      </c>
      <c r="B2246" s="47">
        <v>3.6953397099999998</v>
      </c>
      <c r="C2246" s="55" t="s">
        <v>4698</v>
      </c>
      <c r="D2246" s="55" t="s">
        <v>422</v>
      </c>
      <c r="E2246" s="55" t="s">
        <v>147</v>
      </c>
      <c r="F2246" s="55" t="s">
        <v>26</v>
      </c>
      <c r="G2246" s="55" t="s">
        <v>423</v>
      </c>
      <c r="H2246" s="55" t="s">
        <v>149</v>
      </c>
      <c r="I2246" s="47">
        <v>104.37102</v>
      </c>
      <c r="J2246" s="48">
        <v>35405.802396105697</v>
      </c>
      <c r="K2246" s="47">
        <v>84.759444900000005</v>
      </c>
      <c r="L2246" s="49">
        <v>3.0009761573330098</v>
      </c>
      <c r="M2246" s="47">
        <v>76.489211999999995</v>
      </c>
      <c r="N2246" s="49">
        <v>2.70816192550584</v>
      </c>
      <c r="O2246" s="49">
        <v>101.99893950000001</v>
      </c>
      <c r="P2246" s="49">
        <v>3.6113542965493401</v>
      </c>
      <c r="Q2246" s="49">
        <v>101.5975353</v>
      </c>
      <c r="R2246" s="49">
        <v>3.5971422587631801</v>
      </c>
      <c r="S2246" s="55" t="s">
        <v>96</v>
      </c>
      <c r="T2246" t="s">
        <v>55</v>
      </c>
    </row>
    <row r="2247" spans="1:20" hidden="1">
      <c r="A2247" s="55" t="s">
        <v>4699</v>
      </c>
      <c r="B2247" s="47">
        <v>0.69712428999999998</v>
      </c>
      <c r="C2247" s="55" t="s">
        <v>4700</v>
      </c>
      <c r="D2247" s="55" t="s">
        <v>174</v>
      </c>
      <c r="E2247" s="55" t="s">
        <v>174</v>
      </c>
      <c r="F2247" s="55" t="s">
        <v>29</v>
      </c>
      <c r="G2247" s="55" t="s">
        <v>175</v>
      </c>
      <c r="H2247" s="55" t="s">
        <v>176</v>
      </c>
      <c r="I2247" s="47">
        <v>0.67954576702373204</v>
      </c>
      <c r="J2247" s="48">
        <v>1025868.04867207</v>
      </c>
      <c r="K2247" s="47">
        <v>0.42917672325996598</v>
      </c>
      <c r="L2247" s="49">
        <v>0.440278687626174</v>
      </c>
      <c r="M2247" s="47">
        <v>0.284611159067723</v>
      </c>
      <c r="N2247" s="49">
        <v>0.291973494383101</v>
      </c>
      <c r="O2247" s="49">
        <v>0.23558326610032701</v>
      </c>
      <c r="P2247" s="49">
        <v>0.241677345494135</v>
      </c>
      <c r="Q2247" s="49">
        <v>0.31145011644840298</v>
      </c>
      <c r="R2247" s="49">
        <v>0.31950672321961199</v>
      </c>
      <c r="S2247" s="55" t="s">
        <v>55</v>
      </c>
      <c r="T2247" t="s">
        <v>55</v>
      </c>
    </row>
    <row r="2248" spans="1:20" hidden="1">
      <c r="A2248" s="55" t="s">
        <v>4701</v>
      </c>
      <c r="B2248" s="47">
        <v>6.6723591799999999</v>
      </c>
      <c r="C2248" s="55" t="s">
        <v>4702</v>
      </c>
      <c r="D2248" s="55" t="s">
        <v>1585</v>
      </c>
      <c r="E2248" s="55" t="s">
        <v>105</v>
      </c>
      <c r="F2248" s="55" t="s">
        <v>29</v>
      </c>
      <c r="G2248" s="55" t="s">
        <v>1586</v>
      </c>
      <c r="H2248" s="55" t="s">
        <v>107</v>
      </c>
      <c r="I2248" s="47">
        <v>11.3772310896607</v>
      </c>
      <c r="J2248" s="48">
        <v>586465.99751881999</v>
      </c>
      <c r="K2248" s="47">
        <v>14.583579591778401</v>
      </c>
      <c r="L2248" s="49">
        <v>8.5527735526874302</v>
      </c>
      <c r="M2248" s="47">
        <v>15.649051943283199</v>
      </c>
      <c r="N2248" s="49">
        <v>9.1776368581414207</v>
      </c>
      <c r="O2248" s="49">
        <v>16.043550850325701</v>
      </c>
      <c r="P2248" s="49">
        <v>9.4089970531801796</v>
      </c>
      <c r="Q2248" s="49">
        <v>17.3712061004025</v>
      </c>
      <c r="R2248" s="49">
        <v>10.187621713777601</v>
      </c>
      <c r="S2248" s="55" t="s">
        <v>55</v>
      </c>
      <c r="T2248" t="s">
        <v>55</v>
      </c>
    </row>
    <row r="2249" spans="1:20" hidden="1">
      <c r="A2249" s="55" t="s">
        <v>4703</v>
      </c>
      <c r="B2249" s="47">
        <v>4.3593564300000001</v>
      </c>
      <c r="C2249" s="55" t="s">
        <v>4704</v>
      </c>
      <c r="D2249" s="55" t="s">
        <v>239</v>
      </c>
      <c r="E2249" s="55" t="s">
        <v>81</v>
      </c>
      <c r="F2249" s="55" t="s">
        <v>29</v>
      </c>
      <c r="G2249" s="55" t="s">
        <v>240</v>
      </c>
      <c r="H2249" s="55" t="s">
        <v>83</v>
      </c>
      <c r="I2249" s="47">
        <v>0.23997701149425299</v>
      </c>
      <c r="J2249" s="48">
        <v>18165725.1369863</v>
      </c>
      <c r="K2249" s="47">
        <v>0.18377465753424699</v>
      </c>
      <c r="L2249" s="49">
        <v>3.3383999159109199</v>
      </c>
      <c r="M2249" s="47">
        <v>0.20181590540227201</v>
      </c>
      <c r="N2249" s="49">
        <v>3.6661322658097002</v>
      </c>
      <c r="O2249" s="49">
        <v>0.23694502617801</v>
      </c>
      <c r="P2249" s="49">
        <v>4.3042782181257504</v>
      </c>
      <c r="Q2249" s="49">
        <v>0.24610493912244399</v>
      </c>
      <c r="R2249" s="49">
        <v>4.4706746789530598</v>
      </c>
      <c r="S2249" s="55" t="s">
        <v>55</v>
      </c>
      <c r="T2249" t="s">
        <v>55</v>
      </c>
    </row>
    <row r="2250" spans="1:20" hidden="1">
      <c r="A2250" s="55" t="s">
        <v>4705</v>
      </c>
      <c r="B2250" s="47">
        <v>8.3845077099999994</v>
      </c>
      <c r="C2250" s="55" t="s">
        <v>4706</v>
      </c>
      <c r="D2250" s="55" t="s">
        <v>271</v>
      </c>
      <c r="E2250" s="55" t="s">
        <v>256</v>
      </c>
      <c r="F2250" s="55" t="s">
        <v>29</v>
      </c>
      <c r="G2250" s="55" t="s">
        <v>272</v>
      </c>
      <c r="H2250" s="55" t="s">
        <v>258</v>
      </c>
      <c r="I2250" s="47">
        <v>17.6854323127287</v>
      </c>
      <c r="J2250" s="48">
        <v>474091.19334704801</v>
      </c>
      <c r="K2250" s="47">
        <v>9.9850941100694204</v>
      </c>
      <c r="L2250" s="49">
        <v>4.7338451823253997</v>
      </c>
      <c r="M2250" s="47">
        <v>11.115749139501901</v>
      </c>
      <c r="N2250" s="49">
        <v>5.2698787744928799</v>
      </c>
      <c r="O2250" s="49">
        <v>11.7174222310283</v>
      </c>
      <c r="P2250" s="49">
        <v>5.5551266884594401</v>
      </c>
      <c r="Q2250" s="49">
        <v>15.6582147534264</v>
      </c>
      <c r="R2250" s="49">
        <v>7.4234217181362796</v>
      </c>
      <c r="S2250" s="55" t="s">
        <v>55</v>
      </c>
      <c r="T2250" t="s">
        <v>55</v>
      </c>
    </row>
    <row r="2251" spans="1:20" hidden="1">
      <c r="A2251" s="55" t="s">
        <v>4707</v>
      </c>
      <c r="B2251" s="47">
        <v>24.728965769999999</v>
      </c>
      <c r="C2251" s="55" t="s">
        <v>4708</v>
      </c>
      <c r="D2251" s="55" t="s">
        <v>69</v>
      </c>
      <c r="E2251" s="55" t="s">
        <v>69</v>
      </c>
      <c r="F2251" s="55" t="s">
        <v>29</v>
      </c>
      <c r="G2251" s="55" t="s">
        <v>70</v>
      </c>
      <c r="H2251" s="55" t="s">
        <v>71</v>
      </c>
      <c r="I2251" s="47">
        <v>17.930406000000001</v>
      </c>
      <c r="J2251" s="48">
        <v>1379163.7384005699</v>
      </c>
      <c r="K2251" s="47">
        <v>13.4513248</v>
      </c>
      <c r="L2251" s="49">
        <v>18.5515793976083</v>
      </c>
      <c r="M2251" s="47">
        <v>13.518897000000001</v>
      </c>
      <c r="N2251" s="49">
        <v>18.644772525572201</v>
      </c>
      <c r="O2251" s="49">
        <v>13.936999500000001</v>
      </c>
      <c r="P2251" s="49">
        <v>19.2214043325069</v>
      </c>
      <c r="Q2251" s="49">
        <v>14.9057742</v>
      </c>
      <c r="R2251" s="49">
        <v>20.5575032694268</v>
      </c>
      <c r="S2251" s="55" t="s">
        <v>55</v>
      </c>
      <c r="T2251" t="s">
        <v>55</v>
      </c>
    </row>
    <row r="2252" spans="1:20" hidden="1">
      <c r="A2252" s="55" t="s">
        <v>4709</v>
      </c>
      <c r="B2252" s="47">
        <v>13.948017480000001</v>
      </c>
      <c r="C2252" s="55" t="s">
        <v>4710</v>
      </c>
      <c r="D2252" s="55" t="s">
        <v>163</v>
      </c>
      <c r="E2252" s="55" t="s">
        <v>163</v>
      </c>
      <c r="F2252" s="55" t="s">
        <v>29</v>
      </c>
      <c r="G2252" s="55" t="s">
        <v>164</v>
      </c>
      <c r="H2252" s="55" t="s">
        <v>165</v>
      </c>
      <c r="I2252" s="47">
        <v>65.017793100000006</v>
      </c>
      <c r="J2252" s="48">
        <v>214526.15991667699</v>
      </c>
      <c r="K2252" s="47">
        <v>38.905095000000003</v>
      </c>
      <c r="L2252" s="49">
        <v>8.3461606315434995</v>
      </c>
      <c r="M2252" s="47">
        <v>42.506095999999999</v>
      </c>
      <c r="N2252" s="49">
        <v>9.1186695479296098</v>
      </c>
      <c r="O2252" s="49">
        <v>57.175780500000002</v>
      </c>
      <c r="P2252" s="49">
        <v>12.265700630903799</v>
      </c>
      <c r="Q2252" s="49">
        <v>59.364508399999998</v>
      </c>
      <c r="R2252" s="49">
        <v>12.735240022393301</v>
      </c>
      <c r="S2252" s="55" t="s">
        <v>55</v>
      </c>
      <c r="T2252" t="s">
        <v>55</v>
      </c>
    </row>
    <row r="2253" spans="1:20" hidden="1">
      <c r="A2253" s="55" t="s">
        <v>4711</v>
      </c>
      <c r="B2253" s="47">
        <v>8.0079380699999998</v>
      </c>
      <c r="C2253" s="55" t="s">
        <v>4712</v>
      </c>
      <c r="D2253" s="55" t="s">
        <v>163</v>
      </c>
      <c r="E2253" s="55" t="s">
        <v>163</v>
      </c>
      <c r="F2253" s="55" t="s">
        <v>29</v>
      </c>
      <c r="G2253" s="55" t="s">
        <v>164</v>
      </c>
      <c r="H2253" s="55" t="s">
        <v>165</v>
      </c>
      <c r="I2253" s="47">
        <v>13.8447712</v>
      </c>
      <c r="J2253" s="48">
        <v>578408.841454888</v>
      </c>
      <c r="K2253" s="47">
        <v>5.8581234999999996</v>
      </c>
      <c r="L2253" s="49">
        <v>3.3883904267346501</v>
      </c>
      <c r="M2253" s="47">
        <v>6.8455849999999998</v>
      </c>
      <c r="N2253" s="49">
        <v>3.95954688893096</v>
      </c>
      <c r="O2253" s="49">
        <v>10.666917</v>
      </c>
      <c r="P2253" s="49">
        <v>6.1698391038654501</v>
      </c>
      <c r="Q2253" s="49">
        <v>11.350183700000001</v>
      </c>
      <c r="R2253" s="49">
        <v>6.5650466042171498</v>
      </c>
      <c r="S2253" s="55" t="s">
        <v>55</v>
      </c>
      <c r="T2253" t="s">
        <v>55</v>
      </c>
    </row>
    <row r="2254" spans="1:20" hidden="1">
      <c r="A2254" s="55" t="s">
        <v>4713</v>
      </c>
      <c r="B2254" s="47">
        <v>37.262513480000003</v>
      </c>
      <c r="C2254" s="55" t="s">
        <v>4714</v>
      </c>
      <c r="D2254" s="55" t="s">
        <v>400</v>
      </c>
      <c r="E2254" s="55" t="s">
        <v>115</v>
      </c>
      <c r="F2254" s="55" t="s">
        <v>29</v>
      </c>
      <c r="G2254" s="55" t="s">
        <v>401</v>
      </c>
      <c r="H2254" s="55" t="s">
        <v>117</v>
      </c>
      <c r="I2254" s="47">
        <v>26.786436707698002</v>
      </c>
      <c r="J2254" s="48">
        <v>1391096.3181336999</v>
      </c>
      <c r="K2254" s="47">
        <v>17.473378932451599</v>
      </c>
      <c r="L2254" s="49">
        <v>24.3071530982883</v>
      </c>
      <c r="M2254" s="47">
        <v>21.038003347902901</v>
      </c>
      <c r="N2254" s="49">
        <v>29.2658889981521</v>
      </c>
      <c r="O2254" s="49">
        <v>23.934855233853</v>
      </c>
      <c r="P2254" s="49">
        <v>33.295688990876002</v>
      </c>
      <c r="Q2254" s="49">
        <v>25.314816918485398</v>
      </c>
      <c r="R2254" s="49">
        <v>35.215348609533699</v>
      </c>
      <c r="S2254" s="55" t="s">
        <v>55</v>
      </c>
      <c r="T2254" t="s">
        <v>55</v>
      </c>
    </row>
    <row r="2255" spans="1:20" hidden="1">
      <c r="A2255" s="55" t="s">
        <v>4715</v>
      </c>
      <c r="B2255" s="47">
        <v>1.3122914699999999</v>
      </c>
      <c r="C2255" s="55" t="s">
        <v>4716</v>
      </c>
      <c r="D2255" s="55" t="s">
        <v>768</v>
      </c>
      <c r="E2255" s="55" t="s">
        <v>723</v>
      </c>
      <c r="F2255" s="55" t="s">
        <v>29</v>
      </c>
      <c r="G2255" s="55" t="s">
        <v>769</v>
      </c>
      <c r="H2255" s="55" t="s">
        <v>725</v>
      </c>
      <c r="I2255" s="47">
        <v>1.55738331193838</v>
      </c>
      <c r="J2255" s="48">
        <v>842625.87119074201</v>
      </c>
      <c r="K2255" s="47">
        <v>1.1079283773516899</v>
      </c>
      <c r="L2255" s="49">
        <v>0.933569114182912</v>
      </c>
      <c r="M2255" s="47">
        <v>0.92532345048253095</v>
      </c>
      <c r="N2255" s="49">
        <v>0.77970147859606598</v>
      </c>
      <c r="O2255" s="49">
        <v>1.0780843774597699</v>
      </c>
      <c r="P2255" s="49">
        <v>0.90842178777416704</v>
      </c>
      <c r="Q2255" s="49">
        <v>1.09390795076256</v>
      </c>
      <c r="R2255" s="49">
        <v>0.921755140013781</v>
      </c>
      <c r="S2255" s="55" t="s">
        <v>55</v>
      </c>
      <c r="T2255" t="s">
        <v>55</v>
      </c>
    </row>
    <row r="2256" spans="1:20" hidden="1">
      <c r="A2256" s="55" t="s">
        <v>4717</v>
      </c>
      <c r="B2256" s="47">
        <v>3.24662037</v>
      </c>
      <c r="C2256" s="55" t="s">
        <v>4718</v>
      </c>
      <c r="D2256" s="55" t="s">
        <v>570</v>
      </c>
      <c r="E2256" s="55" t="s">
        <v>571</v>
      </c>
      <c r="F2256" s="55" t="s">
        <v>29</v>
      </c>
      <c r="G2256" s="55" t="s">
        <v>572</v>
      </c>
      <c r="H2256" s="55" t="s">
        <v>573</v>
      </c>
      <c r="I2256" s="47">
        <v>0.43539377005366697</v>
      </c>
      <c r="J2256" s="48">
        <v>7456745.1197104203</v>
      </c>
      <c r="K2256" s="47">
        <v>0.14895272043229801</v>
      </c>
      <c r="L2256" s="49">
        <v>1.11070247115113</v>
      </c>
      <c r="M2256" s="47">
        <v>5.0823421262093001E-2</v>
      </c>
      <c r="N2256" s="49">
        <v>0.37897729846309802</v>
      </c>
      <c r="O2256" s="49">
        <v>6.8003417018650994E-2</v>
      </c>
      <c r="P2256" s="49">
        <v>0.50708414797745804</v>
      </c>
      <c r="Q2256" s="49">
        <v>6.8509307986309997E-2</v>
      </c>
      <c r="R2256" s="49">
        <v>0.51085644798165497</v>
      </c>
      <c r="S2256" s="55" t="s">
        <v>55</v>
      </c>
      <c r="T2256" t="s">
        <v>55</v>
      </c>
    </row>
    <row r="2257" spans="1:20" hidden="1">
      <c r="A2257" s="55" t="s">
        <v>4719</v>
      </c>
      <c r="B2257" s="47">
        <v>3.1415138900000001</v>
      </c>
      <c r="C2257" s="55" t="s">
        <v>4720</v>
      </c>
      <c r="D2257" s="55" t="s">
        <v>388</v>
      </c>
      <c r="E2257" s="55" t="s">
        <v>282</v>
      </c>
      <c r="F2257" s="55" t="s">
        <v>29</v>
      </c>
      <c r="G2257" s="55" t="s">
        <v>389</v>
      </c>
      <c r="H2257" s="55" t="s">
        <v>284</v>
      </c>
      <c r="I2257" s="47">
        <v>2.1713185997525799</v>
      </c>
      <c r="J2257" s="48">
        <v>1446823.0919027601</v>
      </c>
      <c r="K2257" s="47">
        <v>1.73928284164572</v>
      </c>
      <c r="L2257" s="49">
        <v>2.5164345786432798</v>
      </c>
      <c r="M2257" s="47">
        <v>1.6385783665917799</v>
      </c>
      <c r="N2257" s="49">
        <v>2.3707330186772899</v>
      </c>
      <c r="O2257" s="49">
        <v>1.75177139437463</v>
      </c>
      <c r="P2257" s="49">
        <v>2.5345033051159098</v>
      </c>
      <c r="Q2257" s="49">
        <v>1.8329133533133499</v>
      </c>
      <c r="R2257" s="49">
        <v>2.65190136503068</v>
      </c>
      <c r="S2257" s="55" t="s">
        <v>55</v>
      </c>
      <c r="T2257" t="s">
        <v>55</v>
      </c>
    </row>
    <row r="2258" spans="1:20" hidden="1">
      <c r="A2258" s="55" t="s">
        <v>4721</v>
      </c>
      <c r="B2258" s="47">
        <v>1.3571736299999999</v>
      </c>
      <c r="C2258" s="55" t="s">
        <v>4722</v>
      </c>
      <c r="D2258" s="55" t="s">
        <v>376</v>
      </c>
      <c r="E2258" s="55" t="s">
        <v>330</v>
      </c>
      <c r="F2258" s="55" t="s">
        <v>29</v>
      </c>
      <c r="G2258" s="55" t="s">
        <v>377</v>
      </c>
      <c r="H2258" s="55" t="s">
        <v>332</v>
      </c>
      <c r="I2258" s="47">
        <v>0.44207058519348402</v>
      </c>
      <c r="J2258" s="48">
        <v>3070038.3048693398</v>
      </c>
      <c r="K2258" s="47">
        <v>0.39145397851615599</v>
      </c>
      <c r="L2258" s="49">
        <v>1.2017787086381</v>
      </c>
      <c r="M2258" s="47">
        <v>0.40207857869167302</v>
      </c>
      <c r="N2258" s="49">
        <v>1.23439663815086</v>
      </c>
      <c r="O2258" s="49">
        <v>0.410473813351383</v>
      </c>
      <c r="P2258" s="49">
        <v>1.2601703301345299</v>
      </c>
      <c r="Q2258" s="49">
        <v>0.41341383887594402</v>
      </c>
      <c r="R2258" s="49">
        <v>1.2691963211122299</v>
      </c>
      <c r="S2258" s="55" t="s">
        <v>55</v>
      </c>
      <c r="T2258" t="s">
        <v>55</v>
      </c>
    </row>
    <row r="2259" spans="1:20" hidden="1">
      <c r="A2259" s="55" t="s">
        <v>4723</v>
      </c>
      <c r="B2259" s="47">
        <v>1.04695739</v>
      </c>
      <c r="C2259" s="55" t="s">
        <v>4724</v>
      </c>
      <c r="D2259" s="55" t="s">
        <v>128</v>
      </c>
      <c r="E2259" s="55" t="s">
        <v>121</v>
      </c>
      <c r="F2259" s="55" t="s">
        <v>29</v>
      </c>
      <c r="G2259" s="55" t="s">
        <v>129</v>
      </c>
      <c r="H2259" s="55" t="s">
        <v>123</v>
      </c>
      <c r="I2259" s="47">
        <v>3.9770982236888299</v>
      </c>
      <c r="J2259" s="48">
        <v>263246.55090588302</v>
      </c>
      <c r="K2259" s="47">
        <v>2.96520372647251</v>
      </c>
      <c r="L2259" s="49">
        <v>0.78057965372716098</v>
      </c>
      <c r="M2259" s="47">
        <v>3.11506205559543</v>
      </c>
      <c r="N2259" s="49">
        <v>0.82002934199328803</v>
      </c>
      <c r="O2259" s="49">
        <v>3.62707584968223</v>
      </c>
      <c r="P2259" s="49">
        <v>0.95481520730287395</v>
      </c>
      <c r="Q2259" s="49">
        <v>3.9041816900771198</v>
      </c>
      <c r="R2259" s="49">
        <v>1.0277623640227</v>
      </c>
      <c r="S2259" s="55" t="s">
        <v>55</v>
      </c>
      <c r="T2259" t="s">
        <v>55</v>
      </c>
    </row>
    <row r="2260" spans="1:20" hidden="1">
      <c r="A2260" s="55" t="s">
        <v>4725</v>
      </c>
      <c r="B2260" s="47">
        <v>1.5301312899999999</v>
      </c>
      <c r="C2260" s="55" t="s">
        <v>4726</v>
      </c>
      <c r="D2260" s="55" t="s">
        <v>1309</v>
      </c>
      <c r="E2260" s="55" t="s">
        <v>547</v>
      </c>
      <c r="F2260" s="55" t="s">
        <v>29</v>
      </c>
      <c r="G2260" s="55" t="s">
        <v>1310</v>
      </c>
      <c r="H2260" s="55" t="s">
        <v>549</v>
      </c>
      <c r="I2260" s="47">
        <v>0.89775672874385604</v>
      </c>
      <c r="J2260" s="48">
        <v>1704394.1203770901</v>
      </c>
      <c r="K2260" s="47">
        <v>0.73653304008466702</v>
      </c>
      <c r="L2260" s="49">
        <v>1.2553425829837701</v>
      </c>
      <c r="M2260" s="47">
        <v>0.80431131888463103</v>
      </c>
      <c r="N2260" s="49">
        <v>1.3708634828597099</v>
      </c>
      <c r="O2260" s="49">
        <v>0.86363554757630201</v>
      </c>
      <c r="P2260" s="49">
        <v>1.4719753494376999</v>
      </c>
      <c r="Q2260" s="49">
        <v>0.89800452880452897</v>
      </c>
      <c r="R2260" s="49">
        <v>1.53055363896644</v>
      </c>
      <c r="S2260" s="55" t="s">
        <v>55</v>
      </c>
      <c r="T2260" t="s">
        <v>55</v>
      </c>
    </row>
    <row r="2261" spans="1:20" hidden="1">
      <c r="A2261" s="55" t="s">
        <v>4727</v>
      </c>
      <c r="B2261" s="47">
        <v>9.0888180399999996</v>
      </c>
      <c r="C2261" s="55" t="s">
        <v>4728</v>
      </c>
      <c r="D2261" s="55" t="s">
        <v>255</v>
      </c>
      <c r="E2261" s="55" t="s">
        <v>256</v>
      </c>
      <c r="F2261" s="55" t="s">
        <v>29</v>
      </c>
      <c r="G2261" s="55" t="s">
        <v>257</v>
      </c>
      <c r="H2261" s="55" t="s">
        <v>258</v>
      </c>
      <c r="I2261" s="47">
        <v>2.48747213213414</v>
      </c>
      <c r="J2261" s="48">
        <v>3653837.1315147998</v>
      </c>
      <c r="K2261" s="47">
        <v>1.7511146977113401</v>
      </c>
      <c r="L2261" s="49">
        <v>6.3982879040389999</v>
      </c>
      <c r="M2261" s="47">
        <v>1.6086226377692601</v>
      </c>
      <c r="N2261" s="49">
        <v>5.8776451244765999</v>
      </c>
      <c r="O2261" s="49">
        <v>1.77627169359665</v>
      </c>
      <c r="P2261" s="49">
        <v>6.4902074697221099</v>
      </c>
      <c r="Q2261" s="49">
        <v>1.89442051282051</v>
      </c>
      <c r="R2261" s="49">
        <v>6.9219040124468796</v>
      </c>
      <c r="S2261" s="55" t="s">
        <v>55</v>
      </c>
      <c r="T2261" t="s">
        <v>55</v>
      </c>
    </row>
    <row r="2262" spans="1:20" hidden="1">
      <c r="A2262" s="55" t="s">
        <v>4729</v>
      </c>
      <c r="B2262" s="47">
        <v>9.3104071200000007</v>
      </c>
      <c r="C2262" s="55" t="s">
        <v>4730</v>
      </c>
      <c r="D2262" s="55" t="s">
        <v>277</v>
      </c>
      <c r="E2262" s="55" t="s">
        <v>59</v>
      </c>
      <c r="F2262" s="55" t="s">
        <v>29</v>
      </c>
      <c r="G2262" s="55" t="s">
        <v>278</v>
      </c>
      <c r="H2262" s="55" t="s">
        <v>61</v>
      </c>
      <c r="I2262" s="47">
        <v>95.539625999999998</v>
      </c>
      <c r="J2262" s="48">
        <v>97450.7386076642</v>
      </c>
      <c r="K2262" s="47">
        <v>76.298704700000002</v>
      </c>
      <c r="L2262" s="49">
        <v>7.4353651278230597</v>
      </c>
      <c r="M2262" s="47">
        <v>86.091165000000004</v>
      </c>
      <c r="N2262" s="49">
        <v>8.3896476168442895</v>
      </c>
      <c r="O2262" s="49">
        <v>96.969460499999997</v>
      </c>
      <c r="P2262" s="49">
        <v>9.4497455481117196</v>
      </c>
      <c r="Q2262" s="49">
        <v>103.09365390000001</v>
      </c>
      <c r="R2262" s="49">
        <v>10.0465527183179</v>
      </c>
      <c r="S2262" s="55" t="s">
        <v>55</v>
      </c>
      <c r="T2262" t="s">
        <v>55</v>
      </c>
    </row>
    <row r="2263" spans="1:20" hidden="1">
      <c r="A2263" s="55" t="s">
        <v>4731</v>
      </c>
      <c r="B2263" s="47">
        <v>415.64814718999997</v>
      </c>
      <c r="C2263" s="55" t="s">
        <v>4732</v>
      </c>
      <c r="D2263" s="55" t="s">
        <v>80</v>
      </c>
      <c r="E2263" s="55" t="s">
        <v>81</v>
      </c>
      <c r="F2263" s="55" t="s">
        <v>29</v>
      </c>
      <c r="G2263" s="55" t="s">
        <v>82</v>
      </c>
      <c r="H2263" s="55" t="s">
        <v>83</v>
      </c>
      <c r="I2263" s="47">
        <v>146.03158045406099</v>
      </c>
      <c r="J2263" s="48">
        <v>2846289.4525801302</v>
      </c>
      <c r="K2263" s="47">
        <v>108.799246252741</v>
      </c>
      <c r="L2263" s="49">
        <v>309.674147057845</v>
      </c>
      <c r="M2263" s="47">
        <v>129.78827911122099</v>
      </c>
      <c r="N2263" s="49">
        <v>369.415009902794</v>
      </c>
      <c r="O2263" s="49">
        <v>135.58326989701499</v>
      </c>
      <c r="P2263" s="49">
        <v>385.90923105419802</v>
      </c>
      <c r="Q2263" s="49">
        <v>141.10002155478301</v>
      </c>
      <c r="R2263" s="49">
        <v>401.61150311020702</v>
      </c>
      <c r="S2263" s="55" t="s">
        <v>55</v>
      </c>
      <c r="T2263" t="s">
        <v>55</v>
      </c>
    </row>
    <row r="2264" spans="1:20" hidden="1">
      <c r="A2264" s="55" t="s">
        <v>4733</v>
      </c>
      <c r="B2264" s="47">
        <v>12.36832293</v>
      </c>
      <c r="C2264" s="55" t="s">
        <v>4734</v>
      </c>
      <c r="D2264" s="55" t="s">
        <v>69</v>
      </c>
      <c r="E2264" s="55" t="s">
        <v>69</v>
      </c>
      <c r="F2264" s="55" t="s">
        <v>29</v>
      </c>
      <c r="G2264" s="55" t="s">
        <v>70</v>
      </c>
      <c r="H2264" s="55" t="s">
        <v>71</v>
      </c>
      <c r="I2264" s="47">
        <v>7.4196637281009101</v>
      </c>
      <c r="J2264" s="48">
        <v>1666965.4290607199</v>
      </c>
      <c r="K2264" s="47">
        <v>6.7781490600970304</v>
      </c>
      <c r="L2264" s="49">
        <v>11.2989401562022</v>
      </c>
      <c r="M2264" s="47">
        <v>6.0847461935672298</v>
      </c>
      <c r="N2264" s="49">
        <v>10.143061549285401</v>
      </c>
      <c r="O2264" s="49">
        <v>7.3798512082629601</v>
      </c>
      <c r="P2264" s="49">
        <v>12.301956835786299</v>
      </c>
      <c r="Q2264" s="49">
        <v>7.6412605900796304</v>
      </c>
      <c r="R2264" s="49">
        <v>12.737717238106899</v>
      </c>
      <c r="S2264" s="55" t="s">
        <v>55</v>
      </c>
      <c r="T2264" t="s">
        <v>55</v>
      </c>
    </row>
    <row r="2265" spans="1:20" hidden="1">
      <c r="A2265" s="55" t="s">
        <v>4735</v>
      </c>
      <c r="B2265" s="47">
        <v>24.85248473</v>
      </c>
      <c r="C2265" s="55" t="s">
        <v>4736</v>
      </c>
      <c r="D2265" s="55" t="s">
        <v>132</v>
      </c>
      <c r="E2265" s="55" t="s">
        <v>133</v>
      </c>
      <c r="F2265" s="55" t="s">
        <v>29</v>
      </c>
      <c r="G2265" s="55" t="s">
        <v>134</v>
      </c>
      <c r="H2265" s="55" t="s">
        <v>135</v>
      </c>
      <c r="I2265" s="47">
        <v>15.426130590465499</v>
      </c>
      <c r="J2265" s="48">
        <v>1611064.0697778501</v>
      </c>
      <c r="K2265" s="47">
        <v>8.8190192012429804</v>
      </c>
      <c r="L2265" s="49">
        <v>14.2080049658036</v>
      </c>
      <c r="M2265" s="47">
        <v>9.2784348370235392</v>
      </c>
      <c r="N2265" s="49">
        <v>14.9481529897038</v>
      </c>
      <c r="O2265" s="49">
        <v>9.0474427893189997</v>
      </c>
      <c r="P2265" s="49">
        <v>14.576010001242601</v>
      </c>
      <c r="Q2265" s="49">
        <v>9.3001076511489806</v>
      </c>
      <c r="R2265" s="49">
        <v>14.983069281832201</v>
      </c>
      <c r="S2265" s="55" t="s">
        <v>55</v>
      </c>
      <c r="T2265" t="s">
        <v>55</v>
      </c>
    </row>
    <row r="2266" spans="1:20" hidden="1">
      <c r="A2266" s="55" t="s">
        <v>4737</v>
      </c>
      <c r="B2266" s="47">
        <v>32.187368130000003</v>
      </c>
      <c r="C2266" s="55" t="s">
        <v>4738</v>
      </c>
      <c r="D2266" s="55" t="s">
        <v>132</v>
      </c>
      <c r="E2266" s="55" t="s">
        <v>133</v>
      </c>
      <c r="F2266" s="55" t="s">
        <v>29</v>
      </c>
      <c r="G2266" s="55" t="s">
        <v>134</v>
      </c>
      <c r="H2266" s="55" t="s">
        <v>135</v>
      </c>
      <c r="I2266" s="47">
        <v>49.514619436316003</v>
      </c>
      <c r="J2266" s="48">
        <v>650057.87172409298</v>
      </c>
      <c r="K2266" s="47">
        <v>29.193370077054801</v>
      </c>
      <c r="L2266" s="49">
        <v>18.9773800207441</v>
      </c>
      <c r="M2266" s="47">
        <v>35.077468525499697</v>
      </c>
      <c r="N2266" s="49">
        <v>22.802384535155198</v>
      </c>
      <c r="O2266" s="49">
        <v>33.352541704793403</v>
      </c>
      <c r="P2266" s="49">
        <v>21.6810822772071</v>
      </c>
      <c r="Q2266" s="49">
        <v>36.140706393898398</v>
      </c>
      <c r="R2266" s="49">
        <v>23.493550681022899</v>
      </c>
      <c r="S2266" s="55" t="s">
        <v>55</v>
      </c>
      <c r="T2266" t="s">
        <v>55</v>
      </c>
    </row>
    <row r="2267" spans="1:20" hidden="1">
      <c r="A2267" s="55" t="s">
        <v>4739</v>
      </c>
      <c r="B2267" s="47">
        <v>12.771787870000001</v>
      </c>
      <c r="C2267" s="55" t="s">
        <v>4740</v>
      </c>
      <c r="D2267" s="55" t="s">
        <v>132</v>
      </c>
      <c r="E2267" s="55" t="s">
        <v>133</v>
      </c>
      <c r="F2267" s="55" t="s">
        <v>29</v>
      </c>
      <c r="G2267" s="55" t="s">
        <v>134</v>
      </c>
      <c r="H2267" s="55" t="s">
        <v>135</v>
      </c>
      <c r="I2267" s="47">
        <v>3.02</v>
      </c>
      <c r="J2267" s="48">
        <v>4229068.8311258303</v>
      </c>
      <c r="K2267" s="47">
        <v>0.93</v>
      </c>
      <c r="L2267" s="49">
        <v>3.93303401294702</v>
      </c>
      <c r="M2267" s="47">
        <v>1.2390000000000001</v>
      </c>
      <c r="N2267" s="49">
        <v>5.2398162817648997</v>
      </c>
      <c r="O2267" s="49">
        <v>1.06</v>
      </c>
      <c r="P2267" s="49">
        <v>4.48281296099338</v>
      </c>
      <c r="Q2267" s="49">
        <v>1.2095</v>
      </c>
      <c r="R2267" s="49">
        <v>5.1150587512466901</v>
      </c>
      <c r="S2267" s="55" t="s">
        <v>55</v>
      </c>
      <c r="T2267" t="s">
        <v>55</v>
      </c>
    </row>
    <row r="2268" spans="1:20" hidden="1">
      <c r="A2268" s="55" t="s">
        <v>4741</v>
      </c>
      <c r="B2268" s="47">
        <v>2.0639613300000001</v>
      </c>
      <c r="C2268" s="55" t="s">
        <v>4742</v>
      </c>
      <c r="D2268" s="55" t="s">
        <v>1232</v>
      </c>
      <c r="E2268" s="55" t="s">
        <v>457</v>
      </c>
      <c r="F2268" s="55" t="s">
        <v>29</v>
      </c>
      <c r="G2268" s="55" t="s">
        <v>1233</v>
      </c>
      <c r="H2268" s="55" t="s">
        <v>459</v>
      </c>
      <c r="I2268" s="47">
        <v>6.5031173999999998</v>
      </c>
      <c r="J2268" s="48">
        <v>317380.29671738698</v>
      </c>
      <c r="K2268" s="47">
        <v>2.7814907</v>
      </c>
      <c r="L2268" s="49">
        <v>0.88279034368265197</v>
      </c>
      <c r="M2268" s="47">
        <v>2.9558420000000001</v>
      </c>
      <c r="N2268" s="49">
        <v>0.93812601100971404</v>
      </c>
      <c r="O2268" s="49">
        <v>2.7726614999999999</v>
      </c>
      <c r="P2268" s="49">
        <v>0.879988129566874</v>
      </c>
      <c r="Q2268" s="49">
        <v>3.0384137</v>
      </c>
      <c r="R2268" s="49">
        <v>0.96433264165617305</v>
      </c>
      <c r="S2268" s="55" t="s">
        <v>55</v>
      </c>
      <c r="T2268" t="s">
        <v>55</v>
      </c>
    </row>
    <row r="2269" spans="1:20" hidden="1">
      <c r="A2269" s="55" t="s">
        <v>4743</v>
      </c>
      <c r="B2269" s="47">
        <v>21.232103110000001</v>
      </c>
      <c r="C2269" s="55" t="s">
        <v>4744</v>
      </c>
      <c r="D2269" s="55" t="s">
        <v>132</v>
      </c>
      <c r="E2269" s="55" t="s">
        <v>133</v>
      </c>
      <c r="F2269" s="55" t="s">
        <v>29</v>
      </c>
      <c r="G2269" s="55" t="s">
        <v>134</v>
      </c>
      <c r="H2269" s="55" t="s">
        <v>135</v>
      </c>
      <c r="I2269" s="47">
        <v>11.713222512530701</v>
      </c>
      <c r="J2269" s="48">
        <v>1812661.1261150499</v>
      </c>
      <c r="K2269" s="47">
        <v>7.2687819761244903</v>
      </c>
      <c r="L2269" s="49">
        <v>13.1758385223266</v>
      </c>
      <c r="M2269" s="47">
        <v>8.3610124900345504</v>
      </c>
      <c r="N2269" s="49">
        <v>15.155682315648001</v>
      </c>
      <c r="O2269" s="49">
        <v>8.5437153518123701</v>
      </c>
      <c r="P2269" s="49">
        <v>15.486860690822599</v>
      </c>
      <c r="Q2269" s="49">
        <v>8.7317796542553197</v>
      </c>
      <c r="R2269" s="49">
        <v>15.8277575410709</v>
      </c>
      <c r="S2269" s="55" t="s">
        <v>55</v>
      </c>
      <c r="T2269" t="s">
        <v>55</v>
      </c>
    </row>
    <row r="2270" spans="1:20" hidden="1">
      <c r="A2270" s="55" t="s">
        <v>4745</v>
      </c>
      <c r="B2270" s="47">
        <v>0.60700843999999998</v>
      </c>
      <c r="C2270" s="55" t="s">
        <v>4746</v>
      </c>
      <c r="D2270" s="55" t="s">
        <v>1098</v>
      </c>
      <c r="E2270" s="55" t="s">
        <v>290</v>
      </c>
      <c r="F2270" s="55" t="s">
        <v>29</v>
      </c>
      <c r="G2270" s="55" t="s">
        <v>1099</v>
      </c>
      <c r="H2270" s="55" t="s">
        <v>292</v>
      </c>
      <c r="I2270" s="47">
        <v>5.5543804826305996</v>
      </c>
      <c r="J2270" s="48">
        <v>109284.63433468599</v>
      </c>
      <c r="K2270" s="47">
        <v>2.1699382528273201</v>
      </c>
      <c r="L2270" s="49">
        <v>0.23714090848908001</v>
      </c>
      <c r="M2270" s="47">
        <v>2.3171922809457599</v>
      </c>
      <c r="N2270" s="49">
        <v>0.25323351110631398</v>
      </c>
      <c r="O2270" s="49">
        <v>2.67013128941448</v>
      </c>
      <c r="P2270" s="49">
        <v>0.291804321589264</v>
      </c>
      <c r="Q2270" s="49">
        <v>2.6398704994842301</v>
      </c>
      <c r="R2270" s="49">
        <v>0.28849728222705801</v>
      </c>
      <c r="S2270" s="55" t="s">
        <v>55</v>
      </c>
      <c r="T2270" t="s">
        <v>55</v>
      </c>
    </row>
    <row r="2271" spans="1:20" hidden="1">
      <c r="A2271" s="55" t="s">
        <v>4747</v>
      </c>
      <c r="B2271" s="47">
        <v>144.85013219000001</v>
      </c>
      <c r="C2271" s="55" t="s">
        <v>4748</v>
      </c>
      <c r="D2271" s="55" t="s">
        <v>188</v>
      </c>
      <c r="E2271" s="55" t="s">
        <v>188</v>
      </c>
      <c r="F2271" s="55" t="s">
        <v>29</v>
      </c>
      <c r="G2271" s="55" t="s">
        <v>189</v>
      </c>
      <c r="H2271" s="55" t="s">
        <v>190</v>
      </c>
      <c r="I2271" s="47">
        <v>11.1690832405198</v>
      </c>
      <c r="J2271" s="48">
        <v>12968847.0459693</v>
      </c>
      <c r="K2271" s="47">
        <v>9.4762015307999903</v>
      </c>
      <c r="L2271" s="49">
        <v>122.89540822972501</v>
      </c>
      <c r="M2271" s="47">
        <v>10.6581837373336</v>
      </c>
      <c r="N2271" s="49">
        <v>138.224354677316</v>
      </c>
      <c r="O2271" s="49">
        <v>10.1392517240955</v>
      </c>
      <c r="P2271" s="49">
        <v>131.49440477037501</v>
      </c>
      <c r="Q2271" s="49">
        <v>10.8188779687558</v>
      </c>
      <c r="R2271" s="49">
        <v>140.30837358580101</v>
      </c>
      <c r="S2271" s="55" t="s">
        <v>96</v>
      </c>
      <c r="T2271" t="s">
        <v>55</v>
      </c>
    </row>
    <row r="2272" spans="1:20" hidden="1">
      <c r="A2272" s="55" t="s">
        <v>4749</v>
      </c>
      <c r="B2272" s="47">
        <v>2.35967262</v>
      </c>
      <c r="C2272" s="55" t="s">
        <v>4750</v>
      </c>
      <c r="D2272" s="55" t="s">
        <v>152</v>
      </c>
      <c r="E2272" s="55" t="s">
        <v>153</v>
      </c>
      <c r="F2272" s="55" t="s">
        <v>29</v>
      </c>
      <c r="G2272" s="55" t="s">
        <v>154</v>
      </c>
      <c r="H2272" s="55" t="s">
        <v>155</v>
      </c>
      <c r="I2272" s="47">
        <v>77.100745799999999</v>
      </c>
      <c r="J2272" s="48">
        <v>30605.055703624599</v>
      </c>
      <c r="K2272" s="47">
        <v>50.943315200000001</v>
      </c>
      <c r="L2272" s="49">
        <v>1.55912299942331</v>
      </c>
      <c r="M2272" s="47">
        <v>65.037591000000006</v>
      </c>
      <c r="N2272" s="49">
        <v>1.9904790953845499</v>
      </c>
      <c r="O2272" s="49">
        <v>64.572614999999999</v>
      </c>
      <c r="P2272" s="49">
        <v>1.97624847900371</v>
      </c>
      <c r="Q2272" s="49">
        <v>66.918983800000007</v>
      </c>
      <c r="R2272" s="49">
        <v>2.0480592268289501</v>
      </c>
      <c r="S2272" s="55" t="s">
        <v>55</v>
      </c>
      <c r="T2272" t="s">
        <v>55</v>
      </c>
    </row>
    <row r="2273" spans="1:20" hidden="1">
      <c r="A2273" s="55" t="s">
        <v>4751</v>
      </c>
      <c r="B2273" s="47">
        <v>6.7372166699999996</v>
      </c>
      <c r="C2273" s="55" t="s">
        <v>4752</v>
      </c>
      <c r="D2273" s="55" t="s">
        <v>239</v>
      </c>
      <c r="E2273" s="55" t="s">
        <v>81</v>
      </c>
      <c r="F2273" s="55" t="s">
        <v>29</v>
      </c>
      <c r="G2273" s="55" t="s">
        <v>240</v>
      </c>
      <c r="H2273" s="55" t="s">
        <v>83</v>
      </c>
      <c r="I2273" s="47">
        <v>37.7698204</v>
      </c>
      <c r="J2273" s="48">
        <v>178375.66074314699</v>
      </c>
      <c r="K2273" s="47">
        <v>25.230177699999999</v>
      </c>
      <c r="L2273" s="49">
        <v>4.5004496179045201</v>
      </c>
      <c r="M2273" s="47">
        <v>29.993635999999999</v>
      </c>
      <c r="N2273" s="49">
        <v>5.3501346395894496</v>
      </c>
      <c r="O2273" s="49">
        <v>32.838997499999998</v>
      </c>
      <c r="P2273" s="49">
        <v>5.8576778772050604</v>
      </c>
      <c r="Q2273" s="49">
        <v>36.082317099999997</v>
      </c>
      <c r="R2273" s="49">
        <v>6.4362071538562597</v>
      </c>
      <c r="S2273" s="55" t="s">
        <v>55</v>
      </c>
      <c r="T2273" t="s">
        <v>55</v>
      </c>
    </row>
    <row r="2274" spans="1:20">
      <c r="A2274" s="55" t="s">
        <v>4753</v>
      </c>
      <c r="B2274" s="47">
        <v>4.9996948200000002</v>
      </c>
      <c r="C2274" s="55" t="s">
        <v>4754</v>
      </c>
      <c r="D2274" s="55" t="s">
        <v>1364</v>
      </c>
      <c r="E2274" s="55" t="s">
        <v>1365</v>
      </c>
      <c r="F2274" s="55" t="s">
        <v>26</v>
      </c>
      <c r="G2274" s="55" t="s">
        <v>1366</v>
      </c>
      <c r="H2274" s="55" t="s">
        <v>1367</v>
      </c>
      <c r="I2274" s="47">
        <v>22.346102999999999</v>
      </c>
      <c r="J2274" s="48">
        <v>223739.00361955701</v>
      </c>
      <c r="K2274" s="47">
        <v>7.9241181999999997</v>
      </c>
      <c r="L2274" s="49">
        <v>1.7729343106316</v>
      </c>
      <c r="M2274" s="47">
        <v>8.9128609999999995</v>
      </c>
      <c r="N2274" s="49">
        <v>1.9941546395396099</v>
      </c>
      <c r="O2274" s="49">
        <v>10.574802</v>
      </c>
      <c r="P2274" s="49">
        <v>2.3659956629540999</v>
      </c>
      <c r="Q2274" s="49">
        <v>11.4055955</v>
      </c>
      <c r="R2274" s="49">
        <v>2.5518765728577102</v>
      </c>
      <c r="S2274" s="55" t="s">
        <v>96</v>
      </c>
      <c r="T2274" t="s">
        <v>55</v>
      </c>
    </row>
    <row r="2275" spans="1:20" hidden="1">
      <c r="A2275" s="55" t="s">
        <v>4755</v>
      </c>
      <c r="B2275" s="47">
        <v>3.85340572</v>
      </c>
      <c r="C2275" s="55" t="s">
        <v>4756</v>
      </c>
      <c r="D2275" s="55" t="s">
        <v>311</v>
      </c>
      <c r="E2275" s="55" t="s">
        <v>312</v>
      </c>
      <c r="F2275" s="55" t="s">
        <v>29</v>
      </c>
      <c r="G2275" s="55" t="s">
        <v>313</v>
      </c>
      <c r="H2275" s="55" t="s">
        <v>314</v>
      </c>
      <c r="I2275" s="47">
        <v>47.832257200000001</v>
      </c>
      <c r="J2275" s="48">
        <v>80560.817021196301</v>
      </c>
      <c r="K2275" s="47">
        <v>33.583593499999999</v>
      </c>
      <c r="L2275" s="49">
        <v>2.7055217308677402</v>
      </c>
      <c r="M2275" s="47">
        <v>29.186672999999999</v>
      </c>
      <c r="N2275" s="49">
        <v>2.3513022230104901</v>
      </c>
      <c r="O2275" s="49">
        <v>27.109444499999999</v>
      </c>
      <c r="P2275" s="49">
        <v>2.1839589979107799</v>
      </c>
      <c r="Q2275" s="49">
        <v>28.500135799999999</v>
      </c>
      <c r="R2275" s="49">
        <v>2.2959942252630499</v>
      </c>
      <c r="S2275" s="55" t="s">
        <v>55</v>
      </c>
      <c r="T2275" t="s">
        <v>55</v>
      </c>
    </row>
    <row r="2276" spans="1:20" hidden="1">
      <c r="A2276" s="55" t="s">
        <v>4757</v>
      </c>
      <c r="B2276" s="47">
        <v>2.0487259999999998</v>
      </c>
      <c r="C2276" s="55" t="s">
        <v>4758</v>
      </c>
      <c r="D2276" s="55" t="s">
        <v>629</v>
      </c>
      <c r="E2276" s="55" t="s">
        <v>244</v>
      </c>
      <c r="F2276" s="55" t="s">
        <v>29</v>
      </c>
      <c r="G2276" s="55" t="s">
        <v>630</v>
      </c>
      <c r="H2276" s="55" t="s">
        <v>4759</v>
      </c>
      <c r="I2276" s="47">
        <v>8.5930126147645005</v>
      </c>
      <c r="J2276" s="48">
        <v>238417.66465929299</v>
      </c>
      <c r="K2276" s="47">
        <v>4.4716711331546701</v>
      </c>
      <c r="L2276" s="49">
        <v>1.06612538869111</v>
      </c>
      <c r="M2276" s="47">
        <v>4.4841982092764097</v>
      </c>
      <c r="N2276" s="49">
        <v>1.06911206492507</v>
      </c>
      <c r="O2276" s="49">
        <v>5.7938260607884402</v>
      </c>
      <c r="P2276" s="49">
        <v>1.3813504788553299</v>
      </c>
      <c r="Q2276" s="49">
        <v>5.78370342851077</v>
      </c>
      <c r="R2276" s="49">
        <v>1.3789370645074901</v>
      </c>
      <c r="S2276" s="55" t="s">
        <v>55</v>
      </c>
      <c r="T2276" t="s">
        <v>55</v>
      </c>
    </row>
    <row r="2277" spans="1:20">
      <c r="A2277" s="55" t="s">
        <v>4760</v>
      </c>
      <c r="B2277" s="47">
        <v>29.877510139999998</v>
      </c>
      <c r="C2277" s="55" t="s">
        <v>4761</v>
      </c>
      <c r="D2277" s="55" t="s">
        <v>691</v>
      </c>
      <c r="E2277" s="55" t="s">
        <v>691</v>
      </c>
      <c r="F2277" s="55" t="s">
        <v>26</v>
      </c>
      <c r="G2277" s="55" t="s">
        <v>692</v>
      </c>
      <c r="H2277" s="55" t="s">
        <v>693</v>
      </c>
      <c r="I2277" s="47">
        <v>22.4</v>
      </c>
      <c r="J2277" s="48">
        <v>1333817.41696429</v>
      </c>
      <c r="K2277" s="47">
        <v>14.78</v>
      </c>
      <c r="L2277" s="49">
        <v>19.713821422732099</v>
      </c>
      <c r="M2277" s="47">
        <v>16.114999999999998</v>
      </c>
      <c r="N2277" s="49">
        <v>21.4944676743795</v>
      </c>
      <c r="O2277" s="49">
        <v>14.975</v>
      </c>
      <c r="P2277" s="49">
        <v>19.973915819040201</v>
      </c>
      <c r="Q2277" s="49">
        <v>15.67</v>
      </c>
      <c r="R2277" s="49">
        <v>20.9009189238304</v>
      </c>
      <c r="S2277" s="55" t="s">
        <v>96</v>
      </c>
      <c r="T2277" t="s">
        <v>55</v>
      </c>
    </row>
    <row r="2278" spans="1:20" hidden="1">
      <c r="A2278" s="55" t="s">
        <v>4762</v>
      </c>
      <c r="B2278" s="47">
        <v>143.25687400000001</v>
      </c>
      <c r="C2278" s="55" t="s">
        <v>4763</v>
      </c>
      <c r="D2278" s="55" t="s">
        <v>80</v>
      </c>
      <c r="E2278" s="55" t="s">
        <v>81</v>
      </c>
      <c r="F2278" s="55" t="s">
        <v>29</v>
      </c>
      <c r="G2278" s="55" t="s">
        <v>82</v>
      </c>
      <c r="H2278" s="55" t="s">
        <v>83</v>
      </c>
      <c r="I2278" s="47">
        <v>143.96496884102399</v>
      </c>
      <c r="J2278" s="48">
        <v>995081.47817677795</v>
      </c>
      <c r="K2278" s="47">
        <v>112.48841662812301</v>
      </c>
      <c r="L2278" s="49">
        <v>111.935139896078</v>
      </c>
      <c r="M2278" s="47">
        <v>126.51974062217801</v>
      </c>
      <c r="N2278" s="49">
        <v>125.897450516859</v>
      </c>
      <c r="O2278" s="49">
        <v>133.401436846888</v>
      </c>
      <c r="P2278" s="49">
        <v>132.745298968507</v>
      </c>
      <c r="Q2278" s="49">
        <v>149.25508367088099</v>
      </c>
      <c r="R2278" s="49">
        <v>148.52096928461901</v>
      </c>
      <c r="S2278" s="55" t="s">
        <v>55</v>
      </c>
      <c r="T2278" t="s">
        <v>55</v>
      </c>
    </row>
    <row r="2279" spans="1:20" hidden="1">
      <c r="A2279" s="55" t="s">
        <v>4764</v>
      </c>
      <c r="B2279" s="47">
        <v>0.84518831000000005</v>
      </c>
      <c r="C2279" s="55" t="s">
        <v>4765</v>
      </c>
      <c r="D2279" s="55" t="s">
        <v>341</v>
      </c>
      <c r="E2279" s="55" t="s">
        <v>115</v>
      </c>
      <c r="F2279" s="55" t="s">
        <v>29</v>
      </c>
      <c r="G2279" s="55" t="s">
        <v>342</v>
      </c>
      <c r="H2279" s="55" t="s">
        <v>117</v>
      </c>
      <c r="I2279" s="47">
        <v>25.816216399999998</v>
      </c>
      <c r="J2279" s="48">
        <v>32738.6591785774</v>
      </c>
      <c r="K2279" s="47">
        <v>20.329030100000001</v>
      </c>
      <c r="L2279" s="49">
        <v>0.66554518787494099</v>
      </c>
      <c r="M2279" s="47">
        <v>14.951483</v>
      </c>
      <c r="N2279" s="49">
        <v>0.489491506151294</v>
      </c>
      <c r="O2279" s="49">
        <v>18.3953655</v>
      </c>
      <c r="P2279" s="49">
        <v>0.60223960156986101</v>
      </c>
      <c r="Q2279" s="49">
        <v>21.074954600000002</v>
      </c>
      <c r="R2279" s="49">
        <v>0.68996575585339204</v>
      </c>
      <c r="S2279" s="55" t="s">
        <v>55</v>
      </c>
      <c r="T2279" t="s">
        <v>55</v>
      </c>
    </row>
    <row r="2280" spans="1:20" hidden="1">
      <c r="A2280" s="55" t="s">
        <v>4766</v>
      </c>
      <c r="B2280" s="47">
        <v>2.1160404399999999</v>
      </c>
      <c r="C2280" s="55" t="s">
        <v>4767</v>
      </c>
      <c r="D2280" s="55" t="s">
        <v>174</v>
      </c>
      <c r="E2280" s="55" t="s">
        <v>174</v>
      </c>
      <c r="F2280" s="55" t="s">
        <v>29</v>
      </c>
      <c r="G2280" s="55" t="s">
        <v>175</v>
      </c>
      <c r="H2280" s="55" t="s">
        <v>176</v>
      </c>
      <c r="I2280" s="47">
        <v>0.43571536089698698</v>
      </c>
      <c r="J2280" s="48">
        <v>4856474.2717442997</v>
      </c>
      <c r="K2280" s="47">
        <v>0.20970200818952101</v>
      </c>
      <c r="L2280" s="49">
        <v>1.0184124075055201</v>
      </c>
      <c r="M2280" s="47">
        <v>0.196185071615361</v>
      </c>
      <c r="N2280" s="49">
        <v>0.95276775280031401</v>
      </c>
      <c r="O2280" s="49">
        <v>0.25790285176042599</v>
      </c>
      <c r="P2280" s="49">
        <v>1.2524985641839901</v>
      </c>
      <c r="Q2280" s="49">
        <v>0.23746425807128699</v>
      </c>
      <c r="R2280" s="49">
        <v>1.1532390597820501</v>
      </c>
      <c r="S2280" s="55" t="s">
        <v>55</v>
      </c>
      <c r="T2280" t="s">
        <v>55</v>
      </c>
    </row>
    <row r="2281" spans="1:20" hidden="1">
      <c r="A2281" s="55" t="s">
        <v>4768</v>
      </c>
      <c r="B2281" s="47">
        <v>3.3569052400000001</v>
      </c>
      <c r="C2281" s="55" t="s">
        <v>4769</v>
      </c>
      <c r="D2281" s="55" t="s">
        <v>168</v>
      </c>
      <c r="E2281" s="55" t="s">
        <v>81</v>
      </c>
      <c r="F2281" s="55" t="s">
        <v>29</v>
      </c>
      <c r="G2281" s="55" t="s">
        <v>169</v>
      </c>
      <c r="H2281" s="55" t="s">
        <v>83</v>
      </c>
      <c r="I2281" s="47">
        <v>31.3648296</v>
      </c>
      <c r="J2281" s="48">
        <v>107027.68938365301</v>
      </c>
      <c r="K2281" s="47">
        <v>11.859346199999999</v>
      </c>
      <c r="L2281" s="49">
        <v>1.2692784213868</v>
      </c>
      <c r="M2281" s="47">
        <v>16.048590000000001</v>
      </c>
      <c r="N2281" s="49">
        <v>1.7176435055656001</v>
      </c>
      <c r="O2281" s="49">
        <v>16.120125000000002</v>
      </c>
      <c r="P2281" s="49">
        <v>1.7252997313256599</v>
      </c>
      <c r="Q2281" s="49">
        <v>18.6737766</v>
      </c>
      <c r="R2281" s="49">
        <v>1.9986111615645199</v>
      </c>
      <c r="S2281" s="55" t="s">
        <v>55</v>
      </c>
      <c r="T2281" t="s">
        <v>55</v>
      </c>
    </row>
    <row r="2282" spans="1:20" hidden="1">
      <c r="A2282" s="55" t="s">
        <v>4770</v>
      </c>
      <c r="B2282" s="47">
        <v>81.990292260000004</v>
      </c>
      <c r="C2282" s="55" t="s">
        <v>4771</v>
      </c>
      <c r="D2282" s="55" t="s">
        <v>80</v>
      </c>
      <c r="E2282" s="55" t="s">
        <v>81</v>
      </c>
      <c r="F2282" s="55" t="s">
        <v>29</v>
      </c>
      <c r="G2282" s="55" t="s">
        <v>82</v>
      </c>
      <c r="H2282" s="55" t="s">
        <v>83</v>
      </c>
      <c r="I2282" s="47">
        <v>417.61419915814599</v>
      </c>
      <c r="J2282" s="48">
        <v>196330.23116857899</v>
      </c>
      <c r="K2282" s="47">
        <v>431.810373507956</v>
      </c>
      <c r="L2282" s="49">
        <v>84.777430451807604</v>
      </c>
      <c r="M2282" s="47">
        <v>485.24041697447302</v>
      </c>
      <c r="N2282" s="49">
        <v>95.267363236936205</v>
      </c>
      <c r="O2282" s="49">
        <v>479.796764457714</v>
      </c>
      <c r="P2282" s="49">
        <v>94.1986096799195</v>
      </c>
      <c r="Q2282" s="49">
        <v>476.10482386154399</v>
      </c>
      <c r="R2282" s="49">
        <v>93.473770129212696</v>
      </c>
      <c r="S2282" s="55" t="s">
        <v>55</v>
      </c>
      <c r="T2282" t="s">
        <v>55</v>
      </c>
    </row>
    <row r="2283" spans="1:20" hidden="1">
      <c r="A2283" s="55" t="s">
        <v>4772</v>
      </c>
      <c r="B2283" s="47">
        <v>0.69553156000000005</v>
      </c>
      <c r="C2283" s="55" t="s">
        <v>4773</v>
      </c>
      <c r="D2283" s="55" t="s">
        <v>80</v>
      </c>
      <c r="E2283" s="55" t="s">
        <v>81</v>
      </c>
      <c r="F2283" s="55" t="s">
        <v>29</v>
      </c>
      <c r="G2283" s="55" t="s">
        <v>82</v>
      </c>
      <c r="H2283" s="55" t="s">
        <v>83</v>
      </c>
      <c r="I2283" s="47">
        <v>1.5908392894755301</v>
      </c>
      <c r="J2283" s="48">
        <v>437210.44897583802</v>
      </c>
      <c r="K2283" s="47">
        <v>0.64009010331602201</v>
      </c>
      <c r="L2283" s="49">
        <v>0.27985408145578899</v>
      </c>
      <c r="M2283" s="47">
        <v>0.62857502193265002</v>
      </c>
      <c r="N2283" s="49">
        <v>0.27481956755417097</v>
      </c>
      <c r="O2283" s="49">
        <v>0.71731643598181305</v>
      </c>
      <c r="P2283" s="49">
        <v>0.313618241033357</v>
      </c>
      <c r="Q2283" s="49">
        <v>0.75218179350109604</v>
      </c>
      <c r="R2283" s="49">
        <v>0.32886173964806498</v>
      </c>
      <c r="S2283" s="55" t="s">
        <v>55</v>
      </c>
      <c r="T2283" t="s">
        <v>55</v>
      </c>
    </row>
    <row r="2284" spans="1:20" hidden="1">
      <c r="A2284" s="55" t="s">
        <v>4774</v>
      </c>
      <c r="B2284" s="47">
        <v>168.24521879</v>
      </c>
      <c r="C2284" s="55" t="s">
        <v>4775</v>
      </c>
      <c r="D2284" s="55" t="s">
        <v>168</v>
      </c>
      <c r="E2284" s="55" t="s">
        <v>81</v>
      </c>
      <c r="F2284" s="55" t="s">
        <v>29</v>
      </c>
      <c r="G2284" s="55" t="s">
        <v>169</v>
      </c>
      <c r="H2284" s="55" t="s">
        <v>83</v>
      </c>
      <c r="I2284" s="47">
        <v>37.082601506522103</v>
      </c>
      <c r="J2284" s="48">
        <v>4537039.2570868796</v>
      </c>
      <c r="K2284" s="47">
        <v>28.1365337742088</v>
      </c>
      <c r="L2284" s="49">
        <v>127.65655829193599</v>
      </c>
      <c r="M2284" s="47">
        <v>33.264498279549898</v>
      </c>
      <c r="N2284" s="49">
        <v>150.92233456161699</v>
      </c>
      <c r="O2284" s="49">
        <v>35.218429844097997</v>
      </c>
      <c r="P2284" s="49">
        <v>159.78739877563299</v>
      </c>
      <c r="Q2284" s="49">
        <v>36.133261984704298</v>
      </c>
      <c r="R2284" s="49">
        <v>163.93802811120901</v>
      </c>
      <c r="S2284" s="55" t="s">
        <v>55</v>
      </c>
      <c r="T2284" t="s">
        <v>55</v>
      </c>
    </row>
    <row r="2285" spans="1:20" hidden="1">
      <c r="A2285" s="55" t="s">
        <v>4776</v>
      </c>
      <c r="B2285" s="47">
        <v>3.1222902299999999</v>
      </c>
      <c r="C2285" s="55" t="s">
        <v>4777</v>
      </c>
      <c r="D2285" s="55" t="s">
        <v>168</v>
      </c>
      <c r="E2285" s="55" t="s">
        <v>81</v>
      </c>
      <c r="F2285" s="55" t="s">
        <v>29</v>
      </c>
      <c r="G2285" s="55" t="s">
        <v>169</v>
      </c>
      <c r="H2285" s="55" t="s">
        <v>83</v>
      </c>
      <c r="I2285" s="47">
        <v>31.749926511115198</v>
      </c>
      <c r="J2285" s="48">
        <v>98340.077382759599</v>
      </c>
      <c r="K2285" s="47">
        <v>30.333380255077898</v>
      </c>
      <c r="L2285" s="49">
        <v>2.9829869615650302</v>
      </c>
      <c r="M2285" s="47">
        <v>37.101088068446003</v>
      </c>
      <c r="N2285" s="49">
        <v>3.6485238716355601</v>
      </c>
      <c r="O2285" s="49">
        <v>40.261845768374201</v>
      </c>
      <c r="P2285" s="49">
        <v>3.9593530284346499</v>
      </c>
      <c r="Q2285" s="49">
        <v>39.449425480320798</v>
      </c>
      <c r="R2285" s="49">
        <v>3.8794595544401602</v>
      </c>
      <c r="S2285" s="55" t="s">
        <v>55</v>
      </c>
      <c r="T2285" t="s">
        <v>55</v>
      </c>
    </row>
    <row r="2286" spans="1:20" hidden="1">
      <c r="A2286" s="55" t="s">
        <v>4778</v>
      </c>
      <c r="B2286" s="47">
        <v>32.343982439999998</v>
      </c>
      <c r="C2286" s="55" t="s">
        <v>4779</v>
      </c>
      <c r="D2286" s="55" t="s">
        <v>132</v>
      </c>
      <c r="E2286" s="55" t="s">
        <v>133</v>
      </c>
      <c r="F2286" s="55" t="s">
        <v>29</v>
      </c>
      <c r="G2286" s="55" t="s">
        <v>134</v>
      </c>
      <c r="H2286" s="55" t="s">
        <v>135</v>
      </c>
      <c r="I2286" s="47">
        <v>13.661037323938601</v>
      </c>
      <c r="J2286" s="48">
        <v>2367608.0866364902</v>
      </c>
      <c r="K2286" s="47">
        <v>6.9863112291968701</v>
      </c>
      <c r="L2286" s="49">
        <v>16.540846962005901</v>
      </c>
      <c r="M2286" s="47">
        <v>4.2010640015246503</v>
      </c>
      <c r="N2286" s="49">
        <v>9.9464731024872304</v>
      </c>
      <c r="O2286" s="49">
        <v>4.3862203977030001</v>
      </c>
      <c r="P2286" s="49">
        <v>10.3848508833716</v>
      </c>
      <c r="Q2286" s="49">
        <v>4.2747864656989796</v>
      </c>
      <c r="R2286" s="49">
        <v>10.1210190048331</v>
      </c>
      <c r="S2286" s="55" t="s">
        <v>55</v>
      </c>
      <c r="T2286" t="s">
        <v>55</v>
      </c>
    </row>
    <row r="2287" spans="1:20" hidden="1">
      <c r="A2287" s="55" t="s">
        <v>4780</v>
      </c>
      <c r="B2287" s="47">
        <v>4.2827418699999997</v>
      </c>
      <c r="C2287" s="55" t="s">
        <v>4781</v>
      </c>
      <c r="D2287" s="55" t="s">
        <v>163</v>
      </c>
      <c r="E2287" s="55" t="s">
        <v>163</v>
      </c>
      <c r="F2287" s="55" t="s">
        <v>29</v>
      </c>
      <c r="G2287" s="55" t="s">
        <v>164</v>
      </c>
      <c r="H2287" s="55" t="s">
        <v>165</v>
      </c>
      <c r="I2287" s="47">
        <v>19.255115100000001</v>
      </c>
      <c r="J2287" s="48">
        <v>222420.99555146301</v>
      </c>
      <c r="K2287" s="47">
        <v>12.9415339</v>
      </c>
      <c r="L2287" s="49">
        <v>2.8784688540009999</v>
      </c>
      <c r="M2287" s="47">
        <v>16.184595000000002</v>
      </c>
      <c r="N2287" s="49">
        <v>3.5997937324972198</v>
      </c>
      <c r="O2287" s="49">
        <v>17.520273</v>
      </c>
      <c r="P2287" s="49">
        <v>3.8968765629934099</v>
      </c>
      <c r="Q2287" s="49">
        <v>18.5537177</v>
      </c>
      <c r="R2287" s="49">
        <v>4.1267363620147899</v>
      </c>
      <c r="S2287" s="55" t="s">
        <v>55</v>
      </c>
      <c r="T2287" t="s">
        <v>55</v>
      </c>
    </row>
    <row r="2288" spans="1:20" hidden="1">
      <c r="A2288" s="55" t="s">
        <v>4782</v>
      </c>
      <c r="B2288" s="47">
        <v>2.8867436999999998</v>
      </c>
      <c r="C2288" s="55" t="s">
        <v>4783</v>
      </c>
      <c r="D2288" s="55" t="s">
        <v>546</v>
      </c>
      <c r="E2288" s="55" t="s">
        <v>547</v>
      </c>
      <c r="F2288" s="55" t="s">
        <v>29</v>
      </c>
      <c r="G2288" s="55" t="s">
        <v>548</v>
      </c>
      <c r="H2288" s="55" t="s">
        <v>549</v>
      </c>
      <c r="I2288" s="47">
        <v>0.37473590488771502</v>
      </c>
      <c r="J2288" s="48">
        <v>7703408.35331746</v>
      </c>
      <c r="K2288" s="47">
        <v>0.20639713268194701</v>
      </c>
      <c r="L2288" s="49">
        <v>1.58996139600288</v>
      </c>
      <c r="M2288" s="47">
        <v>0.152174496078266</v>
      </c>
      <c r="N2288" s="49">
        <v>1.1722622842511901</v>
      </c>
      <c r="O2288" s="49">
        <v>0.13065957446808499</v>
      </c>
      <c r="P2288" s="49">
        <v>1.00652405739835</v>
      </c>
      <c r="Q2288" s="49">
        <v>0.152325430886006</v>
      </c>
      <c r="R2288" s="49">
        <v>1.1734249967099399</v>
      </c>
      <c r="S2288" s="55" t="s">
        <v>55</v>
      </c>
      <c r="T2288" t="s">
        <v>55</v>
      </c>
    </row>
    <row r="2289" spans="1:20" hidden="1">
      <c r="A2289" s="55" t="s">
        <v>4784</v>
      </c>
      <c r="B2289" s="47">
        <v>20.109201209999998</v>
      </c>
      <c r="C2289" s="55" t="s">
        <v>4785</v>
      </c>
      <c r="D2289" s="55" t="s">
        <v>239</v>
      </c>
      <c r="E2289" s="55" t="s">
        <v>81</v>
      </c>
      <c r="F2289" s="55" t="s">
        <v>29</v>
      </c>
      <c r="G2289" s="55" t="s">
        <v>240</v>
      </c>
      <c r="H2289" s="55" t="s">
        <v>83</v>
      </c>
      <c r="I2289" s="47">
        <v>58.8</v>
      </c>
      <c r="J2289" s="48">
        <v>341993.21785714303</v>
      </c>
      <c r="K2289" s="47">
        <v>40.22</v>
      </c>
      <c r="L2289" s="49">
        <v>13.754967222214299</v>
      </c>
      <c r="M2289" s="47">
        <v>45.28</v>
      </c>
      <c r="N2289" s="49">
        <v>15.4854529045714</v>
      </c>
      <c r="O2289" s="49">
        <v>55.8</v>
      </c>
      <c r="P2289" s="49">
        <v>19.083221556428601</v>
      </c>
      <c r="Q2289" s="49">
        <v>54.7</v>
      </c>
      <c r="R2289" s="49">
        <v>18.7070290167857</v>
      </c>
      <c r="S2289" s="55" t="s">
        <v>55</v>
      </c>
      <c r="T2289" t="s">
        <v>55</v>
      </c>
    </row>
    <row r="2290" spans="1:20" hidden="1">
      <c r="A2290" s="55" t="s">
        <v>4786</v>
      </c>
      <c r="B2290" s="47">
        <v>6.61043073</v>
      </c>
      <c r="C2290" s="55" t="s">
        <v>4787</v>
      </c>
      <c r="D2290" s="55" t="s">
        <v>152</v>
      </c>
      <c r="E2290" s="55" t="s">
        <v>153</v>
      </c>
      <c r="F2290" s="55" t="s">
        <v>29</v>
      </c>
      <c r="G2290" s="55" t="s">
        <v>154</v>
      </c>
      <c r="H2290" s="55" t="s">
        <v>155</v>
      </c>
      <c r="I2290" s="47">
        <v>26.092755</v>
      </c>
      <c r="J2290" s="48">
        <v>253343.53271626501</v>
      </c>
      <c r="K2290" s="47">
        <v>18.334585000000001</v>
      </c>
      <c r="L2290" s="49">
        <v>4.6449485347866499</v>
      </c>
      <c r="M2290" s="47">
        <v>25.033987</v>
      </c>
      <c r="N2290" s="49">
        <v>6.3421987045530601</v>
      </c>
      <c r="O2290" s="49">
        <v>25.257933000000001</v>
      </c>
      <c r="P2290" s="49">
        <v>6.3989339753307402</v>
      </c>
      <c r="Q2290" s="49">
        <v>27.9644884</v>
      </c>
      <c r="R2290" s="49">
        <v>7.0846222818590299</v>
      </c>
      <c r="S2290" s="55" t="s">
        <v>55</v>
      </c>
      <c r="T2290" t="s">
        <v>55</v>
      </c>
    </row>
    <row r="2291" spans="1:20" hidden="1">
      <c r="A2291" s="55" t="s">
        <v>4788</v>
      </c>
      <c r="B2291" s="47">
        <v>0.89631119000000004</v>
      </c>
      <c r="C2291" s="55" t="s">
        <v>4789</v>
      </c>
      <c r="D2291" s="55" t="s">
        <v>305</v>
      </c>
      <c r="E2291" s="55" t="s">
        <v>306</v>
      </c>
      <c r="F2291" s="55" t="s">
        <v>29</v>
      </c>
      <c r="G2291" s="55" t="s">
        <v>307</v>
      </c>
      <c r="H2291" s="55" t="s">
        <v>308</v>
      </c>
      <c r="I2291" s="47">
        <v>7.8938229203141397</v>
      </c>
      <c r="J2291" s="48">
        <v>113545.895195269</v>
      </c>
      <c r="K2291" s="47">
        <v>4.8779336935814301</v>
      </c>
      <c r="L2291" s="49">
        <v>0.55386934794086795</v>
      </c>
      <c r="M2291" s="47">
        <v>3.8117565946570102</v>
      </c>
      <c r="N2291" s="49">
        <v>0.43280931480680002</v>
      </c>
      <c r="O2291" s="49">
        <v>4.2341841867970196</v>
      </c>
      <c r="P2291" s="49">
        <v>0.48077423391151902</v>
      </c>
      <c r="Q2291" s="49">
        <v>3.8340918391487402</v>
      </c>
      <c r="R2291" s="49">
        <v>0.43534539013701801</v>
      </c>
      <c r="S2291" s="55" t="s">
        <v>55</v>
      </c>
      <c r="T2291" t="s">
        <v>55</v>
      </c>
    </row>
    <row r="2292" spans="1:20">
      <c r="A2292" s="55" t="s">
        <v>4790</v>
      </c>
      <c r="B2292" s="47">
        <v>89.599717060000003</v>
      </c>
      <c r="C2292" s="55" t="s">
        <v>4791</v>
      </c>
      <c r="D2292" s="55" t="s">
        <v>422</v>
      </c>
      <c r="E2292" s="55" t="s">
        <v>147</v>
      </c>
      <c r="F2292" s="55" t="s">
        <v>26</v>
      </c>
      <c r="G2292" s="55" t="s">
        <v>423</v>
      </c>
      <c r="H2292" s="55" t="s">
        <v>149</v>
      </c>
      <c r="I2292" s="47">
        <v>31.02</v>
      </c>
      <c r="J2292" s="48">
        <v>2888449.9374596998</v>
      </c>
      <c r="K2292" s="47">
        <v>25.07</v>
      </c>
      <c r="L2292" s="49">
        <v>72.413439932114798</v>
      </c>
      <c r="M2292" s="47">
        <v>30.85</v>
      </c>
      <c r="N2292" s="49">
        <v>89.108680570631904</v>
      </c>
      <c r="O2292" s="49">
        <v>27.19</v>
      </c>
      <c r="P2292" s="49">
        <v>78.5369537995294</v>
      </c>
      <c r="Q2292" s="49">
        <v>28.93</v>
      </c>
      <c r="R2292" s="49">
        <v>83.562856690709197</v>
      </c>
      <c r="S2292" s="55" t="s">
        <v>96</v>
      </c>
      <c r="T2292" t="s">
        <v>55</v>
      </c>
    </row>
    <row r="2293" spans="1:20" hidden="1">
      <c r="A2293" s="55" t="s">
        <v>4792</v>
      </c>
      <c r="B2293" s="47">
        <v>5.5252078400000002</v>
      </c>
      <c r="C2293" s="55" t="s">
        <v>4793</v>
      </c>
      <c r="D2293" s="55" t="s">
        <v>104</v>
      </c>
      <c r="E2293" s="55" t="s">
        <v>105</v>
      </c>
      <c r="F2293" s="55" t="s">
        <v>29</v>
      </c>
      <c r="G2293" s="55" t="s">
        <v>106</v>
      </c>
      <c r="H2293" s="55" t="s">
        <v>107</v>
      </c>
      <c r="I2293" s="47">
        <v>184.85521122634901</v>
      </c>
      <c r="J2293" s="48">
        <v>29889.3810098465</v>
      </c>
      <c r="K2293" s="47">
        <v>174.012781112748</v>
      </c>
      <c r="L2293" s="49">
        <v>5.2011343152619496</v>
      </c>
      <c r="M2293" s="47">
        <v>196.19229315173999</v>
      </c>
      <c r="N2293" s="49">
        <v>5.8640662012078497</v>
      </c>
      <c r="O2293" s="49">
        <v>203.63374889567399</v>
      </c>
      <c r="P2293" s="49">
        <v>6.0864867072062099</v>
      </c>
      <c r="Q2293" s="49">
        <v>217.48333692785999</v>
      </c>
      <c r="R2293" s="49">
        <v>6.50044232072963</v>
      </c>
      <c r="S2293" s="55" t="s">
        <v>55</v>
      </c>
      <c r="T2293" t="s">
        <v>55</v>
      </c>
    </row>
    <row r="2294" spans="1:20" hidden="1">
      <c r="A2294" s="55" t="s">
        <v>4794</v>
      </c>
      <c r="B2294" s="47">
        <v>1.197513</v>
      </c>
      <c r="C2294" s="55" t="s">
        <v>4795</v>
      </c>
      <c r="D2294" s="55" t="s">
        <v>104</v>
      </c>
      <c r="E2294" s="55" t="s">
        <v>105</v>
      </c>
      <c r="F2294" s="55" t="s">
        <v>29</v>
      </c>
      <c r="G2294" s="55" t="s">
        <v>106</v>
      </c>
      <c r="H2294" s="55" t="s">
        <v>107</v>
      </c>
      <c r="I2294" s="47">
        <v>32.069655172413803</v>
      </c>
      <c r="J2294" s="48">
        <v>37341.000193544198</v>
      </c>
      <c r="K2294" s="47">
        <v>27.659643371256099</v>
      </c>
      <c r="L2294" s="49">
        <v>1.0328387484794399</v>
      </c>
      <c r="M2294" s="47">
        <v>28.7377440296777</v>
      </c>
      <c r="N2294" s="49">
        <v>1.0730961053742201</v>
      </c>
      <c r="O2294" s="49">
        <v>29.146335078534001</v>
      </c>
      <c r="P2294" s="49">
        <v>1.0883533038086399</v>
      </c>
      <c r="Q2294" s="49">
        <v>29.3840810934987</v>
      </c>
      <c r="R2294" s="49">
        <v>1.09723097779945</v>
      </c>
      <c r="S2294" s="55" t="s">
        <v>55</v>
      </c>
      <c r="T2294" t="s">
        <v>55</v>
      </c>
    </row>
    <row r="2295" spans="1:20" hidden="1">
      <c r="A2295" s="55" t="s">
        <v>4796</v>
      </c>
      <c r="B2295" s="47">
        <v>11.83864236</v>
      </c>
      <c r="C2295" s="55" t="s">
        <v>4797</v>
      </c>
      <c r="D2295" s="55" t="s">
        <v>104</v>
      </c>
      <c r="E2295" s="55" t="s">
        <v>105</v>
      </c>
      <c r="F2295" s="55" t="s">
        <v>29</v>
      </c>
      <c r="G2295" s="55" t="s">
        <v>106</v>
      </c>
      <c r="H2295" s="55" t="s">
        <v>107</v>
      </c>
      <c r="I2295" s="47">
        <v>4.2850947516339897</v>
      </c>
      <c r="J2295" s="48">
        <v>2762749.2613753001</v>
      </c>
      <c r="K2295" s="47">
        <v>2.6752185000000002</v>
      </c>
      <c r="L2295" s="49">
        <v>7.3909579348925503</v>
      </c>
      <c r="M2295" s="47">
        <v>1.9267375</v>
      </c>
      <c r="N2295" s="49">
        <v>5.3230926049890996</v>
      </c>
      <c r="O2295" s="49">
        <v>2.49478125</v>
      </c>
      <c r="P2295" s="49">
        <v>6.8924550557304602</v>
      </c>
      <c r="Q2295" s="49">
        <v>2.33447861111111</v>
      </c>
      <c r="R2295" s="49">
        <v>6.4495790585436703</v>
      </c>
      <c r="S2295" s="55" t="s">
        <v>55</v>
      </c>
      <c r="T2295" t="s">
        <v>55</v>
      </c>
    </row>
    <row r="2296" spans="1:20" hidden="1">
      <c r="A2296" s="55" t="s">
        <v>4798</v>
      </c>
      <c r="B2296" s="47">
        <v>994.10134934999996</v>
      </c>
      <c r="C2296" s="55" t="s">
        <v>4799</v>
      </c>
      <c r="D2296" s="55" t="s">
        <v>104</v>
      </c>
      <c r="E2296" s="55" t="s">
        <v>105</v>
      </c>
      <c r="F2296" s="55" t="s">
        <v>29</v>
      </c>
      <c r="G2296" s="55" t="s">
        <v>106</v>
      </c>
      <c r="H2296" s="55" t="s">
        <v>107</v>
      </c>
      <c r="I2296" s="47">
        <v>96.552845645893498</v>
      </c>
      <c r="J2296" s="48">
        <v>10295930.096103599</v>
      </c>
      <c r="K2296" s="47">
        <v>85.007181328545798</v>
      </c>
      <c r="L2296" s="49">
        <v>875.22799662550995</v>
      </c>
      <c r="M2296" s="47">
        <v>93.850244587843505</v>
      </c>
      <c r="N2296" s="49">
        <v>966.27555777866201</v>
      </c>
      <c r="O2296" s="49">
        <v>99.478499226405404</v>
      </c>
      <c r="P2296" s="49">
        <v>1024.2236741003701</v>
      </c>
      <c r="Q2296" s="49">
        <v>98.679066858080404</v>
      </c>
      <c r="R2296" s="49">
        <v>1015.99277431953</v>
      </c>
      <c r="S2296" s="55" t="s">
        <v>55</v>
      </c>
      <c r="T2296" t="s">
        <v>55</v>
      </c>
    </row>
    <row r="2297" spans="1:20" hidden="1">
      <c r="A2297" s="55" t="s">
        <v>4800</v>
      </c>
      <c r="B2297" s="47">
        <v>5.0481326800000001</v>
      </c>
      <c r="C2297" s="55" t="s">
        <v>4801</v>
      </c>
      <c r="D2297" s="55" t="s">
        <v>168</v>
      </c>
      <c r="E2297" s="55" t="s">
        <v>81</v>
      </c>
      <c r="F2297" s="55" t="s">
        <v>29</v>
      </c>
      <c r="G2297" s="55" t="s">
        <v>169</v>
      </c>
      <c r="H2297" s="55" t="s">
        <v>83</v>
      </c>
      <c r="I2297" s="47">
        <v>22.946910711005</v>
      </c>
      <c r="J2297" s="48">
        <v>219991.82127723101</v>
      </c>
      <c r="K2297" s="47">
        <v>16.231315729806301</v>
      </c>
      <c r="L2297" s="49">
        <v>3.5707567091258601</v>
      </c>
      <c r="M2297" s="47">
        <v>18.955283176787901</v>
      </c>
      <c r="N2297" s="49">
        <v>4.1700072688872396</v>
      </c>
      <c r="O2297" s="49">
        <v>22.883431236080199</v>
      </c>
      <c r="P2297" s="49">
        <v>5.0341677146975696</v>
      </c>
      <c r="Q2297" s="49">
        <v>26.227838556239501</v>
      </c>
      <c r="R2297" s="49">
        <v>5.7699099721523197</v>
      </c>
      <c r="S2297" s="55" t="s">
        <v>55</v>
      </c>
      <c r="T2297" t="s">
        <v>55</v>
      </c>
    </row>
    <row r="2298" spans="1:20" hidden="1">
      <c r="A2298" s="55" t="s">
        <v>4802</v>
      </c>
      <c r="B2298" s="47">
        <v>21.71884296</v>
      </c>
      <c r="C2298" s="55" t="s">
        <v>4803</v>
      </c>
      <c r="D2298" s="55" t="s">
        <v>193</v>
      </c>
      <c r="E2298" s="55" t="s">
        <v>194</v>
      </c>
      <c r="F2298" s="55" t="s">
        <v>29</v>
      </c>
      <c r="G2298" s="55" t="s">
        <v>195</v>
      </c>
      <c r="H2298" s="55" t="s">
        <v>196</v>
      </c>
      <c r="I2298" s="47">
        <v>55.530735</v>
      </c>
      <c r="J2298" s="48">
        <v>391113.91124212602</v>
      </c>
      <c r="K2298" s="47">
        <v>35.819518500000001</v>
      </c>
      <c r="L2298" s="49">
        <v>14.009511979344699</v>
      </c>
      <c r="M2298" s="47">
        <v>37.800322999999999</v>
      </c>
      <c r="N2298" s="49">
        <v>14.7842321747457</v>
      </c>
      <c r="O2298" s="49">
        <v>35.869580999999997</v>
      </c>
      <c r="P2298" s="49">
        <v>14.029092119526201</v>
      </c>
      <c r="Q2298" s="49">
        <v>39.434730999999999</v>
      </c>
      <c r="R2298" s="49">
        <v>15.4234718801911</v>
      </c>
      <c r="S2298" s="55" t="s">
        <v>55</v>
      </c>
      <c r="T2298" t="s">
        <v>55</v>
      </c>
    </row>
    <row r="2299" spans="1:20" hidden="1">
      <c r="A2299" s="55" t="s">
        <v>4804</v>
      </c>
      <c r="B2299" s="47">
        <v>10.175408389999999</v>
      </c>
      <c r="C2299" s="55" t="s">
        <v>4805</v>
      </c>
      <c r="D2299" s="55" t="s">
        <v>152</v>
      </c>
      <c r="E2299" s="55" t="s">
        <v>153</v>
      </c>
      <c r="F2299" s="55" t="s">
        <v>29</v>
      </c>
      <c r="G2299" s="55" t="s">
        <v>154</v>
      </c>
      <c r="H2299" s="55" t="s">
        <v>155</v>
      </c>
      <c r="I2299" s="47">
        <v>1.24052163473563</v>
      </c>
      <c r="J2299" s="48">
        <v>8202523.9262904897</v>
      </c>
      <c r="K2299" s="47">
        <v>0.87978549262529804</v>
      </c>
      <c r="L2299" s="49">
        <v>7.2164615532622696</v>
      </c>
      <c r="M2299" s="47">
        <v>0.76235131893140196</v>
      </c>
      <c r="N2299" s="49">
        <v>6.2532049337739402</v>
      </c>
      <c r="O2299" s="49">
        <v>0.72617934602059697</v>
      </c>
      <c r="P2299" s="49">
        <v>5.9565034605119296</v>
      </c>
      <c r="Q2299" s="49">
        <v>0.76234825695404596</v>
      </c>
      <c r="R2299" s="49">
        <v>6.25317981783141</v>
      </c>
      <c r="S2299" s="55" t="s">
        <v>55</v>
      </c>
      <c r="T2299" t="s">
        <v>55</v>
      </c>
    </row>
    <row r="2300" spans="1:20" hidden="1">
      <c r="A2300" s="55" t="s">
        <v>4806</v>
      </c>
      <c r="B2300" s="47">
        <v>191.99777062000001</v>
      </c>
      <c r="C2300" s="55" t="s">
        <v>4807</v>
      </c>
      <c r="D2300" s="55" t="s">
        <v>168</v>
      </c>
      <c r="E2300" s="55" t="s">
        <v>81</v>
      </c>
      <c r="F2300" s="55" t="s">
        <v>29</v>
      </c>
      <c r="G2300" s="55" t="s">
        <v>169</v>
      </c>
      <c r="H2300" s="55" t="s">
        <v>83</v>
      </c>
      <c r="I2300" s="47">
        <v>273.54127840000001</v>
      </c>
      <c r="J2300" s="48">
        <v>701896.882777747</v>
      </c>
      <c r="K2300" s="47">
        <v>253.41973949999999</v>
      </c>
      <c r="L2300" s="49">
        <v>177.87452518939901</v>
      </c>
      <c r="M2300" s="47">
        <v>291.014432</v>
      </c>
      <c r="N2300" s="49">
        <v>204.262122664137</v>
      </c>
      <c r="O2300" s="49">
        <v>317.24405999999999</v>
      </c>
      <c r="P2300" s="49">
        <v>222.67261679375699</v>
      </c>
      <c r="Q2300" s="49">
        <v>331.76891719999998</v>
      </c>
      <c r="R2300" s="49">
        <v>232.867568785229</v>
      </c>
      <c r="S2300" s="55" t="s">
        <v>55</v>
      </c>
      <c r="T2300" t="s">
        <v>55</v>
      </c>
    </row>
    <row r="2301" spans="1:20" hidden="1">
      <c r="A2301" s="55" t="s">
        <v>4808</v>
      </c>
      <c r="B2301" s="47">
        <v>343.30621472000001</v>
      </c>
      <c r="C2301" s="55" t="s">
        <v>4809</v>
      </c>
      <c r="D2301" s="55" t="s">
        <v>80</v>
      </c>
      <c r="E2301" s="55" t="s">
        <v>81</v>
      </c>
      <c r="F2301" s="55" t="s">
        <v>29</v>
      </c>
      <c r="G2301" s="55" t="s">
        <v>82</v>
      </c>
      <c r="H2301" s="55" t="s">
        <v>83</v>
      </c>
      <c r="I2301" s="47">
        <v>288.64385420000002</v>
      </c>
      <c r="J2301" s="48">
        <v>1189376.4919107701</v>
      </c>
      <c r="K2301" s="47">
        <v>267.2735308</v>
      </c>
      <c r="L2301" s="49">
        <v>317.88885444350899</v>
      </c>
      <c r="M2301" s="47">
        <v>340.46584999999999</v>
      </c>
      <c r="N2301" s="49">
        <v>404.942078288419</v>
      </c>
      <c r="O2301" s="49">
        <v>399.62250449999999</v>
      </c>
      <c r="P2301" s="49">
        <v>475.30161249080601</v>
      </c>
      <c r="Q2301" s="49">
        <v>389.15707140000001</v>
      </c>
      <c r="R2301" s="49">
        <v>462.85427238400098</v>
      </c>
      <c r="S2301" s="55" t="s">
        <v>55</v>
      </c>
      <c r="T2301" t="s">
        <v>55</v>
      </c>
    </row>
    <row r="2302" spans="1:20" hidden="1">
      <c r="A2302" s="55" t="s">
        <v>4810</v>
      </c>
      <c r="B2302" s="47">
        <v>61.107819599999999</v>
      </c>
      <c r="C2302" s="55" t="s">
        <v>4811</v>
      </c>
      <c r="D2302" s="55" t="s">
        <v>163</v>
      </c>
      <c r="E2302" s="55" t="s">
        <v>163</v>
      </c>
      <c r="F2302" s="55" t="s">
        <v>29</v>
      </c>
      <c r="G2302" s="55" t="s">
        <v>164</v>
      </c>
      <c r="H2302" s="55" t="s">
        <v>165</v>
      </c>
      <c r="I2302" s="47">
        <v>95.887529400000005</v>
      </c>
      <c r="J2302" s="48">
        <v>637286.41234550299</v>
      </c>
      <c r="K2302" s="47">
        <v>68.911208500000001</v>
      </c>
      <c r="L2302" s="49">
        <v>43.916176835358002</v>
      </c>
      <c r="M2302" s="47">
        <v>78.474885</v>
      </c>
      <c r="N2302" s="49">
        <v>50.010977920876002</v>
      </c>
      <c r="O2302" s="49">
        <v>89.351550000000003</v>
      </c>
      <c r="P2302" s="49">
        <v>56.942528737009901</v>
      </c>
      <c r="Q2302" s="49">
        <v>93.895295099999998</v>
      </c>
      <c r="R2302" s="49">
        <v>59.838195750401297</v>
      </c>
      <c r="S2302" s="55" t="s">
        <v>55</v>
      </c>
      <c r="T2302" t="s">
        <v>55</v>
      </c>
    </row>
    <row r="2303" spans="1:20" hidden="1">
      <c r="A2303" s="55" t="s">
        <v>4812</v>
      </c>
      <c r="B2303" s="47">
        <v>69.130173470000003</v>
      </c>
      <c r="C2303" s="55" t="s">
        <v>4813</v>
      </c>
      <c r="D2303" s="55" t="s">
        <v>120</v>
      </c>
      <c r="E2303" s="55" t="s">
        <v>121</v>
      </c>
      <c r="F2303" s="55" t="s">
        <v>29</v>
      </c>
      <c r="G2303" s="55" t="s">
        <v>122</v>
      </c>
      <c r="H2303" s="55" t="s">
        <v>123</v>
      </c>
      <c r="I2303" s="47">
        <v>104.85273239999999</v>
      </c>
      <c r="J2303" s="48">
        <v>659307.31500898895</v>
      </c>
      <c r="K2303" s="47">
        <v>78.176881699999996</v>
      </c>
      <c r="L2303" s="49">
        <v>51.5425899694023</v>
      </c>
      <c r="M2303" s="47">
        <v>90.651865999999998</v>
      </c>
      <c r="N2303" s="49">
        <v>59.767438373014599</v>
      </c>
      <c r="O2303" s="49">
        <v>105.90461550000001</v>
      </c>
      <c r="P2303" s="49">
        <v>69.823687692364302</v>
      </c>
      <c r="Q2303" s="49">
        <v>110.2602467</v>
      </c>
      <c r="R2303" s="49">
        <v>72.695387204005698</v>
      </c>
      <c r="S2303" s="55" t="s">
        <v>55</v>
      </c>
      <c r="T2303" t="s">
        <v>55</v>
      </c>
    </row>
    <row r="2304" spans="1:20" hidden="1">
      <c r="A2304" s="55" t="s">
        <v>4814</v>
      </c>
      <c r="B2304" s="47">
        <v>6.2857359400000004</v>
      </c>
      <c r="C2304" s="55" t="s">
        <v>4815</v>
      </c>
      <c r="D2304" s="55" t="s">
        <v>295</v>
      </c>
      <c r="E2304" s="55" t="s">
        <v>234</v>
      </c>
      <c r="F2304" s="55" t="s">
        <v>29</v>
      </c>
      <c r="G2304" s="55" t="s">
        <v>296</v>
      </c>
      <c r="H2304" s="55" t="s">
        <v>236</v>
      </c>
      <c r="I2304" s="47">
        <v>3.83620154043646</v>
      </c>
      <c r="J2304" s="48">
        <v>1638531.20690965</v>
      </c>
      <c r="K2304" s="47">
        <v>2.7410286258804701</v>
      </c>
      <c r="L2304" s="49">
        <v>4.4912609425378198</v>
      </c>
      <c r="M2304" s="47">
        <v>2.8251025700572798</v>
      </c>
      <c r="N2304" s="49">
        <v>4.6290187237594997</v>
      </c>
      <c r="O2304" s="49">
        <v>2.9061921751809701</v>
      </c>
      <c r="P2304" s="49">
        <v>4.76188657231065</v>
      </c>
      <c r="Q2304" s="49">
        <v>3.0148007793347298</v>
      </c>
      <c r="R2304" s="49">
        <v>4.93984515955548</v>
      </c>
      <c r="S2304" s="55" t="s">
        <v>55</v>
      </c>
      <c r="T2304" t="s">
        <v>55</v>
      </c>
    </row>
    <row r="2305" spans="1:20" hidden="1">
      <c r="A2305" s="55" t="s">
        <v>4816</v>
      </c>
      <c r="B2305" s="47">
        <v>0.58192460999999995</v>
      </c>
      <c r="C2305" s="55" t="s">
        <v>4817</v>
      </c>
      <c r="D2305" s="55" t="s">
        <v>104</v>
      </c>
      <c r="E2305" s="55" t="s">
        <v>105</v>
      </c>
      <c r="F2305" s="55" t="s">
        <v>29</v>
      </c>
      <c r="G2305" s="55" t="s">
        <v>106</v>
      </c>
      <c r="H2305" s="55" t="s">
        <v>107</v>
      </c>
      <c r="I2305" s="47">
        <v>2.5563212100318902</v>
      </c>
      <c r="J2305" s="48">
        <v>227641.427734639</v>
      </c>
      <c r="K2305" s="47">
        <v>3.4795909201436102</v>
      </c>
      <c r="L2305" s="49">
        <v>0.79209904499397799</v>
      </c>
      <c r="M2305" s="47">
        <v>4.0246273019997698</v>
      </c>
      <c r="N2305" s="49">
        <v>0.91617190512703595</v>
      </c>
      <c r="O2305" s="49">
        <v>4.31906781453592</v>
      </c>
      <c r="P2305" s="49">
        <v>0.98319876378368498</v>
      </c>
      <c r="Q2305" s="49">
        <v>4.4340916472498799</v>
      </c>
      <c r="R2305" s="49">
        <v>1.0093829532862</v>
      </c>
      <c r="S2305" s="55" t="s">
        <v>55</v>
      </c>
      <c r="T2305" t="s">
        <v>55</v>
      </c>
    </row>
    <row r="2306" spans="1:20" hidden="1">
      <c r="A2306" s="55" t="s">
        <v>4818</v>
      </c>
      <c r="B2306" s="47">
        <v>0.64221227999999997</v>
      </c>
      <c r="C2306" s="55" t="s">
        <v>4819</v>
      </c>
      <c r="D2306" s="55" t="s">
        <v>756</v>
      </c>
      <c r="E2306" s="55" t="s">
        <v>757</v>
      </c>
      <c r="F2306" s="55" t="s">
        <v>29</v>
      </c>
      <c r="G2306" s="55" t="s">
        <v>758</v>
      </c>
      <c r="H2306" s="55" t="s">
        <v>759</v>
      </c>
      <c r="I2306" s="47">
        <v>12.2569044</v>
      </c>
      <c r="J2306" s="48">
        <v>52395.960598338403</v>
      </c>
      <c r="K2306" s="47">
        <v>7.1370725999999998</v>
      </c>
      <c r="L2306" s="49">
        <v>0.37395377473708002</v>
      </c>
      <c r="M2306" s="47">
        <v>6.1655600000000002</v>
      </c>
      <c r="N2306" s="49">
        <v>0.32305043882669099</v>
      </c>
      <c r="O2306" s="49">
        <v>6.3927810000000003</v>
      </c>
      <c r="P2306" s="49">
        <v>0.33495590138980602</v>
      </c>
      <c r="Q2306" s="49">
        <v>7.0003574000000004</v>
      </c>
      <c r="R2306" s="49">
        <v>0.36679045050468601</v>
      </c>
      <c r="S2306" s="55" t="s">
        <v>55</v>
      </c>
      <c r="T2306" t="s">
        <v>55</v>
      </c>
    </row>
    <row r="2307" spans="1:20" hidden="1">
      <c r="A2307" s="55" t="s">
        <v>4820</v>
      </c>
      <c r="B2307" s="47">
        <v>212.57626925</v>
      </c>
      <c r="C2307" s="55" t="s">
        <v>4821</v>
      </c>
      <c r="D2307" s="55" t="s">
        <v>335</v>
      </c>
      <c r="E2307" s="55" t="s">
        <v>75</v>
      </c>
      <c r="F2307" s="55" t="s">
        <v>29</v>
      </c>
      <c r="G2307" s="55" t="s">
        <v>336</v>
      </c>
      <c r="H2307" s="55" t="s">
        <v>77</v>
      </c>
      <c r="I2307" s="47">
        <v>108.16227499999999</v>
      </c>
      <c r="J2307" s="48">
        <v>1965345.76634968</v>
      </c>
      <c r="K2307" s="47">
        <v>102.53952049999999</v>
      </c>
      <c r="L2307" s="49">
        <v>201.52561249820101</v>
      </c>
      <c r="M2307" s="47">
        <v>98.141208000000006</v>
      </c>
      <c r="N2307" s="49">
        <v>192.881407647244</v>
      </c>
      <c r="O2307" s="49">
        <v>104.2096995</v>
      </c>
      <c r="P2307" s="49">
        <v>204.80809172489799</v>
      </c>
      <c r="Q2307" s="49">
        <v>110.8605412</v>
      </c>
      <c r="R2307" s="49">
        <v>217.87929530265399</v>
      </c>
      <c r="S2307" s="55" t="s">
        <v>55</v>
      </c>
      <c r="T2307" t="s">
        <v>55</v>
      </c>
    </row>
    <row r="2308" spans="1:20" hidden="1">
      <c r="A2308" s="55" t="s">
        <v>4822</v>
      </c>
      <c r="B2308" s="47">
        <v>3.0220589499999999</v>
      </c>
      <c r="C2308" s="55" t="s">
        <v>4823</v>
      </c>
      <c r="D2308" s="55" t="s">
        <v>239</v>
      </c>
      <c r="E2308" s="55" t="s">
        <v>81</v>
      </c>
      <c r="F2308" s="55" t="s">
        <v>29</v>
      </c>
      <c r="G2308" s="55" t="s">
        <v>240</v>
      </c>
      <c r="H2308" s="55" t="s">
        <v>83</v>
      </c>
      <c r="I2308" s="47">
        <v>58.617262599999997</v>
      </c>
      <c r="J2308" s="48">
        <v>51555.784353532697</v>
      </c>
      <c r="K2308" s="47">
        <v>33.7445801</v>
      </c>
      <c r="L2308" s="49">
        <v>1.7397282947361099</v>
      </c>
      <c r="M2308" s="47">
        <v>41.925808000000004</v>
      </c>
      <c r="N2308" s="49">
        <v>2.1615179160956202</v>
      </c>
      <c r="O2308" s="49">
        <v>43.828316999999998</v>
      </c>
      <c r="P2308" s="49">
        <v>2.25960325983027</v>
      </c>
      <c r="Q2308" s="49">
        <v>48.245207200000003</v>
      </c>
      <c r="R2308" s="49">
        <v>2.4873194984947098</v>
      </c>
      <c r="S2308" s="55" t="s">
        <v>55</v>
      </c>
      <c r="T2308" t="s">
        <v>55</v>
      </c>
    </row>
    <row r="2309" spans="1:20" hidden="1">
      <c r="A2309" s="55" t="s">
        <v>4824</v>
      </c>
      <c r="B2309" s="47">
        <v>6.6279986900000001</v>
      </c>
      <c r="C2309" s="55" t="s">
        <v>4825</v>
      </c>
      <c r="D2309" s="55" t="s">
        <v>305</v>
      </c>
      <c r="E2309" s="55" t="s">
        <v>306</v>
      </c>
      <c r="F2309" s="55" t="s">
        <v>29</v>
      </c>
      <c r="G2309" s="55" t="s">
        <v>307</v>
      </c>
      <c r="H2309" s="55" t="s">
        <v>308</v>
      </c>
      <c r="I2309" s="47">
        <v>1.22300395378691</v>
      </c>
      <c r="J2309" s="48">
        <v>5419441.7519886699</v>
      </c>
      <c r="K2309" s="47">
        <v>0.99045572195680998</v>
      </c>
      <c r="L2309" s="49">
        <v>5.3677170930688201</v>
      </c>
      <c r="M2309" s="47">
        <v>0.97562548382102499</v>
      </c>
      <c r="N2309" s="49">
        <v>5.2873454813238103</v>
      </c>
      <c r="O2309" s="49">
        <v>1.04599145773385</v>
      </c>
      <c r="P2309" s="49">
        <v>5.6686897782663204</v>
      </c>
      <c r="Q2309" s="49">
        <v>1.07484201698021</v>
      </c>
      <c r="R2309" s="49">
        <v>5.8250437036142602</v>
      </c>
      <c r="S2309" s="55" t="s">
        <v>55</v>
      </c>
      <c r="T2309" t="s">
        <v>55</v>
      </c>
    </row>
    <row r="2310" spans="1:20" hidden="1">
      <c r="A2310" s="55" t="s">
        <v>4826</v>
      </c>
      <c r="B2310" s="47">
        <v>152.96073770000001</v>
      </c>
      <c r="C2310" s="55" t="s">
        <v>4827</v>
      </c>
      <c r="D2310" s="55" t="s">
        <v>363</v>
      </c>
      <c r="E2310" s="55" t="s">
        <v>330</v>
      </c>
      <c r="F2310" s="55" t="s">
        <v>29</v>
      </c>
      <c r="G2310" s="55" t="s">
        <v>364</v>
      </c>
      <c r="H2310" s="55" t="s">
        <v>332</v>
      </c>
      <c r="I2310" s="47">
        <v>18.946019097100301</v>
      </c>
      <c r="J2310" s="48">
        <v>8073502.7720631203</v>
      </c>
      <c r="K2310" s="47">
        <v>11.8772274726417</v>
      </c>
      <c r="L2310" s="49">
        <v>95.890828924797006</v>
      </c>
      <c r="M2310" s="47">
        <v>12.8218179252633</v>
      </c>
      <c r="N2310" s="49">
        <v>103.51698256250199</v>
      </c>
      <c r="O2310" s="49">
        <v>16.0007843703685</v>
      </c>
      <c r="P2310" s="49">
        <v>129.18237696935401</v>
      </c>
      <c r="Q2310" s="49">
        <v>17.001696411834299</v>
      </c>
      <c r="R2310" s="49">
        <v>137.26324311072</v>
      </c>
      <c r="S2310" s="55" t="s">
        <v>55</v>
      </c>
      <c r="T2310" t="s">
        <v>55</v>
      </c>
    </row>
    <row r="2311" spans="1:20" hidden="1">
      <c r="A2311" s="55" t="s">
        <v>4828</v>
      </c>
      <c r="B2311" s="47">
        <v>24.492263300000001</v>
      </c>
      <c r="C2311" s="55" t="s">
        <v>4829</v>
      </c>
      <c r="D2311" s="55" t="s">
        <v>740</v>
      </c>
      <c r="E2311" s="55" t="s">
        <v>741</v>
      </c>
      <c r="F2311" s="55" t="s">
        <v>29</v>
      </c>
      <c r="G2311" s="55" t="s">
        <v>742</v>
      </c>
      <c r="H2311" s="55" t="s">
        <v>743</v>
      </c>
      <c r="I2311" s="47">
        <v>17.145393200000001</v>
      </c>
      <c r="J2311" s="48">
        <v>1428504.03104199</v>
      </c>
      <c r="K2311" s="47">
        <v>10.9828636</v>
      </c>
      <c r="L2311" s="49">
        <v>15.6890649249844</v>
      </c>
      <c r="M2311" s="47">
        <v>12.040976000000001</v>
      </c>
      <c r="N2311" s="49">
        <v>17.2005827536799</v>
      </c>
      <c r="O2311" s="49">
        <v>11.532798</v>
      </c>
      <c r="P2311" s="49">
        <v>16.474648432193099</v>
      </c>
      <c r="Q2311" s="49">
        <v>12.4584197</v>
      </c>
      <c r="R2311" s="49">
        <v>17.796902761862999</v>
      </c>
      <c r="S2311" s="55" t="s">
        <v>55</v>
      </c>
      <c r="T2311" t="s">
        <v>55</v>
      </c>
    </row>
    <row r="2312" spans="1:20" hidden="1">
      <c r="A2312" s="55" t="s">
        <v>4830</v>
      </c>
      <c r="B2312" s="47">
        <v>2.1978180100000002</v>
      </c>
      <c r="C2312" s="55" t="s">
        <v>4831</v>
      </c>
      <c r="D2312" s="55" t="s">
        <v>468</v>
      </c>
      <c r="E2312" s="55" t="s">
        <v>306</v>
      </c>
      <c r="F2312" s="55" t="s">
        <v>29</v>
      </c>
      <c r="G2312" s="55" t="s">
        <v>469</v>
      </c>
      <c r="H2312" s="55" t="s">
        <v>308</v>
      </c>
      <c r="I2312" s="47">
        <v>12.002667300000001</v>
      </c>
      <c r="J2312" s="48">
        <v>183110.79988029</v>
      </c>
      <c r="K2312" s="47">
        <v>4.6060055000000002</v>
      </c>
      <c r="L2312" s="49">
        <v>0.84340935135801498</v>
      </c>
      <c r="M2312" s="47">
        <v>3.853475</v>
      </c>
      <c r="N2312" s="49">
        <v>0.70561288956870005</v>
      </c>
      <c r="O2312" s="49">
        <v>3.076641</v>
      </c>
      <c r="P2312" s="49">
        <v>0.56336619445449498</v>
      </c>
      <c r="Q2312" s="49">
        <v>3.5555905000000001</v>
      </c>
      <c r="R2312" s="49">
        <v>0.65106702050176002</v>
      </c>
      <c r="S2312" s="55" t="s">
        <v>55</v>
      </c>
      <c r="T2312" t="s">
        <v>55</v>
      </c>
    </row>
    <row r="2313" spans="1:20" hidden="1">
      <c r="A2313" s="55" t="s">
        <v>4832</v>
      </c>
      <c r="B2313" s="47">
        <v>319.53095201000002</v>
      </c>
      <c r="C2313" s="55" t="s">
        <v>4833</v>
      </c>
      <c r="D2313" s="55" t="s">
        <v>363</v>
      </c>
      <c r="E2313" s="55" t="s">
        <v>330</v>
      </c>
      <c r="F2313" s="55" t="s">
        <v>29</v>
      </c>
      <c r="G2313" s="55" t="s">
        <v>364</v>
      </c>
      <c r="H2313" s="55" t="s">
        <v>332</v>
      </c>
      <c r="I2313" s="47">
        <v>38.760007000000002</v>
      </c>
      <c r="J2313" s="48">
        <v>8243831.1223731199</v>
      </c>
      <c r="K2313" s="47">
        <v>36.4276901</v>
      </c>
      <c r="L2313" s="49">
        <v>300.30372536254299</v>
      </c>
      <c r="M2313" s="47">
        <v>41.055376000000003</v>
      </c>
      <c r="N2313" s="49">
        <v>338.45358640952998</v>
      </c>
      <c r="O2313" s="49">
        <v>54.596560500000002</v>
      </c>
      <c r="P2313" s="49">
        <v>450.08482462442697</v>
      </c>
      <c r="Q2313" s="49">
        <v>57.822213300000001</v>
      </c>
      <c r="R2313" s="49">
        <v>476.67656156703703</v>
      </c>
      <c r="S2313" s="55" t="s">
        <v>55</v>
      </c>
      <c r="T2313" t="s">
        <v>55</v>
      </c>
    </row>
    <row r="2314" spans="1:20" hidden="1">
      <c r="A2314" s="55" t="s">
        <v>4834</v>
      </c>
      <c r="B2314" s="47">
        <v>10.512133690000001</v>
      </c>
      <c r="C2314" s="55" t="s">
        <v>4835</v>
      </c>
      <c r="D2314" s="55" t="s">
        <v>80</v>
      </c>
      <c r="E2314" s="55" t="s">
        <v>81</v>
      </c>
      <c r="F2314" s="55" t="s">
        <v>29</v>
      </c>
      <c r="G2314" s="55" t="s">
        <v>82</v>
      </c>
      <c r="H2314" s="55" t="s">
        <v>83</v>
      </c>
      <c r="I2314" s="47">
        <v>11.895967297446299</v>
      </c>
      <c r="J2314" s="48">
        <v>883672.04004138696</v>
      </c>
      <c r="K2314" s="47">
        <v>12.8177542749173</v>
      </c>
      <c r="L2314" s="49">
        <v>11.326691068865401</v>
      </c>
      <c r="M2314" s="47">
        <v>14.8825955547289</v>
      </c>
      <c r="N2314" s="49">
        <v>13.151333574958199</v>
      </c>
      <c r="O2314" s="49">
        <v>15.540559576837399</v>
      </c>
      <c r="P2314" s="49">
        <v>13.7327579846486</v>
      </c>
      <c r="Q2314" s="49">
        <v>15.202671609774301</v>
      </c>
      <c r="R2314" s="49">
        <v>13.434175835488499</v>
      </c>
      <c r="S2314" s="55" t="s">
        <v>55</v>
      </c>
      <c r="T2314" t="s">
        <v>55</v>
      </c>
    </row>
    <row r="2315" spans="1:20" hidden="1">
      <c r="A2315" s="55" t="s">
        <v>4836</v>
      </c>
      <c r="B2315" s="47">
        <v>80.142218209999996</v>
      </c>
      <c r="C2315" s="55" t="s">
        <v>4837</v>
      </c>
      <c r="D2315" s="55" t="s">
        <v>51</v>
      </c>
      <c r="E2315" s="55" t="s">
        <v>52</v>
      </c>
      <c r="F2315" s="55" t="s">
        <v>29</v>
      </c>
      <c r="G2315" s="55" t="s">
        <v>53</v>
      </c>
      <c r="H2315" s="55" t="s">
        <v>54</v>
      </c>
      <c r="I2315" s="47">
        <v>83.008181914611498</v>
      </c>
      <c r="J2315" s="48">
        <v>965473.72031880403</v>
      </c>
      <c r="K2315" s="47">
        <v>45.603808478276903</v>
      </c>
      <c r="L2315" s="49">
        <v>44.029278632228198</v>
      </c>
      <c r="M2315" s="47">
        <v>45.848430359626498</v>
      </c>
      <c r="N2315" s="49">
        <v>44.265454630086197</v>
      </c>
      <c r="O2315" s="49">
        <v>51.658774140410799</v>
      </c>
      <c r="P2315" s="49">
        <v>49.875188856451203</v>
      </c>
      <c r="Q2315" s="49">
        <v>54.002568261188401</v>
      </c>
      <c r="R2315" s="49">
        <v>52.1380604858997</v>
      </c>
      <c r="S2315" s="55" t="s">
        <v>55</v>
      </c>
      <c r="T2315" t="s">
        <v>55</v>
      </c>
    </row>
    <row r="2316" spans="1:20" hidden="1">
      <c r="A2316" s="55" t="s">
        <v>4838</v>
      </c>
      <c r="B2316" s="47">
        <v>28.612662820000001</v>
      </c>
      <c r="C2316" s="55" t="s">
        <v>4839</v>
      </c>
      <c r="D2316" s="55" t="s">
        <v>546</v>
      </c>
      <c r="E2316" s="55" t="s">
        <v>547</v>
      </c>
      <c r="F2316" s="55" t="s">
        <v>29</v>
      </c>
      <c r="G2316" s="55" t="s">
        <v>548</v>
      </c>
      <c r="H2316" s="55" t="s">
        <v>549</v>
      </c>
      <c r="I2316" s="47">
        <v>0.80846516046213102</v>
      </c>
      <c r="J2316" s="48">
        <v>35391336.843314998</v>
      </c>
      <c r="K2316" s="47">
        <v>0.43649153328096602</v>
      </c>
      <c r="L2316" s="49">
        <v>15.4480188836017</v>
      </c>
      <c r="M2316" s="47">
        <v>0.455057929504051</v>
      </c>
      <c r="N2316" s="49">
        <v>16.105108466299399</v>
      </c>
      <c r="O2316" s="49">
        <v>0.53131611546253399</v>
      </c>
      <c r="P2316" s="49">
        <v>18.803987612616201</v>
      </c>
      <c r="Q2316" s="49">
        <v>0.469498619390467</v>
      </c>
      <c r="R2316" s="49">
        <v>16.6161837863194</v>
      </c>
      <c r="S2316" s="55" t="s">
        <v>55</v>
      </c>
      <c r="T2316" t="s">
        <v>55</v>
      </c>
    </row>
    <row r="2317" spans="1:20" hidden="1">
      <c r="A2317" s="55" t="s">
        <v>4840</v>
      </c>
      <c r="B2317" s="47">
        <v>371.82581607999998</v>
      </c>
      <c r="C2317" s="55" t="s">
        <v>4841</v>
      </c>
      <c r="D2317" s="55" t="s">
        <v>92</v>
      </c>
      <c r="E2317" s="55" t="s">
        <v>93</v>
      </c>
      <c r="F2317" s="55" t="s">
        <v>29</v>
      </c>
      <c r="G2317" s="55" t="s">
        <v>94</v>
      </c>
      <c r="H2317" s="55" t="s">
        <v>95</v>
      </c>
      <c r="I2317" s="47">
        <v>216.0212496</v>
      </c>
      <c r="J2317" s="48">
        <v>1721246.4827812</v>
      </c>
      <c r="K2317" s="47">
        <v>180.09928690000001</v>
      </c>
      <c r="L2317" s="49">
        <v>309.99526412802697</v>
      </c>
      <c r="M2317" s="47">
        <v>218.170154</v>
      </c>
      <c r="N2317" s="49">
        <v>375.52461022033299</v>
      </c>
      <c r="O2317" s="49">
        <v>216.857133</v>
      </c>
      <c r="P2317" s="49">
        <v>373.26457744226502</v>
      </c>
      <c r="Q2317" s="49">
        <v>224.97190800000001</v>
      </c>
      <c r="R2317" s="49">
        <v>387.232105369576</v>
      </c>
      <c r="S2317" s="55" t="s">
        <v>96</v>
      </c>
      <c r="T2317" t="s">
        <v>55</v>
      </c>
    </row>
    <row r="2318" spans="1:20">
      <c r="A2318" s="55" t="s">
        <v>4842</v>
      </c>
      <c r="B2318" s="47">
        <v>3.6312460799999999</v>
      </c>
      <c r="C2318" s="55" t="s">
        <v>4843</v>
      </c>
      <c r="D2318" s="55" t="s">
        <v>1364</v>
      </c>
      <c r="E2318" s="55" t="s">
        <v>1365</v>
      </c>
      <c r="F2318" s="55" t="s">
        <v>26</v>
      </c>
      <c r="G2318" s="55" t="s">
        <v>1366</v>
      </c>
      <c r="H2318" s="55" t="s">
        <v>1367</v>
      </c>
      <c r="I2318" s="47">
        <v>5.9768020000000002</v>
      </c>
      <c r="J2318" s="48">
        <v>607556.69670837396</v>
      </c>
      <c r="K2318" s="47">
        <v>0.96591959999999999</v>
      </c>
      <c r="L2318" s="49">
        <v>0.58685092146187401</v>
      </c>
      <c r="M2318" s="47">
        <v>1.0608390000000001</v>
      </c>
      <c r="N2318" s="49">
        <v>0.64451983857941397</v>
      </c>
      <c r="O2318" s="49">
        <v>1.4830515</v>
      </c>
      <c r="P2318" s="49">
        <v>0.901037870388398</v>
      </c>
      <c r="Q2318" s="49">
        <v>1.6623540000000001</v>
      </c>
      <c r="R2318" s="49">
        <v>1.0099743049999499</v>
      </c>
      <c r="S2318" s="55" t="s">
        <v>96</v>
      </c>
      <c r="T2318" t="s">
        <v>55</v>
      </c>
    </row>
    <row r="2319" spans="1:20" hidden="1">
      <c r="A2319" s="55" t="s">
        <v>4844</v>
      </c>
      <c r="B2319" s="47">
        <v>10.241720559999999</v>
      </c>
      <c r="C2319" s="55" t="s">
        <v>4845</v>
      </c>
      <c r="D2319" s="55" t="s">
        <v>400</v>
      </c>
      <c r="E2319" s="55" t="s">
        <v>115</v>
      </c>
      <c r="F2319" s="55" t="s">
        <v>29</v>
      </c>
      <c r="G2319" s="55" t="s">
        <v>401</v>
      </c>
      <c r="H2319" s="55" t="s">
        <v>117</v>
      </c>
      <c r="I2319" s="47">
        <v>15.620635678853599</v>
      </c>
      <c r="J2319" s="48">
        <v>655653.25064617605</v>
      </c>
      <c r="K2319" s="47">
        <v>10.8067948039679</v>
      </c>
      <c r="L2319" s="49">
        <v>7.0855101422877604</v>
      </c>
      <c r="M2319" s="47">
        <v>11.948236771133599</v>
      </c>
      <c r="N2319" s="49">
        <v>7.8339002784839202</v>
      </c>
      <c r="O2319" s="49">
        <v>10.873262806236101</v>
      </c>
      <c r="P2319" s="49">
        <v>7.1290901040388599</v>
      </c>
      <c r="Q2319" s="49">
        <v>11.5075180003731</v>
      </c>
      <c r="R2319" s="49">
        <v>7.5449415838140101</v>
      </c>
      <c r="S2319" s="55" t="s">
        <v>55</v>
      </c>
      <c r="T2319" t="s">
        <v>55</v>
      </c>
    </row>
    <row r="2320" spans="1:20" hidden="1">
      <c r="A2320" s="55" t="s">
        <v>4846</v>
      </c>
      <c r="B2320" s="47">
        <v>2.0060669</v>
      </c>
      <c r="C2320" s="55" t="s">
        <v>4847</v>
      </c>
      <c r="D2320" s="55" t="s">
        <v>546</v>
      </c>
      <c r="E2320" s="55" t="s">
        <v>547</v>
      </c>
      <c r="F2320" s="55" t="s">
        <v>29</v>
      </c>
      <c r="G2320" s="55" t="s">
        <v>548</v>
      </c>
      <c r="H2320" s="55" t="s">
        <v>549</v>
      </c>
      <c r="I2320" s="47">
        <v>17.507582215689901</v>
      </c>
      <c r="J2320" s="48">
        <v>114582.74907898001</v>
      </c>
      <c r="K2320" s="47">
        <v>11.2546135096835</v>
      </c>
      <c r="L2320" s="49">
        <v>1.28958455576096</v>
      </c>
      <c r="M2320" s="47">
        <v>12.8336036454943</v>
      </c>
      <c r="N2320" s="49">
        <v>1.47050958629075</v>
      </c>
      <c r="O2320" s="49">
        <v>12.676925111358599</v>
      </c>
      <c r="P2320" s="49">
        <v>1.45255692912782</v>
      </c>
      <c r="Q2320" s="49">
        <v>13.333561275881401</v>
      </c>
      <c r="R2320" s="49">
        <v>1.5277961060035199</v>
      </c>
      <c r="S2320" s="55" t="s">
        <v>55</v>
      </c>
      <c r="T2320" t="s">
        <v>55</v>
      </c>
    </row>
    <row r="2321" spans="1:20">
      <c r="A2321" s="55" t="s">
        <v>4848</v>
      </c>
      <c r="B2321" s="47">
        <v>0.69830692000000005</v>
      </c>
      <c r="C2321" s="55" t="s">
        <v>4849</v>
      </c>
      <c r="D2321" s="55" t="s">
        <v>422</v>
      </c>
      <c r="E2321" s="55" t="s">
        <v>147</v>
      </c>
      <c r="F2321" s="55" t="s">
        <v>26</v>
      </c>
      <c r="G2321" s="55" t="s">
        <v>423</v>
      </c>
      <c r="H2321" s="55" t="s">
        <v>149</v>
      </c>
      <c r="I2321" s="47">
        <v>10.115960400000001</v>
      </c>
      <c r="J2321" s="48">
        <v>69030.214867191506</v>
      </c>
      <c r="K2321" s="47">
        <v>2.4684612000000001</v>
      </c>
      <c r="L2321" s="49">
        <v>0.17039840702732501</v>
      </c>
      <c r="M2321" s="47">
        <v>2.3574199999999998</v>
      </c>
      <c r="N2321" s="49">
        <v>0.16273320913221401</v>
      </c>
      <c r="O2321" s="49">
        <v>2.7634500000000002</v>
      </c>
      <c r="P2321" s="49">
        <v>0.19076154727474001</v>
      </c>
      <c r="Q2321" s="49">
        <v>3.0014725000000002</v>
      </c>
      <c r="R2321" s="49">
        <v>0.20719229159296601</v>
      </c>
      <c r="S2321" s="55" t="s">
        <v>96</v>
      </c>
      <c r="T2321" t="s">
        <v>55</v>
      </c>
    </row>
    <row r="2322" spans="1:20" hidden="1">
      <c r="A2322" s="55" t="s">
        <v>4850</v>
      </c>
      <c r="B2322" s="47">
        <v>1.9517292500000001</v>
      </c>
      <c r="C2322" s="55" t="s">
        <v>4851</v>
      </c>
      <c r="D2322" s="55" t="s">
        <v>104</v>
      </c>
      <c r="E2322" s="55" t="s">
        <v>105</v>
      </c>
      <c r="F2322" s="55" t="s">
        <v>29</v>
      </c>
      <c r="G2322" s="55" t="s">
        <v>106</v>
      </c>
      <c r="H2322" s="55" t="s">
        <v>107</v>
      </c>
      <c r="I2322" s="47">
        <v>37.000560352746596</v>
      </c>
      <c r="J2322" s="48">
        <v>52748.640328500303</v>
      </c>
      <c r="K2322" s="47">
        <v>27.7563103448276</v>
      </c>
      <c r="L2322" s="49">
        <v>1.4641076312255401</v>
      </c>
      <c r="M2322" s="47">
        <v>31.7467264949316</v>
      </c>
      <c r="N2322" s="49">
        <v>1.6745966574884199</v>
      </c>
      <c r="O2322" s="49">
        <v>29.619383351893099</v>
      </c>
      <c r="P2322" s="49">
        <v>1.5623821991809801</v>
      </c>
      <c r="Q2322" s="49">
        <v>31.654287912702902</v>
      </c>
      <c r="R2322" s="49">
        <v>1.66972064796196</v>
      </c>
      <c r="S2322" s="55" t="s">
        <v>55</v>
      </c>
      <c r="T2322" t="s">
        <v>55</v>
      </c>
    </row>
    <row r="2323" spans="1:20" hidden="1">
      <c r="A2323" s="55" t="s">
        <v>4852</v>
      </c>
      <c r="B2323" s="47">
        <v>0.64807873999999999</v>
      </c>
      <c r="C2323" s="55" t="s">
        <v>4853</v>
      </c>
      <c r="D2323" s="55" t="s">
        <v>510</v>
      </c>
      <c r="E2323" s="55" t="s">
        <v>115</v>
      </c>
      <c r="F2323" s="55" t="s">
        <v>29</v>
      </c>
      <c r="G2323" s="55" t="s">
        <v>511</v>
      </c>
      <c r="H2323" s="55" t="s">
        <v>117</v>
      </c>
      <c r="I2323" s="47">
        <v>15.5165543359651</v>
      </c>
      <c r="J2323" s="48">
        <v>41766.923633157901</v>
      </c>
      <c r="K2323" s="47">
        <v>11.0869291286256</v>
      </c>
      <c r="L2323" s="49">
        <v>0.46306692224154</v>
      </c>
      <c r="M2323" s="47">
        <v>13.272810285482899</v>
      </c>
      <c r="N2323" s="49">
        <v>0.55436445359115805</v>
      </c>
      <c r="O2323" s="49">
        <v>15.5867267683773</v>
      </c>
      <c r="P2323" s="49">
        <v>0.65100962662571304</v>
      </c>
      <c r="Q2323" s="49">
        <v>16.1890799352201</v>
      </c>
      <c r="R2323" s="49">
        <v>0.67616806534542695</v>
      </c>
      <c r="S2323" s="55" t="s">
        <v>55</v>
      </c>
      <c r="T2323" t="s">
        <v>55</v>
      </c>
    </row>
    <row r="2324" spans="1:20" hidden="1">
      <c r="A2324" s="55" t="s">
        <v>4854</v>
      </c>
      <c r="B2324" s="47">
        <v>17.548679780000001</v>
      </c>
      <c r="C2324" s="55" t="s">
        <v>4855</v>
      </c>
      <c r="D2324" s="55" t="s">
        <v>80</v>
      </c>
      <c r="E2324" s="55" t="s">
        <v>81</v>
      </c>
      <c r="F2324" s="55" t="s">
        <v>29</v>
      </c>
      <c r="G2324" s="55" t="s">
        <v>82</v>
      </c>
      <c r="H2324" s="55" t="s">
        <v>83</v>
      </c>
      <c r="I2324" s="47">
        <v>19.937541</v>
      </c>
      <c r="J2324" s="48">
        <v>880182.75573702902</v>
      </c>
      <c r="K2324" s="47">
        <v>14.381469600000001</v>
      </c>
      <c r="L2324" s="49">
        <v>12.6583215440763</v>
      </c>
      <c r="M2324" s="47">
        <v>20.854099999999999</v>
      </c>
      <c r="N2324" s="49">
        <v>18.355419206415601</v>
      </c>
      <c r="O2324" s="49">
        <v>22.623443999999999</v>
      </c>
      <c r="P2324" s="49">
        <v>19.912765284182399</v>
      </c>
      <c r="Q2324" s="49">
        <v>22.0816023</v>
      </c>
      <c r="R2324" s="49">
        <v>19.435845563503101</v>
      </c>
      <c r="S2324" s="55" t="s">
        <v>55</v>
      </c>
      <c r="T2324" t="s">
        <v>55</v>
      </c>
    </row>
    <row r="2325" spans="1:20" hidden="1">
      <c r="A2325" s="55" t="s">
        <v>4856</v>
      </c>
      <c r="B2325" s="47">
        <v>1.8036907</v>
      </c>
      <c r="C2325" s="55" t="s">
        <v>4857</v>
      </c>
      <c r="D2325" s="55" t="s">
        <v>1337</v>
      </c>
      <c r="E2325" s="55" t="s">
        <v>1337</v>
      </c>
      <c r="F2325" s="55" t="s">
        <v>29</v>
      </c>
      <c r="G2325" s="55" t="s">
        <v>1338</v>
      </c>
      <c r="H2325" s="55" t="s">
        <v>1339</v>
      </c>
      <c r="I2325" s="47">
        <v>16.133339671728699</v>
      </c>
      <c r="J2325" s="48">
        <v>111798.96640747599</v>
      </c>
      <c r="K2325" s="47">
        <v>13.2808904793203</v>
      </c>
      <c r="L2325" s="49">
        <v>1.4847898285589001</v>
      </c>
      <c r="M2325" s="47">
        <v>13.619477961093301</v>
      </c>
      <c r="N2325" s="49">
        <v>1.5226435590596299</v>
      </c>
      <c r="O2325" s="49">
        <v>14.3864294638801</v>
      </c>
      <c r="P2325" s="49">
        <v>1.60838794435586</v>
      </c>
      <c r="Q2325" s="49">
        <v>14.698791784296899</v>
      </c>
      <c r="R2325" s="49">
        <v>1.6433097289231</v>
      </c>
      <c r="S2325" s="55" t="s">
        <v>55</v>
      </c>
      <c r="T2325" t="s">
        <v>55</v>
      </c>
    </row>
    <row r="2326" spans="1:20" hidden="1">
      <c r="A2326" s="55" t="s">
        <v>4858</v>
      </c>
      <c r="B2326" s="47">
        <v>26.268358670000001</v>
      </c>
      <c r="C2326" s="55" t="s">
        <v>4859</v>
      </c>
      <c r="D2326" s="55" t="s">
        <v>1329</v>
      </c>
      <c r="E2326" s="55" t="s">
        <v>75</v>
      </c>
      <c r="F2326" s="55" t="s">
        <v>29</v>
      </c>
      <c r="G2326" s="55" t="s">
        <v>1330</v>
      </c>
      <c r="H2326" s="55" t="s">
        <v>77</v>
      </c>
      <c r="I2326" s="47">
        <v>10.768425283283101</v>
      </c>
      <c r="J2326" s="48">
        <v>2439387.18790936</v>
      </c>
      <c r="K2326" s="47">
        <v>9.9425245664857194</v>
      </c>
      <c r="L2326" s="49">
        <v>24.2536670429593</v>
      </c>
      <c r="M2326" s="47">
        <v>9.8983091192645496</v>
      </c>
      <c r="N2326" s="49">
        <v>24.145808447500301</v>
      </c>
      <c r="O2326" s="49">
        <v>12.1070211592133</v>
      </c>
      <c r="P2326" s="49">
        <v>29.5337122995324</v>
      </c>
      <c r="Q2326" s="49">
        <v>13.1495618018903</v>
      </c>
      <c r="R2326" s="49">
        <v>32.076872586153499</v>
      </c>
      <c r="S2326" s="55" t="s">
        <v>55</v>
      </c>
      <c r="T2326" t="s">
        <v>55</v>
      </c>
    </row>
    <row r="2327" spans="1:20" hidden="1">
      <c r="A2327" s="55" t="s">
        <v>4860</v>
      </c>
      <c r="B2327" s="47">
        <v>19.438115759999999</v>
      </c>
      <c r="C2327" s="55" t="s">
        <v>4861</v>
      </c>
      <c r="D2327" s="55" t="s">
        <v>239</v>
      </c>
      <c r="E2327" s="55" t="s">
        <v>81</v>
      </c>
      <c r="F2327" s="55" t="s">
        <v>29</v>
      </c>
      <c r="G2327" s="55" t="s">
        <v>240</v>
      </c>
      <c r="H2327" s="55" t="s">
        <v>83</v>
      </c>
      <c r="I2327" s="47">
        <v>138.403109</v>
      </c>
      <c r="J2327" s="48">
        <v>140445.658341389</v>
      </c>
      <c r="K2327" s="47">
        <v>114.5866844</v>
      </c>
      <c r="L2327" s="49">
        <v>16.093202327715002</v>
      </c>
      <c r="M2327" s="47">
        <v>130.165852</v>
      </c>
      <c r="N2327" s="49">
        <v>18.281228777707799</v>
      </c>
      <c r="O2327" s="49">
        <v>148.04722799999999</v>
      </c>
      <c r="P2327" s="49">
        <v>20.7925904020777</v>
      </c>
      <c r="Q2327" s="49">
        <v>155.40239310000001</v>
      </c>
      <c r="R2327" s="49">
        <v>21.8255914067568</v>
      </c>
      <c r="S2327" s="55" t="s">
        <v>55</v>
      </c>
      <c r="T2327" t="s">
        <v>55</v>
      </c>
    </row>
    <row r="2328" spans="1:20" hidden="1">
      <c r="A2328" s="55" t="s">
        <v>4860</v>
      </c>
      <c r="B2328" s="47">
        <v>14.21714991</v>
      </c>
      <c r="C2328" s="55" t="s">
        <v>4861</v>
      </c>
      <c r="D2328" s="55" t="s">
        <v>239</v>
      </c>
      <c r="E2328" s="55" t="s">
        <v>81</v>
      </c>
      <c r="F2328" s="55" t="s">
        <v>29</v>
      </c>
      <c r="G2328" s="55" t="s">
        <v>240</v>
      </c>
      <c r="H2328" s="55" t="s">
        <v>83</v>
      </c>
      <c r="I2328" s="47">
        <v>138.403109</v>
      </c>
      <c r="J2328" s="48">
        <v>102722.764052938</v>
      </c>
      <c r="K2328" s="47">
        <v>114.5866844</v>
      </c>
      <c r="L2328" s="49">
        <v>11.770660945229601</v>
      </c>
      <c r="M2328" s="47">
        <v>130.165852</v>
      </c>
      <c r="N2328" s="49">
        <v>13.3709961027456</v>
      </c>
      <c r="O2328" s="49">
        <v>148.04722799999999</v>
      </c>
      <c r="P2328" s="49">
        <v>15.2078204705355</v>
      </c>
      <c r="Q2328" s="49">
        <v>155.40239310000001</v>
      </c>
      <c r="R2328" s="49">
        <v>15.963363359673201</v>
      </c>
      <c r="S2328" s="55" t="s">
        <v>55</v>
      </c>
      <c r="T2328" t="s">
        <v>55</v>
      </c>
    </row>
    <row r="2329" spans="1:20" hidden="1">
      <c r="A2329" s="55" t="s">
        <v>4862</v>
      </c>
      <c r="B2329" s="47">
        <v>0.77304972000000005</v>
      </c>
      <c r="C2329" s="55" t="s">
        <v>4863</v>
      </c>
      <c r="D2329" s="55" t="s">
        <v>205</v>
      </c>
      <c r="E2329" s="55" t="s">
        <v>206</v>
      </c>
      <c r="F2329" s="55" t="s">
        <v>29</v>
      </c>
      <c r="G2329" s="55" t="s">
        <v>207</v>
      </c>
      <c r="H2329" s="55" t="s">
        <v>208</v>
      </c>
      <c r="I2329" s="47">
        <v>22.019845673341901</v>
      </c>
      <c r="J2329" s="48">
        <v>35106.954493140896</v>
      </c>
      <c r="K2329" s="47">
        <v>15.462419461502099</v>
      </c>
      <c r="L2329" s="49">
        <v>0.54283845638881101</v>
      </c>
      <c r="M2329" s="47">
        <v>17.268870082767599</v>
      </c>
      <c r="N2329" s="49">
        <v>0.60625743614368499</v>
      </c>
      <c r="O2329" s="49">
        <v>16.3611831848552</v>
      </c>
      <c r="P2329" s="49">
        <v>0.574391313524654</v>
      </c>
      <c r="Q2329" s="49">
        <v>16.477456537959299</v>
      </c>
      <c r="R2329" s="49">
        <v>0.57847331684084402</v>
      </c>
      <c r="S2329" s="55" t="s">
        <v>55</v>
      </c>
      <c r="T2329" t="s">
        <v>55</v>
      </c>
    </row>
    <row r="2330" spans="1:20" hidden="1">
      <c r="A2330" s="55" t="s">
        <v>4864</v>
      </c>
      <c r="B2330" s="47">
        <v>0.52592872000000002</v>
      </c>
      <c r="C2330" s="55" t="s">
        <v>4865</v>
      </c>
      <c r="D2330" s="55" t="s">
        <v>104</v>
      </c>
      <c r="E2330" s="55" t="s">
        <v>105</v>
      </c>
      <c r="F2330" s="55" t="s">
        <v>29</v>
      </c>
      <c r="G2330" s="55" t="s">
        <v>106</v>
      </c>
      <c r="H2330" s="55" t="s">
        <v>107</v>
      </c>
      <c r="I2330" s="47">
        <v>20.920494212750299</v>
      </c>
      <c r="J2330" s="48">
        <v>25139.4022842665</v>
      </c>
      <c r="K2330" s="47">
        <v>19.796966556447799</v>
      </c>
      <c r="L2330" s="49">
        <v>0.49768390627071202</v>
      </c>
      <c r="M2330" s="47">
        <v>25.759960011159698</v>
      </c>
      <c r="N2330" s="49">
        <v>0.64758999754716295</v>
      </c>
      <c r="O2330" s="49">
        <v>23.780988307349698</v>
      </c>
      <c r="P2330" s="49">
        <v>0.59783983177590305</v>
      </c>
      <c r="Q2330" s="49">
        <v>24.0055783435926</v>
      </c>
      <c r="R2330" s="49">
        <v>0.60348589104605099</v>
      </c>
      <c r="S2330" s="55" t="s">
        <v>55</v>
      </c>
      <c r="T2330" t="s">
        <v>55</v>
      </c>
    </row>
    <row r="2331" spans="1:20" hidden="1">
      <c r="A2331" s="55" t="s">
        <v>4866</v>
      </c>
      <c r="B2331" s="47">
        <v>28.192443489999999</v>
      </c>
      <c r="C2331" s="55" t="s">
        <v>4867</v>
      </c>
      <c r="D2331" s="55" t="s">
        <v>510</v>
      </c>
      <c r="E2331" s="55" t="s">
        <v>115</v>
      </c>
      <c r="F2331" s="55" t="s">
        <v>29</v>
      </c>
      <c r="G2331" s="55" t="s">
        <v>511</v>
      </c>
      <c r="H2331" s="55" t="s">
        <v>117</v>
      </c>
      <c r="I2331" s="47">
        <v>61.551375620062501</v>
      </c>
      <c r="J2331" s="48">
        <v>458031.08713643003</v>
      </c>
      <c r="K2331" s="47">
        <v>44.570635333018402</v>
      </c>
      <c r="L2331" s="49">
        <v>20.414736555943801</v>
      </c>
      <c r="M2331" s="47">
        <v>47.278591090858399</v>
      </c>
      <c r="N2331" s="49">
        <v>21.655064475624599</v>
      </c>
      <c r="O2331" s="49">
        <v>46.168626113585702</v>
      </c>
      <c r="P2331" s="49">
        <v>21.146666010400999</v>
      </c>
      <c r="Q2331" s="49">
        <v>48.975858795000903</v>
      </c>
      <c r="R2331" s="49">
        <v>22.432465847314599</v>
      </c>
      <c r="S2331" s="55" t="s">
        <v>55</v>
      </c>
      <c r="T2331" t="s">
        <v>55</v>
      </c>
    </row>
    <row r="2332" spans="1:20" hidden="1">
      <c r="A2332" s="55" t="s">
        <v>4868</v>
      </c>
      <c r="B2332" s="47">
        <v>10.21763193</v>
      </c>
      <c r="C2332" s="55" t="s">
        <v>4869</v>
      </c>
      <c r="D2332" s="55" t="s">
        <v>1232</v>
      </c>
      <c r="E2332" s="55" t="s">
        <v>457</v>
      </c>
      <c r="F2332" s="55" t="s">
        <v>29</v>
      </c>
      <c r="G2332" s="55" t="s">
        <v>1233</v>
      </c>
      <c r="H2332" s="55" t="s">
        <v>459</v>
      </c>
      <c r="I2332" s="47">
        <v>18.108817999999999</v>
      </c>
      <c r="J2332" s="48">
        <v>564235.16598377703</v>
      </c>
      <c r="K2332" s="47">
        <v>13.1114642</v>
      </c>
      <c r="L2332" s="49">
        <v>7.3979491791773402</v>
      </c>
      <c r="M2332" s="47">
        <v>11.370018</v>
      </c>
      <c r="N2332" s="49">
        <v>6.4153639934685298</v>
      </c>
      <c r="O2332" s="49">
        <v>10.998531</v>
      </c>
      <c r="P2332" s="49">
        <v>6.2057579643627099</v>
      </c>
      <c r="Q2332" s="49">
        <v>12.1536548</v>
      </c>
      <c r="R2332" s="49">
        <v>6.8575194333875196</v>
      </c>
      <c r="S2332" s="55" t="s">
        <v>55</v>
      </c>
      <c r="T2332" t="s">
        <v>55</v>
      </c>
    </row>
    <row r="2333" spans="1:20" hidden="1">
      <c r="A2333" s="55" t="s">
        <v>4870</v>
      </c>
      <c r="B2333" s="47">
        <v>28.510559560000001</v>
      </c>
      <c r="C2333" s="55" t="s">
        <v>4871</v>
      </c>
      <c r="D2333" s="55" t="s">
        <v>3416</v>
      </c>
      <c r="E2333" s="55" t="s">
        <v>741</v>
      </c>
      <c r="F2333" s="55" t="s">
        <v>29</v>
      </c>
      <c r="G2333" s="55" t="s">
        <v>3417</v>
      </c>
      <c r="H2333" s="55" t="s">
        <v>743</v>
      </c>
      <c r="I2333" s="47">
        <v>8.2617479688388098</v>
      </c>
      <c r="J2333" s="48">
        <v>3450911.31653187</v>
      </c>
      <c r="K2333" s="47">
        <v>5.9159280328085702</v>
      </c>
      <c r="L2333" s="49">
        <v>20.415342996207201</v>
      </c>
      <c r="M2333" s="47">
        <v>5.4070090524646499</v>
      </c>
      <c r="N2333" s="49">
        <v>18.659108727740499</v>
      </c>
      <c r="O2333" s="49">
        <v>6.3853904847396796</v>
      </c>
      <c r="P2333" s="49">
        <v>22.0354162842631</v>
      </c>
      <c r="Q2333" s="49">
        <v>6.6889035964036001</v>
      </c>
      <c r="R2333" s="49">
        <v>23.082813116019899</v>
      </c>
      <c r="S2333" s="55" t="s">
        <v>55</v>
      </c>
      <c r="T2333" t="s">
        <v>55</v>
      </c>
    </row>
    <row r="2334" spans="1:20" hidden="1">
      <c r="A2334" s="55" t="s">
        <v>4872</v>
      </c>
      <c r="B2334" s="47">
        <v>3.2586955799999999</v>
      </c>
      <c r="C2334" s="55" t="s">
        <v>4873</v>
      </c>
      <c r="D2334" s="55" t="s">
        <v>546</v>
      </c>
      <c r="E2334" s="55" t="s">
        <v>547</v>
      </c>
      <c r="F2334" s="55" t="s">
        <v>29</v>
      </c>
      <c r="G2334" s="55" t="s">
        <v>548</v>
      </c>
      <c r="H2334" s="55" t="s">
        <v>549</v>
      </c>
      <c r="I2334" s="47">
        <v>24.612346132647399</v>
      </c>
      <c r="J2334" s="48">
        <v>132400.851281604</v>
      </c>
      <c r="K2334" s="47">
        <v>14.8963090222012</v>
      </c>
      <c r="L2334" s="49">
        <v>1.97228399549327</v>
      </c>
      <c r="M2334" s="47">
        <v>16.358207011996701</v>
      </c>
      <c r="N2334" s="49">
        <v>2.1658405338290598</v>
      </c>
      <c r="O2334" s="49">
        <v>15.7628118040089</v>
      </c>
      <c r="P2334" s="49">
        <v>2.08700970144249</v>
      </c>
      <c r="Q2334" s="49">
        <v>16.951194180190299</v>
      </c>
      <c r="R2334" s="49">
        <v>2.2443525396969601</v>
      </c>
      <c r="S2334" s="55" t="s">
        <v>55</v>
      </c>
      <c r="T2334" t="s">
        <v>55</v>
      </c>
    </row>
    <row r="2335" spans="1:20" hidden="1">
      <c r="A2335" s="55" t="s">
        <v>4874</v>
      </c>
      <c r="B2335" s="47">
        <v>9.3009214</v>
      </c>
      <c r="C2335" s="55" t="s">
        <v>4875</v>
      </c>
      <c r="D2335" s="55" t="s">
        <v>562</v>
      </c>
      <c r="E2335" s="55" t="s">
        <v>563</v>
      </c>
      <c r="F2335" s="55" t="s">
        <v>29</v>
      </c>
      <c r="G2335" s="55" t="s">
        <v>564</v>
      </c>
      <c r="H2335" s="55" t="s">
        <v>565</v>
      </c>
      <c r="I2335" s="47">
        <v>0.171998496732026</v>
      </c>
      <c r="J2335" s="48">
        <v>54075597.0355419</v>
      </c>
      <c r="K2335" s="47">
        <v>8.1691638888889001E-2</v>
      </c>
      <c r="L2335" s="49">
        <v>4.4175241457285601</v>
      </c>
      <c r="M2335" s="47">
        <v>6.4602375000000004E-2</v>
      </c>
      <c r="N2335" s="49">
        <v>3.49341199803896</v>
      </c>
      <c r="O2335" s="49">
        <v>8.8276875000000005E-2</v>
      </c>
      <c r="P2335" s="49">
        <v>4.7736247200569002</v>
      </c>
      <c r="Q2335" s="49">
        <v>7.9654462499999995E-2</v>
      </c>
      <c r="R2335" s="49">
        <v>4.3073626162326804</v>
      </c>
      <c r="S2335" s="55" t="s">
        <v>55</v>
      </c>
      <c r="T2335" t="s">
        <v>55</v>
      </c>
    </row>
    <row r="2336" spans="1:20" hidden="1">
      <c r="A2336" s="55" t="s">
        <v>4876</v>
      </c>
      <c r="B2336" s="47">
        <v>25.4589012</v>
      </c>
      <c r="C2336" s="55" t="s">
        <v>4877</v>
      </c>
      <c r="D2336" s="55" t="s">
        <v>335</v>
      </c>
      <c r="E2336" s="55" t="s">
        <v>75</v>
      </c>
      <c r="F2336" s="55" t="s">
        <v>29</v>
      </c>
      <c r="G2336" s="55" t="s">
        <v>336</v>
      </c>
      <c r="H2336" s="55" t="s">
        <v>77</v>
      </c>
      <c r="I2336" s="47">
        <v>30.888494396472499</v>
      </c>
      <c r="J2336" s="48">
        <v>824219.55804059596</v>
      </c>
      <c r="K2336" s="47">
        <v>23.928727822390201</v>
      </c>
      <c r="L2336" s="49">
        <v>19.7225254702442</v>
      </c>
      <c r="M2336" s="47">
        <v>24.916753464149501</v>
      </c>
      <c r="N2336" s="49">
        <v>20.536875528027799</v>
      </c>
      <c r="O2336" s="49">
        <v>29.833087416481099</v>
      </c>
      <c r="P2336" s="49">
        <v>24.589014125398499</v>
      </c>
      <c r="Q2336" s="49">
        <v>29.4578679350867</v>
      </c>
      <c r="R2336" s="49">
        <v>24.279750890275398</v>
      </c>
      <c r="S2336" s="55" t="s">
        <v>55</v>
      </c>
      <c r="T2336" t="s">
        <v>55</v>
      </c>
    </row>
    <row r="2337" spans="1:20" hidden="1">
      <c r="A2337" s="55" t="s">
        <v>4878</v>
      </c>
      <c r="B2337" s="47">
        <v>21.08963018</v>
      </c>
      <c r="C2337" s="55" t="s">
        <v>4879</v>
      </c>
      <c r="D2337" s="55" t="s">
        <v>168</v>
      </c>
      <c r="E2337" s="55" t="s">
        <v>81</v>
      </c>
      <c r="F2337" s="55" t="s">
        <v>29</v>
      </c>
      <c r="G2337" s="55" t="s">
        <v>169</v>
      </c>
      <c r="H2337" s="55" t="s">
        <v>83</v>
      </c>
      <c r="I2337" s="47">
        <v>28.099095168105801</v>
      </c>
      <c r="J2337" s="48">
        <v>750544.81483581802</v>
      </c>
      <c r="K2337" s="47">
        <v>21.495297874350499</v>
      </c>
      <c r="L2337" s="49">
        <v>16.133184362945201</v>
      </c>
      <c r="M2337" s="47">
        <v>24.3939654050033</v>
      </c>
      <c r="N2337" s="49">
        <v>18.308764248009599</v>
      </c>
      <c r="O2337" s="49">
        <v>25.054664532294002</v>
      </c>
      <c r="P2337" s="49">
        <v>18.8046485521641</v>
      </c>
      <c r="Q2337" s="49">
        <v>26.1847714978549</v>
      </c>
      <c r="R2337" s="49">
        <v>19.652844475375701</v>
      </c>
      <c r="S2337" s="55" t="s">
        <v>55</v>
      </c>
      <c r="T2337" t="s">
        <v>55</v>
      </c>
    </row>
    <row r="2338" spans="1:20" hidden="1">
      <c r="A2338" s="55" t="s">
        <v>4880</v>
      </c>
      <c r="B2338" s="47">
        <v>346.72175672999998</v>
      </c>
      <c r="C2338" s="55" t="s">
        <v>4881</v>
      </c>
      <c r="D2338" s="55" t="s">
        <v>227</v>
      </c>
      <c r="E2338" s="55" t="s">
        <v>228</v>
      </c>
      <c r="F2338" s="55" t="s">
        <v>29</v>
      </c>
      <c r="G2338" s="55" t="s">
        <v>229</v>
      </c>
      <c r="H2338" s="55" t="s">
        <v>230</v>
      </c>
      <c r="I2338" s="47">
        <v>90.374598599999999</v>
      </c>
      <c r="J2338" s="48">
        <v>3836495.6757882601</v>
      </c>
      <c r="K2338" s="47">
        <v>59.734972300000003</v>
      </c>
      <c r="L2338" s="49">
        <v>229.17296292228201</v>
      </c>
      <c r="M2338" s="47">
        <v>75.020358000000002</v>
      </c>
      <c r="N2338" s="49">
        <v>287.81527906308702</v>
      </c>
      <c r="O2338" s="49">
        <v>78.481979999999993</v>
      </c>
      <c r="P2338" s="49">
        <v>301.09577689730099</v>
      </c>
      <c r="Q2338" s="49">
        <v>82.535876099999996</v>
      </c>
      <c r="R2338" s="49">
        <v>316.64853175504601</v>
      </c>
      <c r="S2338" s="55" t="s">
        <v>55</v>
      </c>
      <c r="T2338" t="s">
        <v>55</v>
      </c>
    </row>
    <row r="2339" spans="1:20" hidden="1">
      <c r="A2339" s="55" t="s">
        <v>4882</v>
      </c>
      <c r="B2339" s="47">
        <v>1.65603323</v>
      </c>
      <c r="C2339" s="55" t="s">
        <v>4883</v>
      </c>
      <c r="D2339" s="55" t="s">
        <v>818</v>
      </c>
      <c r="E2339" s="55" t="s">
        <v>194</v>
      </c>
      <c r="F2339" s="55" t="s">
        <v>29</v>
      </c>
      <c r="G2339" s="55" t="s">
        <v>820</v>
      </c>
      <c r="H2339" s="55" t="s">
        <v>196</v>
      </c>
      <c r="I2339" s="47">
        <v>11.026331067426099</v>
      </c>
      <c r="J2339" s="48">
        <v>150188.96311686499</v>
      </c>
      <c r="K2339" s="47">
        <v>7.51152508266415</v>
      </c>
      <c r="L2339" s="49">
        <v>1.1281481635916499</v>
      </c>
      <c r="M2339" s="47">
        <v>8.4152013391611593</v>
      </c>
      <c r="N2339" s="49">
        <v>1.26387036354827</v>
      </c>
      <c r="O2339" s="49">
        <v>8.1549471046770599</v>
      </c>
      <c r="P2339" s="49">
        <v>1.22478304992433</v>
      </c>
      <c r="Q2339" s="49">
        <v>8.3894629733258697</v>
      </c>
      <c r="R2339" s="49">
        <v>1.26000474507114</v>
      </c>
      <c r="S2339" s="55" t="s">
        <v>55</v>
      </c>
      <c r="T2339" t="s">
        <v>55</v>
      </c>
    </row>
    <row r="2340" spans="1:20" hidden="1">
      <c r="A2340" s="55" t="s">
        <v>4884</v>
      </c>
      <c r="B2340" s="47">
        <v>123.99914393</v>
      </c>
      <c r="C2340" s="55" t="s">
        <v>4885</v>
      </c>
      <c r="D2340" s="55" t="s">
        <v>1038</v>
      </c>
      <c r="E2340" s="55" t="s">
        <v>819</v>
      </c>
      <c r="F2340" s="55" t="s">
        <v>29</v>
      </c>
      <c r="G2340" s="55" t="s">
        <v>1039</v>
      </c>
      <c r="H2340" s="55" t="s">
        <v>821</v>
      </c>
      <c r="I2340" s="47">
        <v>360.73495315083602</v>
      </c>
      <c r="J2340" s="48">
        <v>343740.30807641603</v>
      </c>
      <c r="K2340" s="47">
        <v>278.40804440245603</v>
      </c>
      <c r="L2340" s="49">
        <v>95.700066953852897</v>
      </c>
      <c r="M2340" s="47">
        <v>350.85824421091797</v>
      </c>
      <c r="N2340" s="49">
        <v>120.60412095621101</v>
      </c>
      <c r="O2340" s="49">
        <v>393.47192371937598</v>
      </c>
      <c r="P2340" s="49">
        <v>135.252160278719</v>
      </c>
      <c r="Q2340" s="49">
        <v>403.45220294721099</v>
      </c>
      <c r="R2340" s="49">
        <v>138.682784535183</v>
      </c>
      <c r="S2340" s="55" t="s">
        <v>55</v>
      </c>
      <c r="T2340" t="s">
        <v>55</v>
      </c>
    </row>
    <row r="2341" spans="1:20" hidden="1">
      <c r="A2341" s="55" t="s">
        <v>4886</v>
      </c>
      <c r="B2341" s="47">
        <v>14.05723968</v>
      </c>
      <c r="C2341" s="55" t="s">
        <v>4887</v>
      </c>
      <c r="D2341" s="55" t="s">
        <v>311</v>
      </c>
      <c r="E2341" s="55" t="s">
        <v>312</v>
      </c>
      <c r="F2341" s="55" t="s">
        <v>29</v>
      </c>
      <c r="G2341" s="55" t="s">
        <v>313</v>
      </c>
      <c r="H2341" s="55" t="s">
        <v>314</v>
      </c>
      <c r="I2341" s="47">
        <v>6522.2717251515696</v>
      </c>
      <c r="J2341" s="48">
        <v>2155.2674087146102</v>
      </c>
      <c r="K2341" s="47">
        <v>5830.0925838450603</v>
      </c>
      <c r="L2341" s="49">
        <v>12.56540853575</v>
      </c>
      <c r="M2341" s="47">
        <v>6104.81540035339</v>
      </c>
      <c r="N2341" s="49">
        <v>13.157509668600699</v>
      </c>
      <c r="O2341" s="49">
        <v>5248.5718262806204</v>
      </c>
      <c r="P2341" s="49">
        <v>11.312075799480301</v>
      </c>
      <c r="Q2341" s="49">
        <v>5529.81029658646</v>
      </c>
      <c r="R2341" s="49">
        <v>11.9182199086073</v>
      </c>
      <c r="S2341" s="55" t="s">
        <v>55</v>
      </c>
      <c r="T2341" t="s">
        <v>55</v>
      </c>
    </row>
    <row r="2342" spans="1:20" hidden="1">
      <c r="A2342" s="55" t="s">
        <v>4888</v>
      </c>
      <c r="B2342" s="47">
        <v>6.1403833199999998</v>
      </c>
      <c r="C2342" s="55" t="s">
        <v>4889</v>
      </c>
      <c r="D2342" s="55" t="s">
        <v>510</v>
      </c>
      <c r="E2342" s="55" t="s">
        <v>115</v>
      </c>
      <c r="F2342" s="55" t="s">
        <v>29</v>
      </c>
      <c r="G2342" s="55" t="s">
        <v>511</v>
      </c>
      <c r="H2342" s="55" t="s">
        <v>117</v>
      </c>
      <c r="I2342" s="47">
        <v>33.6778936248392</v>
      </c>
      <c r="J2342" s="48">
        <v>182326.822110726</v>
      </c>
      <c r="K2342" s="47">
        <v>23.5062573453</v>
      </c>
      <c r="L2342" s="49">
        <v>4.28582120148545</v>
      </c>
      <c r="M2342" s="47">
        <v>27.109090486375901</v>
      </c>
      <c r="N2342" s="49">
        <v>4.9427143186930298</v>
      </c>
      <c r="O2342" s="49">
        <v>27.9524916481069</v>
      </c>
      <c r="P2342" s="49">
        <v>5.0964889722759299</v>
      </c>
      <c r="Q2342" s="49">
        <v>28.4242585338556</v>
      </c>
      <c r="R2342" s="49">
        <v>5.18250472933157</v>
      </c>
      <c r="S2342" s="55" t="s">
        <v>55</v>
      </c>
      <c r="T2342" t="s">
        <v>55</v>
      </c>
    </row>
    <row r="2343" spans="1:20" hidden="1">
      <c r="A2343" s="55" t="s">
        <v>4890</v>
      </c>
      <c r="B2343" s="47">
        <v>9.4436216300000009</v>
      </c>
      <c r="C2343" s="55" t="s">
        <v>4891</v>
      </c>
      <c r="D2343" s="55" t="s">
        <v>510</v>
      </c>
      <c r="E2343" s="55" t="s">
        <v>115</v>
      </c>
      <c r="F2343" s="55" t="s">
        <v>29</v>
      </c>
      <c r="G2343" s="55" t="s">
        <v>511</v>
      </c>
      <c r="H2343" s="55" t="s">
        <v>117</v>
      </c>
      <c r="I2343" s="47">
        <v>20.026245636597501</v>
      </c>
      <c r="J2343" s="48">
        <v>471562.25891596999</v>
      </c>
      <c r="K2343" s="47">
        <v>11.3898040623524</v>
      </c>
      <c r="L2343" s="49">
        <v>5.3710017322531902</v>
      </c>
      <c r="M2343" s="47">
        <v>12.209630800706799</v>
      </c>
      <c r="N2343" s="49">
        <v>5.7576010809113001</v>
      </c>
      <c r="O2343" s="49">
        <v>11.745175389755</v>
      </c>
      <c r="P2343" s="49">
        <v>5.5385814381571201</v>
      </c>
      <c r="Q2343" s="49">
        <v>12.6272615183734</v>
      </c>
      <c r="R2343" s="49">
        <v>5.9545399655268598</v>
      </c>
      <c r="S2343" s="55" t="s">
        <v>55</v>
      </c>
      <c r="T2343" t="s">
        <v>55</v>
      </c>
    </row>
    <row r="2344" spans="1:20" hidden="1">
      <c r="A2344" s="55" t="s">
        <v>4892</v>
      </c>
      <c r="B2344" s="47">
        <v>15.588314889999999</v>
      </c>
      <c r="C2344" s="55" t="s">
        <v>4893</v>
      </c>
      <c r="D2344" s="55" t="s">
        <v>728</v>
      </c>
      <c r="E2344" s="55" t="s">
        <v>686</v>
      </c>
      <c r="F2344" s="55" t="s">
        <v>29</v>
      </c>
      <c r="G2344" s="55" t="s">
        <v>729</v>
      </c>
      <c r="H2344" s="55" t="s">
        <v>688</v>
      </c>
      <c r="I2344" s="47">
        <v>52.670420723865497</v>
      </c>
      <c r="J2344" s="48">
        <v>295959.56659857801</v>
      </c>
      <c r="K2344" s="47">
        <v>37.853354747283902</v>
      </c>
      <c r="L2344" s="49">
        <v>11.203062465308401</v>
      </c>
      <c r="M2344" s="47">
        <v>44.605626336836202</v>
      </c>
      <c r="N2344" s="49">
        <v>13.2014618385082</v>
      </c>
      <c r="O2344" s="49">
        <v>43.168221046770597</v>
      </c>
      <c r="P2344" s="49">
        <v>12.776047991833799</v>
      </c>
      <c r="Q2344" s="49">
        <v>43.756131318783801</v>
      </c>
      <c r="R2344" s="49">
        <v>12.9500456611377</v>
      </c>
      <c r="S2344" s="55" t="s">
        <v>55</v>
      </c>
      <c r="T2344" t="s">
        <v>55</v>
      </c>
    </row>
    <row r="2345" spans="1:20" hidden="1">
      <c r="A2345" s="55" t="s">
        <v>4894</v>
      </c>
      <c r="B2345" s="47">
        <v>44.745602839999997</v>
      </c>
      <c r="C2345" s="55" t="s">
        <v>4895</v>
      </c>
      <c r="D2345" s="55" t="s">
        <v>388</v>
      </c>
      <c r="E2345" s="55" t="s">
        <v>282</v>
      </c>
      <c r="F2345" s="55" t="s">
        <v>29</v>
      </c>
      <c r="G2345" s="55" t="s">
        <v>389</v>
      </c>
      <c r="H2345" s="55" t="s">
        <v>284</v>
      </c>
      <c r="I2345" s="47">
        <v>46.271210729377202</v>
      </c>
      <c r="J2345" s="48">
        <v>967029.00431328896</v>
      </c>
      <c r="K2345" s="47">
        <v>39.2897543693907</v>
      </c>
      <c r="L2345" s="49">
        <v>37.994332047545598</v>
      </c>
      <c r="M2345" s="47">
        <v>47.7254905607737</v>
      </c>
      <c r="N2345" s="49">
        <v>46.151933617348298</v>
      </c>
      <c r="O2345" s="49">
        <v>52.0583101336303</v>
      </c>
      <c r="P2345" s="49">
        <v>50.341895814756903</v>
      </c>
      <c r="Q2345" s="49">
        <v>52.972481813094603</v>
      </c>
      <c r="R2345" s="49">
        <v>51.225926343720701</v>
      </c>
      <c r="S2345" s="55" t="s">
        <v>55</v>
      </c>
      <c r="T2345" t="s">
        <v>55</v>
      </c>
    </row>
    <row r="2346" spans="1:20" hidden="1">
      <c r="A2346" s="55" t="s">
        <v>4896</v>
      </c>
      <c r="B2346" s="47">
        <v>0.87035322999999998</v>
      </c>
      <c r="C2346" s="55" t="s">
        <v>4897</v>
      </c>
      <c r="D2346" s="55" t="s">
        <v>69</v>
      </c>
      <c r="E2346" s="55" t="s">
        <v>69</v>
      </c>
      <c r="F2346" s="55" t="s">
        <v>29</v>
      </c>
      <c r="G2346" s="55" t="s">
        <v>70</v>
      </c>
      <c r="H2346" s="55" t="s">
        <v>71</v>
      </c>
      <c r="I2346" s="47">
        <v>77.692972625390397</v>
      </c>
      <c r="J2346" s="48">
        <v>11202.470449889401</v>
      </c>
      <c r="K2346" s="47">
        <v>58.5544081247048</v>
      </c>
      <c r="L2346" s="49">
        <v>0.65595402672776804</v>
      </c>
      <c r="M2346" s="47">
        <v>71.503915186459594</v>
      </c>
      <c r="N2346" s="49">
        <v>0.80102049692771005</v>
      </c>
      <c r="O2346" s="49">
        <v>66.504704899777295</v>
      </c>
      <c r="P2346" s="49">
        <v>0.74501699141836797</v>
      </c>
      <c r="Q2346" s="49">
        <v>65.806465211714197</v>
      </c>
      <c r="R2346" s="49">
        <v>0.73719498194590105</v>
      </c>
      <c r="S2346" s="55" t="s">
        <v>55</v>
      </c>
      <c r="T2346" t="s">
        <v>55</v>
      </c>
    </row>
    <row r="2347" spans="1:20" hidden="1">
      <c r="A2347" s="55" t="s">
        <v>4898</v>
      </c>
      <c r="B2347" s="47">
        <v>3.6583977999999999</v>
      </c>
      <c r="C2347" s="55" t="s">
        <v>4899</v>
      </c>
      <c r="D2347" s="55" t="s">
        <v>790</v>
      </c>
      <c r="E2347" s="55" t="s">
        <v>282</v>
      </c>
      <c r="F2347" s="55" t="s">
        <v>29</v>
      </c>
      <c r="G2347" s="55" t="s">
        <v>791</v>
      </c>
      <c r="H2347" s="55" t="s">
        <v>284</v>
      </c>
      <c r="I2347" s="47">
        <v>24.325202094433202</v>
      </c>
      <c r="J2347" s="48">
        <v>150395.37126136399</v>
      </c>
      <c r="K2347" s="47">
        <v>19.306900803023101</v>
      </c>
      <c r="L2347" s="49">
        <v>2.90366851417699</v>
      </c>
      <c r="M2347" s="47">
        <v>22.741280572863399</v>
      </c>
      <c r="N2347" s="49">
        <v>3.4201833347146402</v>
      </c>
      <c r="O2347" s="49">
        <v>22.815045935412002</v>
      </c>
      <c r="P2347" s="49">
        <v>3.43127730380137</v>
      </c>
      <c r="Q2347" s="49">
        <v>24.487929397500501</v>
      </c>
      <c r="R2347" s="49">
        <v>3.6828712331591702</v>
      </c>
      <c r="S2347" s="55" t="s">
        <v>55</v>
      </c>
      <c r="T2347" t="s">
        <v>55</v>
      </c>
    </row>
    <row r="2348" spans="1:20">
      <c r="A2348" s="55" t="s">
        <v>4900</v>
      </c>
      <c r="B2348" s="47">
        <v>23.968997770000001</v>
      </c>
      <c r="C2348" s="55" t="s">
        <v>4901</v>
      </c>
      <c r="D2348" s="55" t="s">
        <v>376</v>
      </c>
      <c r="E2348" s="55" t="s">
        <v>330</v>
      </c>
      <c r="F2348" s="55" t="s">
        <v>26</v>
      </c>
      <c r="G2348" s="55" t="s">
        <v>377</v>
      </c>
      <c r="H2348" s="55" t="s">
        <v>332</v>
      </c>
      <c r="I2348" s="47">
        <v>13.569606834466301</v>
      </c>
      <c r="J2348" s="48">
        <v>1766373.78388294</v>
      </c>
      <c r="K2348" s="47">
        <v>7.5157497874350501</v>
      </c>
      <c r="L2348" s="49">
        <v>13.275623390749001</v>
      </c>
      <c r="M2348" s="47">
        <v>7.8030333860318004</v>
      </c>
      <c r="N2348" s="49">
        <v>13.7830736078499</v>
      </c>
      <c r="O2348" s="49">
        <v>7.0496696826280596</v>
      </c>
      <c r="P2348" s="49">
        <v>12.4523517124286</v>
      </c>
      <c r="Q2348" s="49">
        <v>7.5599914288379004</v>
      </c>
      <c r="R2348" s="49">
        <v>13.353770666279001</v>
      </c>
      <c r="S2348" s="55" t="s">
        <v>96</v>
      </c>
      <c r="T2348" t="s">
        <v>55</v>
      </c>
    </row>
    <row r="2349" spans="1:20" hidden="1">
      <c r="A2349" s="55" t="s">
        <v>4902</v>
      </c>
      <c r="B2349" s="47">
        <v>2.09635946</v>
      </c>
      <c r="C2349" s="55" t="s">
        <v>4903</v>
      </c>
      <c r="D2349" s="55" t="s">
        <v>104</v>
      </c>
      <c r="E2349" s="55" t="s">
        <v>105</v>
      </c>
      <c r="F2349" s="55" t="s">
        <v>29</v>
      </c>
      <c r="G2349" s="55" t="s">
        <v>106</v>
      </c>
      <c r="H2349" s="55" t="s">
        <v>107</v>
      </c>
      <c r="I2349" s="47">
        <v>5.3490832261620396</v>
      </c>
      <c r="J2349" s="48">
        <v>391910.04726694699</v>
      </c>
      <c r="K2349" s="47">
        <v>3.4811567312234302</v>
      </c>
      <c r="L2349" s="49">
        <v>1.36430029907743</v>
      </c>
      <c r="M2349" s="47">
        <v>4.0305272947084498</v>
      </c>
      <c r="N2349" s="49">
        <v>1.5796041425799101</v>
      </c>
      <c r="O2349" s="49">
        <v>3.9663474387527802</v>
      </c>
      <c r="P2349" s="49">
        <v>1.5544514121987401</v>
      </c>
      <c r="Q2349" s="49">
        <v>4.0569168998321201</v>
      </c>
      <c r="R2349" s="49">
        <v>1.58994649397128</v>
      </c>
      <c r="S2349" s="55" t="s">
        <v>55</v>
      </c>
      <c r="T2349" t="s">
        <v>55</v>
      </c>
    </row>
    <row r="2350" spans="1:20" hidden="1">
      <c r="A2350" s="55" t="s">
        <v>4904</v>
      </c>
      <c r="B2350" s="47">
        <v>401.97173844999998</v>
      </c>
      <c r="C2350" s="55" t="s">
        <v>4905</v>
      </c>
      <c r="D2350" s="55" t="s">
        <v>528</v>
      </c>
      <c r="E2350" s="55" t="s">
        <v>262</v>
      </c>
      <c r="F2350" s="55" t="s">
        <v>29</v>
      </c>
      <c r="G2350" s="55" t="s">
        <v>529</v>
      </c>
      <c r="H2350" s="55" t="s">
        <v>264</v>
      </c>
      <c r="I2350" s="47">
        <v>22.618746095902999</v>
      </c>
      <c r="J2350" s="48">
        <v>17771619.025460102</v>
      </c>
      <c r="K2350" s="47">
        <v>19.1928337742088</v>
      </c>
      <c r="L2350" s="49">
        <v>341.08772985422098</v>
      </c>
      <c r="M2350" s="47">
        <v>21.716784618246098</v>
      </c>
      <c r="N2350" s="49">
        <v>385.94242269344102</v>
      </c>
      <c r="O2350" s="49">
        <v>21.695236636971099</v>
      </c>
      <c r="P2350" s="49">
        <v>385.55948017945298</v>
      </c>
      <c r="Q2350" s="49">
        <v>21.723024249207199</v>
      </c>
      <c r="R2350" s="49">
        <v>386.05331103774103</v>
      </c>
      <c r="S2350" s="55" t="s">
        <v>55</v>
      </c>
      <c r="T2350" t="s">
        <v>55</v>
      </c>
    </row>
    <row r="2351" spans="1:20" hidden="1">
      <c r="A2351" s="55" t="s">
        <v>4906</v>
      </c>
      <c r="B2351" s="47">
        <v>20.944339240000001</v>
      </c>
      <c r="C2351" s="55" t="s">
        <v>4907</v>
      </c>
      <c r="D2351" s="55" t="s">
        <v>1589</v>
      </c>
      <c r="E2351" s="55" t="s">
        <v>457</v>
      </c>
      <c r="F2351" s="55" t="s">
        <v>29</v>
      </c>
      <c r="G2351" s="55" t="s">
        <v>1590</v>
      </c>
      <c r="H2351" s="55" t="s">
        <v>459</v>
      </c>
      <c r="I2351" s="47">
        <v>11.994416681976899</v>
      </c>
      <c r="J2351" s="48">
        <v>1746174.05709037</v>
      </c>
      <c r="K2351" s="47">
        <v>9.3112493150684905</v>
      </c>
      <c r="L2351" s="49">
        <v>16.2590619930731</v>
      </c>
      <c r="M2351" s="47">
        <v>10.1606388914721</v>
      </c>
      <c r="N2351" s="49">
        <v>17.742244035752002</v>
      </c>
      <c r="O2351" s="49">
        <v>9.8816759465478796</v>
      </c>
      <c r="P2351" s="49">
        <v>17.255126178435798</v>
      </c>
      <c r="Q2351" s="49">
        <v>10.249959895541901</v>
      </c>
      <c r="R2351" s="49">
        <v>17.898214055812002</v>
      </c>
      <c r="S2351" s="55" t="s">
        <v>55</v>
      </c>
      <c r="T2351" t="s">
        <v>55</v>
      </c>
    </row>
    <row r="2352" spans="1:20" hidden="1">
      <c r="A2352" s="55" t="s">
        <v>4908</v>
      </c>
      <c r="B2352" s="47">
        <v>16.562317060000002</v>
      </c>
      <c r="C2352" s="55" t="s">
        <v>4909</v>
      </c>
      <c r="D2352" s="55" t="s">
        <v>685</v>
      </c>
      <c r="E2352" s="55" t="s">
        <v>686</v>
      </c>
      <c r="F2352" s="55" t="s">
        <v>29</v>
      </c>
      <c r="G2352" s="55" t="s">
        <v>687</v>
      </c>
      <c r="H2352" s="55" t="s">
        <v>688</v>
      </c>
      <c r="I2352" s="47">
        <v>16.252352562924901</v>
      </c>
      <c r="J2352" s="48">
        <v>1019071.97717223</v>
      </c>
      <c r="K2352" s="47">
        <v>9.6576751062824808</v>
      </c>
      <c r="L2352" s="49">
        <v>9.8418660654462897</v>
      </c>
      <c r="M2352" s="47">
        <v>10.843636194550401</v>
      </c>
      <c r="N2352" s="49">
        <v>11.050445776516799</v>
      </c>
      <c r="O2352" s="49">
        <v>11.180996659242799</v>
      </c>
      <c r="P2352" s="49">
        <v>11.3942403722906</v>
      </c>
      <c r="Q2352" s="49">
        <v>12.3602457563887</v>
      </c>
      <c r="R2352" s="49">
        <v>12.5959800812977</v>
      </c>
      <c r="S2352" s="55" t="s">
        <v>55</v>
      </c>
      <c r="T2352" t="s">
        <v>55</v>
      </c>
    </row>
    <row r="2353" spans="1:20" hidden="1">
      <c r="A2353" s="55" t="s">
        <v>4910</v>
      </c>
      <c r="B2353" s="47">
        <v>2.4094265400000001</v>
      </c>
      <c r="C2353" s="55" t="s">
        <v>4911</v>
      </c>
      <c r="D2353" s="55" t="s">
        <v>132</v>
      </c>
      <c r="E2353" s="55" t="s">
        <v>133</v>
      </c>
      <c r="F2353" s="55" t="s">
        <v>29</v>
      </c>
      <c r="G2353" s="55" t="s">
        <v>134</v>
      </c>
      <c r="H2353" s="55" t="s">
        <v>135</v>
      </c>
      <c r="I2353" s="47">
        <v>7.0309268785596197</v>
      </c>
      <c r="J2353" s="48">
        <v>342689.74512413098</v>
      </c>
      <c r="K2353" s="47">
        <v>4.3852435521965099</v>
      </c>
      <c r="L2353" s="49">
        <v>1.50277799520946</v>
      </c>
      <c r="M2353" s="47">
        <v>5.1435599367618297</v>
      </c>
      <c r="N2353" s="49">
        <v>1.7626452437596001</v>
      </c>
      <c r="O2353" s="49">
        <v>5.0348677616926496</v>
      </c>
      <c r="P2353" s="49">
        <v>1.72539754998816</v>
      </c>
      <c r="Q2353" s="49">
        <v>5.2369542995709804</v>
      </c>
      <c r="R2353" s="49">
        <v>1.7946505341467001</v>
      </c>
      <c r="S2353" s="55" t="s">
        <v>55</v>
      </c>
      <c r="T2353" t="s">
        <v>55</v>
      </c>
    </row>
    <row r="2354" spans="1:20" hidden="1">
      <c r="A2354" s="55" t="s">
        <v>4912</v>
      </c>
      <c r="B2354" s="47">
        <v>1.8466387399999999</v>
      </c>
      <c r="C2354" s="55" t="s">
        <v>4913</v>
      </c>
      <c r="D2354" s="55" t="s">
        <v>335</v>
      </c>
      <c r="E2354" s="55" t="s">
        <v>75</v>
      </c>
      <c r="F2354" s="55" t="s">
        <v>29</v>
      </c>
      <c r="G2354" s="55" t="s">
        <v>336</v>
      </c>
      <c r="H2354" s="55" t="s">
        <v>77</v>
      </c>
      <c r="I2354" s="47">
        <v>25.555819401065602</v>
      </c>
      <c r="J2354" s="48">
        <v>72259.030752228602</v>
      </c>
      <c r="K2354" s="47">
        <v>16.898819083608899</v>
      </c>
      <c r="L2354" s="49">
        <v>1.2210922878388399</v>
      </c>
      <c r="M2354" s="47">
        <v>19.1154924207198</v>
      </c>
      <c r="N2354" s="49">
        <v>1.38126695467279</v>
      </c>
      <c r="O2354" s="49">
        <v>17.6605038975501</v>
      </c>
      <c r="P2354" s="49">
        <v>1.2761308942329299</v>
      </c>
      <c r="Q2354" s="49">
        <v>18.2001388733445</v>
      </c>
      <c r="R2354" s="49">
        <v>1.31512439454383</v>
      </c>
      <c r="S2354" s="55" t="s">
        <v>55</v>
      </c>
      <c r="T2354" t="s">
        <v>55</v>
      </c>
    </row>
    <row r="2355" spans="1:20">
      <c r="A2355" s="55" t="s">
        <v>4914</v>
      </c>
      <c r="B2355" s="47">
        <v>3.95813989</v>
      </c>
      <c r="C2355" s="55" t="s">
        <v>4915</v>
      </c>
      <c r="D2355" s="55" t="s">
        <v>188</v>
      </c>
      <c r="E2355" s="55" t="s">
        <v>188</v>
      </c>
      <c r="F2355" s="55" t="s">
        <v>26</v>
      </c>
      <c r="G2355" s="55" t="s">
        <v>189</v>
      </c>
      <c r="H2355" s="55" t="s">
        <v>190</v>
      </c>
      <c r="I2355" s="47">
        <v>24.8349504</v>
      </c>
      <c r="J2355" s="48">
        <v>159377.805320682</v>
      </c>
      <c r="K2355" s="47">
        <v>18.7281078</v>
      </c>
      <c r="L2355" s="49">
        <v>2.9848447189731502</v>
      </c>
      <c r="M2355" s="47">
        <v>22.640298999999999</v>
      </c>
      <c r="N2355" s="49">
        <v>3.6083611664240398</v>
      </c>
      <c r="O2355" s="49">
        <v>23.378786999999999</v>
      </c>
      <c r="P2355" s="49">
        <v>3.7260597631197001</v>
      </c>
      <c r="Q2355" s="49">
        <v>24.242662500000002</v>
      </c>
      <c r="R2355" s="49">
        <v>3.8637423443799999</v>
      </c>
      <c r="S2355" s="55" t="s">
        <v>96</v>
      </c>
      <c r="T2355" t="s">
        <v>55</v>
      </c>
    </row>
    <row r="2356" spans="1:20" hidden="1">
      <c r="A2356" s="55" t="s">
        <v>4916</v>
      </c>
      <c r="B2356" s="47">
        <v>0.60519977000000003</v>
      </c>
      <c r="C2356" s="55" t="s">
        <v>4917</v>
      </c>
      <c r="D2356" s="55" t="s">
        <v>388</v>
      </c>
      <c r="E2356" s="55" t="s">
        <v>282</v>
      </c>
      <c r="F2356" s="55" t="s">
        <v>29</v>
      </c>
      <c r="G2356" s="55" t="s">
        <v>389</v>
      </c>
      <c r="H2356" s="55" t="s">
        <v>284</v>
      </c>
      <c r="I2356" s="47">
        <v>37.697910159838301</v>
      </c>
      <c r="J2356" s="48">
        <v>16053.934221657601</v>
      </c>
      <c r="K2356" s="47">
        <v>28.643498346717099</v>
      </c>
      <c r="L2356" s="49">
        <v>0.45984083833635298</v>
      </c>
      <c r="M2356" s="47">
        <v>33.222337952199403</v>
      </c>
      <c r="N2356" s="49">
        <v>0.53334922817428598</v>
      </c>
      <c r="O2356" s="49">
        <v>32.867685133630303</v>
      </c>
      <c r="P2356" s="49">
        <v>0.52765565515345303</v>
      </c>
      <c r="Q2356" s="49">
        <v>34.496713766088398</v>
      </c>
      <c r="R2356" s="49">
        <v>0.55380797366413204</v>
      </c>
      <c r="S2356" s="55" t="s">
        <v>55</v>
      </c>
      <c r="T2356" t="s">
        <v>55</v>
      </c>
    </row>
    <row r="2357" spans="1:20" hidden="1">
      <c r="A2357" s="55" t="s">
        <v>4918</v>
      </c>
      <c r="B2357" s="47">
        <v>43.122126450000003</v>
      </c>
      <c r="C2357" s="55" t="s">
        <v>4919</v>
      </c>
      <c r="D2357" s="55" t="s">
        <v>856</v>
      </c>
      <c r="E2357" s="55" t="s">
        <v>547</v>
      </c>
      <c r="F2357" s="55" t="s">
        <v>29</v>
      </c>
      <c r="G2357" s="55" t="s">
        <v>857</v>
      </c>
      <c r="H2357" s="55" t="s">
        <v>549</v>
      </c>
      <c r="I2357" s="47">
        <v>5.2186377916590097</v>
      </c>
      <c r="J2357" s="48">
        <v>8263100.0984437801</v>
      </c>
      <c r="K2357" s="47">
        <v>3.1203669437883801</v>
      </c>
      <c r="L2357" s="49">
        <v>25.783904400398502</v>
      </c>
      <c r="M2357" s="47">
        <v>3.0068745466381501</v>
      </c>
      <c r="N2357" s="49">
        <v>24.846105362333802</v>
      </c>
      <c r="O2357" s="49">
        <v>3.03203326837416</v>
      </c>
      <c r="P2357" s="49">
        <v>25.053994398387299</v>
      </c>
      <c r="Q2357" s="49">
        <v>3.1051349095318002</v>
      </c>
      <c r="R2357" s="49">
        <v>25.6580405766334</v>
      </c>
      <c r="S2357" s="55" t="s">
        <v>55</v>
      </c>
      <c r="T2357" t="s">
        <v>55</v>
      </c>
    </row>
    <row r="2358" spans="1:20" hidden="1">
      <c r="A2358" s="55" t="s">
        <v>4920</v>
      </c>
      <c r="B2358" s="47">
        <v>5.4893831799999999</v>
      </c>
      <c r="C2358" s="55" t="s">
        <v>4921</v>
      </c>
      <c r="D2358" s="55" t="s">
        <v>114</v>
      </c>
      <c r="E2358" s="55" t="s">
        <v>115</v>
      </c>
      <c r="F2358" s="55" t="s">
        <v>29</v>
      </c>
      <c r="G2358" s="55" t="s">
        <v>116</v>
      </c>
      <c r="H2358" s="55" t="s">
        <v>117</v>
      </c>
      <c r="I2358" s="47">
        <v>11.1247804519566</v>
      </c>
      <c r="J2358" s="48">
        <v>493437.43939095398</v>
      </c>
      <c r="K2358" s="47">
        <v>7.0637063769485096</v>
      </c>
      <c r="L2358" s="49">
        <v>3.4854971872510201</v>
      </c>
      <c r="M2358" s="47">
        <v>7.8080926253138703</v>
      </c>
      <c r="N2358" s="49">
        <v>3.8528052315622601</v>
      </c>
      <c r="O2358" s="49">
        <v>8.1720434298441003</v>
      </c>
      <c r="P2358" s="49">
        <v>4.0323921846139399</v>
      </c>
      <c r="Q2358" s="49">
        <v>8.5186641484797594</v>
      </c>
      <c r="R2358" s="49">
        <v>4.2034278244573704</v>
      </c>
      <c r="S2358" s="55" t="s">
        <v>55</v>
      </c>
      <c r="T2358" t="s">
        <v>55</v>
      </c>
    </row>
    <row r="2359" spans="1:20" hidden="1">
      <c r="A2359" s="55" t="s">
        <v>4922</v>
      </c>
      <c r="B2359" s="47">
        <v>1.85100855</v>
      </c>
      <c r="C2359" s="55" t="s">
        <v>4923</v>
      </c>
      <c r="D2359" s="55" t="s">
        <v>104</v>
      </c>
      <c r="E2359" s="55" t="s">
        <v>105</v>
      </c>
      <c r="F2359" s="55" t="s">
        <v>29</v>
      </c>
      <c r="G2359" s="55" t="s">
        <v>106</v>
      </c>
      <c r="H2359" s="55" t="s">
        <v>107</v>
      </c>
      <c r="I2359" s="47">
        <v>66.617416865699099</v>
      </c>
      <c r="J2359" s="48">
        <v>27785.654819544201</v>
      </c>
      <c r="K2359" s="47">
        <v>62.272148323098698</v>
      </c>
      <c r="L2359" s="49">
        <v>1.7302724181770801</v>
      </c>
      <c r="M2359" s="47">
        <v>75.888589230912302</v>
      </c>
      <c r="N2359" s="49">
        <v>2.1086141451123099</v>
      </c>
      <c r="O2359" s="49">
        <v>77.360871380846305</v>
      </c>
      <c r="P2359" s="49">
        <v>2.14952246872735</v>
      </c>
      <c r="Q2359" s="49">
        <v>78.640448610333905</v>
      </c>
      <c r="R2359" s="49">
        <v>2.18507635994085</v>
      </c>
      <c r="S2359" s="55" t="s">
        <v>55</v>
      </c>
      <c r="T2359" t="s">
        <v>55</v>
      </c>
    </row>
    <row r="2360" spans="1:20" hidden="1">
      <c r="A2360" s="55" t="s">
        <v>4924</v>
      </c>
      <c r="B2360" s="47">
        <v>41.537711229999999</v>
      </c>
      <c r="C2360" s="55" t="s">
        <v>4925</v>
      </c>
      <c r="D2360" s="55" t="s">
        <v>1181</v>
      </c>
      <c r="E2360" s="55" t="s">
        <v>52</v>
      </c>
      <c r="F2360" s="55" t="s">
        <v>29</v>
      </c>
      <c r="G2360" s="55" t="s">
        <v>1182</v>
      </c>
      <c r="H2360" s="55" t="s">
        <v>54</v>
      </c>
      <c r="I2360" s="47">
        <v>141.315887378284</v>
      </c>
      <c r="J2360" s="48">
        <v>293935.18308956298</v>
      </c>
      <c r="K2360" s="47">
        <v>111.02524137931</v>
      </c>
      <c r="L2360" s="49">
        <v>32.634224652390401</v>
      </c>
      <c r="M2360" s="47">
        <v>122.939514554078</v>
      </c>
      <c r="N2360" s="49">
        <v>36.136248719394899</v>
      </c>
      <c r="O2360" s="49">
        <v>139.93342149220501</v>
      </c>
      <c r="P2360" s="49">
        <v>41.1313558666603</v>
      </c>
      <c r="Q2360" s="49">
        <v>142.724231486663</v>
      </c>
      <c r="R2360" s="49">
        <v>41.9516731133495</v>
      </c>
      <c r="S2360" s="55" t="s">
        <v>55</v>
      </c>
      <c r="T2360" t="s">
        <v>55</v>
      </c>
    </row>
    <row r="2361" spans="1:20" hidden="1">
      <c r="A2361" s="55" t="s">
        <v>4926</v>
      </c>
      <c r="B2361" s="47">
        <v>42.511656539999997</v>
      </c>
      <c r="C2361" s="55" t="s">
        <v>4927</v>
      </c>
      <c r="D2361" s="55" t="s">
        <v>281</v>
      </c>
      <c r="E2361" s="55" t="s">
        <v>256</v>
      </c>
      <c r="F2361" s="55" t="s">
        <v>29</v>
      </c>
      <c r="G2361" s="55" t="s">
        <v>257</v>
      </c>
      <c r="H2361" s="55" t="s">
        <v>284</v>
      </c>
      <c r="I2361" s="47">
        <v>50.7014330332537</v>
      </c>
      <c r="J2361" s="48">
        <v>838470.51250243303</v>
      </c>
      <c r="K2361" s="47">
        <v>36.332461029759102</v>
      </c>
      <c r="L2361" s="49">
        <v>30.463697220096801</v>
      </c>
      <c r="M2361" s="47">
        <v>40.684715893239101</v>
      </c>
      <c r="N2361" s="49">
        <v>34.112934586020103</v>
      </c>
      <c r="O2361" s="49">
        <v>41.373106904231598</v>
      </c>
      <c r="P2361" s="49">
        <v>34.690130149809001</v>
      </c>
      <c r="Q2361" s="49">
        <v>43.583863085245298</v>
      </c>
      <c r="R2361" s="49">
        <v>36.543784017921503</v>
      </c>
      <c r="S2361" s="55" t="s">
        <v>55</v>
      </c>
      <c r="T2361" t="s">
        <v>55</v>
      </c>
    </row>
    <row r="2362" spans="1:20" hidden="1">
      <c r="A2362" s="55" t="s">
        <v>4928</v>
      </c>
      <c r="B2362" s="47">
        <v>6.4262343700000004</v>
      </c>
      <c r="C2362" s="55" t="s">
        <v>4929</v>
      </c>
      <c r="D2362" s="55" t="s">
        <v>152</v>
      </c>
      <c r="E2362" s="55" t="s">
        <v>153</v>
      </c>
      <c r="F2362" s="55" t="s">
        <v>29</v>
      </c>
      <c r="G2362" s="55" t="s">
        <v>154</v>
      </c>
      <c r="H2362" s="55" t="s">
        <v>155</v>
      </c>
      <c r="I2362" s="47">
        <v>20.899894192521899</v>
      </c>
      <c r="J2362" s="48">
        <v>307476.885327934</v>
      </c>
      <c r="K2362" s="47">
        <v>10.9932176870748</v>
      </c>
      <c r="L2362" s="49">
        <v>3.3801603341537101</v>
      </c>
      <c r="M2362" s="47">
        <v>10.9932176870748</v>
      </c>
      <c r="N2362" s="49">
        <v>3.3801603341537101</v>
      </c>
      <c r="O2362" s="49">
        <v>1.139832355615E-3</v>
      </c>
      <c r="P2362" s="49">
        <v>3.5047210250050201E-4</v>
      </c>
      <c r="Q2362" s="49">
        <v>5.7388489119222001E-2</v>
      </c>
      <c r="R2362" s="49">
        <v>1.7645633888054402E-2</v>
      </c>
      <c r="S2362" s="55" t="s">
        <v>55</v>
      </c>
      <c r="T2362" t="s">
        <v>55</v>
      </c>
    </row>
    <row r="2363" spans="1:20" hidden="1">
      <c r="A2363" s="55" t="s">
        <v>4930</v>
      </c>
      <c r="B2363" s="47">
        <v>4.7332687499999997</v>
      </c>
      <c r="C2363" s="55" t="s">
        <v>4931</v>
      </c>
      <c r="D2363" s="55" t="s">
        <v>376</v>
      </c>
      <c r="E2363" s="55" t="s">
        <v>330</v>
      </c>
      <c r="F2363" s="55" t="s">
        <v>29</v>
      </c>
      <c r="G2363" s="55" t="s">
        <v>377</v>
      </c>
      <c r="H2363" s="55" t="s">
        <v>332</v>
      </c>
      <c r="I2363" s="47">
        <v>1.6115842186405001</v>
      </c>
      <c r="J2363" s="48">
        <v>2937028.4812002499</v>
      </c>
      <c r="K2363" s="47">
        <v>0.89259327405165101</v>
      </c>
      <c r="L2363" s="49">
        <v>2.62157186801748</v>
      </c>
      <c r="M2363" s="47">
        <v>0.96287151713060704</v>
      </c>
      <c r="N2363" s="49">
        <v>2.8279810695490899</v>
      </c>
      <c r="O2363" s="49">
        <v>0.88799961023775498</v>
      </c>
      <c r="P2363" s="49">
        <v>2.6080801465630099</v>
      </c>
      <c r="Q2363" s="49">
        <v>0.89776028178991696</v>
      </c>
      <c r="R2363" s="49">
        <v>2.63674751690735</v>
      </c>
      <c r="S2363" s="55" t="s">
        <v>55</v>
      </c>
      <c r="T2363" t="s">
        <v>55</v>
      </c>
    </row>
    <row r="2364" spans="1:20" hidden="1">
      <c r="A2364" s="55" t="s">
        <v>4932</v>
      </c>
      <c r="B2364" s="47">
        <v>19.59737887</v>
      </c>
      <c r="C2364" s="55" t="s">
        <v>4933</v>
      </c>
      <c r="D2364" s="55" t="s">
        <v>233</v>
      </c>
      <c r="E2364" s="55" t="s">
        <v>234</v>
      </c>
      <c r="F2364" s="55" t="s">
        <v>29</v>
      </c>
      <c r="G2364" s="55" t="s">
        <v>235</v>
      </c>
      <c r="H2364" s="55" t="s">
        <v>236</v>
      </c>
      <c r="I2364" s="47">
        <v>29.598550800000002</v>
      </c>
      <c r="J2364" s="48">
        <v>662106.02682615095</v>
      </c>
      <c r="K2364" s="47">
        <v>15.195346300000001</v>
      </c>
      <c r="L2364" s="49">
        <v>10.0609303649405</v>
      </c>
      <c r="M2364" s="47">
        <v>10.526787000000001</v>
      </c>
      <c r="N2364" s="49">
        <v>6.9698491158151796</v>
      </c>
      <c r="O2364" s="49">
        <v>9.3680955000000008</v>
      </c>
      <c r="P2364" s="49">
        <v>6.20267249043295</v>
      </c>
      <c r="Q2364" s="49">
        <v>11.1562424</v>
      </c>
      <c r="R2364" s="49">
        <v>7.3866153297734503</v>
      </c>
      <c r="S2364" s="55" t="s">
        <v>55</v>
      </c>
      <c r="T2364" t="s">
        <v>55</v>
      </c>
    </row>
    <row r="2365" spans="1:20" hidden="1">
      <c r="A2365" s="55" t="s">
        <v>4934</v>
      </c>
      <c r="B2365" s="47">
        <v>140.33021907</v>
      </c>
      <c r="C2365" s="55" t="s">
        <v>4935</v>
      </c>
      <c r="D2365" s="55" t="s">
        <v>295</v>
      </c>
      <c r="E2365" s="55" t="s">
        <v>234</v>
      </c>
      <c r="F2365" s="55" t="s">
        <v>29</v>
      </c>
      <c r="G2365" s="55" t="s">
        <v>296</v>
      </c>
      <c r="H2365" s="55" t="s">
        <v>236</v>
      </c>
      <c r="I2365" s="47">
        <v>33.82</v>
      </c>
      <c r="J2365" s="48">
        <v>4149326.4065641598</v>
      </c>
      <c r="K2365" s="47">
        <v>20.09</v>
      </c>
      <c r="L2365" s="49">
        <v>83.359967507874003</v>
      </c>
      <c r="M2365" s="47">
        <v>24.6</v>
      </c>
      <c r="N2365" s="49">
        <v>102.073429601478</v>
      </c>
      <c r="O2365" s="49">
        <v>23.17</v>
      </c>
      <c r="P2365" s="49">
        <v>96.139892840091704</v>
      </c>
      <c r="Q2365" s="49">
        <v>24.78</v>
      </c>
      <c r="R2365" s="49">
        <v>102.82030835466</v>
      </c>
      <c r="S2365" s="55" t="s">
        <v>55</v>
      </c>
      <c r="T2365" t="s">
        <v>55</v>
      </c>
    </row>
    <row r="2366" spans="1:20">
      <c r="A2366" s="55" t="s">
        <v>4936</v>
      </c>
      <c r="B2366" s="47">
        <v>6.2202197300000002</v>
      </c>
      <c r="C2366" s="55" t="s">
        <v>4937</v>
      </c>
      <c r="D2366" s="55" t="s">
        <v>416</v>
      </c>
      <c r="E2366" s="55" t="s">
        <v>147</v>
      </c>
      <c r="F2366" s="55" t="s">
        <v>26</v>
      </c>
      <c r="G2366" s="55" t="s">
        <v>417</v>
      </c>
      <c r="H2366" s="55" t="s">
        <v>149</v>
      </c>
      <c r="I2366" s="47">
        <v>22.158770400000002</v>
      </c>
      <c r="J2366" s="48">
        <v>280711.41212781402</v>
      </c>
      <c r="K2366" s="47">
        <v>4.6775551000000002</v>
      </c>
      <c r="L2366" s="49">
        <v>1.31304309742666</v>
      </c>
      <c r="M2366" s="47">
        <v>5.4764679999999997</v>
      </c>
      <c r="N2366" s="49">
        <v>1.5373070657527801</v>
      </c>
      <c r="O2366" s="49">
        <v>6.1947337500000001</v>
      </c>
      <c r="P2366" s="49">
        <v>1.7389324587183299</v>
      </c>
      <c r="Q2366" s="49">
        <v>7.3974753</v>
      </c>
      <c r="R2366" s="49">
        <v>2.0765557376436199</v>
      </c>
      <c r="S2366" s="55" t="s">
        <v>96</v>
      </c>
      <c r="T2366" t="s">
        <v>96</v>
      </c>
    </row>
    <row r="2367" spans="1:20" hidden="1">
      <c r="A2367" s="55" t="s">
        <v>4938</v>
      </c>
      <c r="B2367" s="47">
        <v>0.75544133999999996</v>
      </c>
      <c r="C2367" s="55" t="s">
        <v>4939</v>
      </c>
      <c r="D2367" s="55" t="s">
        <v>388</v>
      </c>
      <c r="E2367" s="55" t="s">
        <v>282</v>
      </c>
      <c r="F2367" s="55" t="s">
        <v>29</v>
      </c>
      <c r="G2367" s="55" t="s">
        <v>389</v>
      </c>
      <c r="H2367" s="55" t="s">
        <v>284</v>
      </c>
      <c r="I2367" s="47">
        <v>29.9450211280544</v>
      </c>
      <c r="J2367" s="48">
        <v>25227.610852885799</v>
      </c>
      <c r="K2367" s="47">
        <v>24.697624090694401</v>
      </c>
      <c r="L2367" s="49">
        <v>0.62306204955089595</v>
      </c>
      <c r="M2367" s="47">
        <v>28.921984562447701</v>
      </c>
      <c r="N2367" s="49">
        <v>0.72963257163460105</v>
      </c>
      <c r="O2367" s="49">
        <v>30.9016077394209</v>
      </c>
      <c r="P2367" s="49">
        <v>0.77957373477863501</v>
      </c>
      <c r="Q2367" s="49">
        <v>31.869623204625999</v>
      </c>
      <c r="R2367" s="49">
        <v>0.80399445223440402</v>
      </c>
      <c r="S2367" s="55" t="s">
        <v>55</v>
      </c>
      <c r="T2367" t="s">
        <v>55</v>
      </c>
    </row>
    <row r="2368" spans="1:20" hidden="1">
      <c r="A2368" s="55" t="s">
        <v>4940</v>
      </c>
      <c r="B2368" s="47">
        <v>17.931943969999999</v>
      </c>
      <c r="C2368" s="55" t="s">
        <v>4941</v>
      </c>
      <c r="D2368" s="55" t="s">
        <v>510</v>
      </c>
      <c r="E2368" s="55" t="s">
        <v>115</v>
      </c>
      <c r="F2368" s="55" t="s">
        <v>29</v>
      </c>
      <c r="G2368" s="55" t="s">
        <v>511</v>
      </c>
      <c r="H2368" s="55" t="s">
        <v>117</v>
      </c>
      <c r="I2368" s="47">
        <v>13.462953334558099</v>
      </c>
      <c r="J2368" s="48">
        <v>1331947.2722207599</v>
      </c>
      <c r="K2368" s="47">
        <v>8.2212754841757203</v>
      </c>
      <c r="L2368" s="49">
        <v>10.9503054553232</v>
      </c>
      <c r="M2368" s="47">
        <v>10.0594541058309</v>
      </c>
      <c r="N2368" s="49">
        <v>13.398662456291399</v>
      </c>
      <c r="O2368" s="49">
        <v>9.0781486636970996</v>
      </c>
      <c r="P2368" s="49">
        <v>12.091615349425901</v>
      </c>
      <c r="Q2368" s="49">
        <v>10.4911354224958</v>
      </c>
      <c r="R2368" s="49">
        <v>13.9736392084918</v>
      </c>
      <c r="S2368" s="55" t="s">
        <v>55</v>
      </c>
      <c r="T2368" t="s">
        <v>55</v>
      </c>
    </row>
    <row r="2369" spans="1:20" hidden="1">
      <c r="A2369" s="55" t="s">
        <v>4942</v>
      </c>
      <c r="B2369" s="47">
        <v>8.3716847800000007</v>
      </c>
      <c r="C2369" s="55" t="s">
        <v>4943</v>
      </c>
      <c r="D2369" s="55" t="s">
        <v>179</v>
      </c>
      <c r="E2369" s="55" t="s">
        <v>179</v>
      </c>
      <c r="F2369" s="55" t="s">
        <v>29</v>
      </c>
      <c r="G2369" s="55" t="s">
        <v>180</v>
      </c>
      <c r="H2369" s="55" t="s">
        <v>181</v>
      </c>
      <c r="I2369" s="47">
        <v>3.2959999999999998</v>
      </c>
      <c r="J2369" s="48">
        <v>2539952.9065534002</v>
      </c>
      <c r="K2369" s="47">
        <v>2.2025000000000001</v>
      </c>
      <c r="L2369" s="49">
        <v>5.5942462766838599</v>
      </c>
      <c r="M2369" s="47">
        <v>2.8690000000000002</v>
      </c>
      <c r="N2369" s="49">
        <v>7.2871248889017002</v>
      </c>
      <c r="O2369" s="49">
        <v>3.0939999999999999</v>
      </c>
      <c r="P2369" s="49">
        <v>7.8586142928762097</v>
      </c>
      <c r="Q2369" s="49">
        <v>3.161</v>
      </c>
      <c r="R2369" s="49">
        <v>8.0287911376152898</v>
      </c>
      <c r="S2369" s="55" t="s">
        <v>55</v>
      </c>
      <c r="T2369" t="s">
        <v>55</v>
      </c>
    </row>
    <row r="2370" spans="1:20" hidden="1">
      <c r="A2370" s="55" t="s">
        <v>4944</v>
      </c>
      <c r="B2370" s="47">
        <v>61.776706619999999</v>
      </c>
      <c r="C2370" s="55" t="s">
        <v>4945</v>
      </c>
      <c r="D2370" s="55" t="s">
        <v>1010</v>
      </c>
      <c r="E2370" s="55" t="s">
        <v>59</v>
      </c>
      <c r="F2370" s="55" t="s">
        <v>29</v>
      </c>
      <c r="G2370" s="55" t="s">
        <v>1011</v>
      </c>
      <c r="H2370" s="55" t="s">
        <v>61</v>
      </c>
      <c r="I2370" s="47">
        <v>4.6221986037111904</v>
      </c>
      <c r="J2370" s="48">
        <v>13365221.167779099</v>
      </c>
      <c r="K2370" s="47">
        <v>3.3434313556920201</v>
      </c>
      <c r="L2370" s="49">
        <v>44.685699528111499</v>
      </c>
      <c r="M2370" s="47">
        <v>3.8601995722124101</v>
      </c>
      <c r="N2370" s="49">
        <v>51.592421034385303</v>
      </c>
      <c r="O2370" s="49">
        <v>3.6363883630289502</v>
      </c>
      <c r="P2370" s="49">
        <v>48.601134723820302</v>
      </c>
      <c r="Q2370" s="49">
        <v>3.7054897034135399</v>
      </c>
      <c r="R2370" s="49">
        <v>49.524689421050297</v>
      </c>
      <c r="S2370" s="55" t="s">
        <v>55</v>
      </c>
      <c r="T2370" t="s">
        <v>55</v>
      </c>
    </row>
    <row r="2371" spans="1:20" hidden="1">
      <c r="A2371" s="55" t="s">
        <v>4946</v>
      </c>
      <c r="B2371" s="47">
        <v>27.051646720000001</v>
      </c>
      <c r="C2371" s="55" t="s">
        <v>4947</v>
      </c>
      <c r="D2371" s="55" t="s">
        <v>305</v>
      </c>
      <c r="E2371" s="55" t="s">
        <v>306</v>
      </c>
      <c r="F2371" s="55" t="s">
        <v>29</v>
      </c>
      <c r="G2371" s="55" t="s">
        <v>307</v>
      </c>
      <c r="H2371" s="55" t="s">
        <v>308</v>
      </c>
      <c r="I2371" s="47">
        <v>21.494782289178801</v>
      </c>
      <c r="J2371" s="48">
        <v>1258521.54983764</v>
      </c>
      <c r="K2371" s="47">
        <v>14.600579688238099</v>
      </c>
      <c r="L2371" s="49">
        <v>18.3751441777694</v>
      </c>
      <c r="M2371" s="47">
        <v>14.7982749000279</v>
      </c>
      <c r="N2371" s="49">
        <v>18.623947862106601</v>
      </c>
      <c r="O2371" s="49">
        <v>14.001890311804001</v>
      </c>
      <c r="P2371" s="49">
        <v>17.6216806958682</v>
      </c>
      <c r="Q2371" s="49">
        <v>14.772001025928001</v>
      </c>
      <c r="R2371" s="49">
        <v>18.5908816253541</v>
      </c>
      <c r="S2371" s="55" t="s">
        <v>55</v>
      </c>
      <c r="T2371" t="s">
        <v>55</v>
      </c>
    </row>
    <row r="2372" spans="1:20" hidden="1">
      <c r="A2372" s="55" t="s">
        <v>4948</v>
      </c>
      <c r="B2372" s="47">
        <v>2.7978762800000001</v>
      </c>
      <c r="C2372" s="55" t="s">
        <v>4949</v>
      </c>
      <c r="D2372" s="55" t="s">
        <v>438</v>
      </c>
      <c r="E2372" s="55" t="s">
        <v>312</v>
      </c>
      <c r="F2372" s="55" t="s">
        <v>29</v>
      </c>
      <c r="G2372" s="55" t="s">
        <v>439</v>
      </c>
      <c r="H2372" s="55" t="s">
        <v>314</v>
      </c>
      <c r="I2372" s="47">
        <v>1522.6838140731199</v>
      </c>
      <c r="J2372" s="48">
        <v>1837.4637295945199</v>
      </c>
      <c r="K2372" s="47">
        <v>1051.95148795465</v>
      </c>
      <c r="L2372" s="49">
        <v>1.93292270440965</v>
      </c>
      <c r="M2372" s="47">
        <v>1151.8201432158501</v>
      </c>
      <c r="N2372" s="49">
        <v>2.1164277361754902</v>
      </c>
      <c r="O2372" s="49">
        <v>1066.8106904231599</v>
      </c>
      <c r="P2372" s="49">
        <v>1.96022594999624</v>
      </c>
      <c r="Q2372" s="49">
        <v>1103.3780358142101</v>
      </c>
      <c r="R2372" s="49">
        <v>2.0274171208398499</v>
      </c>
      <c r="S2372" s="55" t="s">
        <v>55</v>
      </c>
      <c r="T2372" t="s">
        <v>55</v>
      </c>
    </row>
    <row r="2373" spans="1:20" hidden="1">
      <c r="A2373" s="55" t="s">
        <v>4950</v>
      </c>
      <c r="B2373" s="47">
        <v>14.17326147</v>
      </c>
      <c r="C2373" s="55" t="s">
        <v>4951</v>
      </c>
      <c r="D2373" s="55" t="s">
        <v>168</v>
      </c>
      <c r="E2373" s="55" t="s">
        <v>81</v>
      </c>
      <c r="F2373" s="55" t="s">
        <v>29</v>
      </c>
      <c r="G2373" s="55" t="s">
        <v>169</v>
      </c>
      <c r="H2373" s="55" t="s">
        <v>83</v>
      </c>
      <c r="I2373" s="47">
        <v>19.181221752709899</v>
      </c>
      <c r="J2373" s="48">
        <v>738913.38376282598</v>
      </c>
      <c r="K2373" s="47">
        <v>16.045428719886601</v>
      </c>
      <c r="L2373" s="49">
        <v>11.856182029336599</v>
      </c>
      <c r="M2373" s="47">
        <v>19.292565795591901</v>
      </c>
      <c r="N2373" s="49">
        <v>14.255535073487801</v>
      </c>
      <c r="O2373" s="49">
        <v>22.456023106904201</v>
      </c>
      <c r="P2373" s="49">
        <v>16.5930560197788</v>
      </c>
      <c r="Q2373" s="49">
        <v>22.429324006715198</v>
      </c>
      <c r="R2373" s="49">
        <v>16.573327697314699</v>
      </c>
      <c r="S2373" s="55" t="s">
        <v>55</v>
      </c>
      <c r="T2373" t="s">
        <v>55</v>
      </c>
    </row>
    <row r="2374" spans="1:20" hidden="1">
      <c r="A2374" s="55" t="s">
        <v>4952</v>
      </c>
      <c r="B2374" s="47">
        <v>9.7269020400000006</v>
      </c>
      <c r="C2374" s="55" t="s">
        <v>4953</v>
      </c>
      <c r="D2374" s="55" t="s">
        <v>4954</v>
      </c>
      <c r="E2374" s="55" t="s">
        <v>2309</v>
      </c>
      <c r="F2374" s="55" t="s">
        <v>29</v>
      </c>
      <c r="G2374" s="55" t="s">
        <v>4955</v>
      </c>
      <c r="H2374" s="55" t="s">
        <v>2311</v>
      </c>
      <c r="I2374" s="47">
        <v>23.857418604651201</v>
      </c>
      <c r="J2374" s="48">
        <v>407709.74434357497</v>
      </c>
      <c r="K2374" s="47">
        <v>11.900685288242</v>
      </c>
      <c r="L2374" s="49">
        <v>4.8520253563824998</v>
      </c>
      <c r="M2374" s="47">
        <v>10.7380005690305</v>
      </c>
      <c r="N2374" s="49">
        <v>4.3779874667605903</v>
      </c>
      <c r="O2374" s="49">
        <v>10.633391989864201</v>
      </c>
      <c r="P2374" s="49">
        <v>4.33533752969256</v>
      </c>
      <c r="Q2374" s="49">
        <v>12.6920367809537</v>
      </c>
      <c r="R2374" s="49">
        <v>5.1746670711618901</v>
      </c>
      <c r="S2374" s="55" t="s">
        <v>55</v>
      </c>
      <c r="T2374" t="s">
        <v>55</v>
      </c>
    </row>
    <row r="2375" spans="1:20" hidden="1">
      <c r="A2375" s="55" t="s">
        <v>4956</v>
      </c>
      <c r="B2375" s="47">
        <v>4.0170329799999998</v>
      </c>
      <c r="C2375" s="55" t="s">
        <v>4957</v>
      </c>
      <c r="D2375" s="55" t="s">
        <v>1589</v>
      </c>
      <c r="E2375" s="55" t="s">
        <v>457</v>
      </c>
      <c r="F2375" s="55" t="s">
        <v>29</v>
      </c>
      <c r="G2375" s="55" t="s">
        <v>1590</v>
      </c>
      <c r="H2375" s="55" t="s">
        <v>459</v>
      </c>
      <c r="I2375" s="47">
        <v>28.931112394890601</v>
      </c>
      <c r="J2375" s="48">
        <v>138848.20345551</v>
      </c>
      <c r="K2375" s="47">
        <v>17.355044524644502</v>
      </c>
      <c r="L2375" s="49">
        <v>2.4097167531372801</v>
      </c>
      <c r="M2375" s="47">
        <v>19.2207916582304</v>
      </c>
      <c r="N2375" s="49">
        <v>2.6687723907379501</v>
      </c>
      <c r="O2375" s="49">
        <v>19.419528432732299</v>
      </c>
      <c r="P2375" s="49">
        <v>2.6963666348380801</v>
      </c>
      <c r="Q2375" s="49">
        <v>20.6252663674261</v>
      </c>
      <c r="R2375" s="49">
        <v>2.8637811809084699</v>
      </c>
      <c r="S2375" s="55" t="s">
        <v>55</v>
      </c>
      <c r="T2375" t="s">
        <v>55</v>
      </c>
    </row>
    <row r="2376" spans="1:20" hidden="1">
      <c r="A2376" s="55" t="s">
        <v>4958</v>
      </c>
      <c r="B2376" s="47">
        <v>2.9339837800000002</v>
      </c>
      <c r="C2376" s="55" t="s">
        <v>4959</v>
      </c>
      <c r="D2376" s="55" t="s">
        <v>400</v>
      </c>
      <c r="E2376" s="55" t="s">
        <v>115</v>
      </c>
      <c r="F2376" s="55" t="s">
        <v>29</v>
      </c>
      <c r="G2376" s="55" t="s">
        <v>401</v>
      </c>
      <c r="H2376" s="55" t="s">
        <v>117</v>
      </c>
      <c r="I2376" s="47">
        <v>145.2630504</v>
      </c>
      <c r="J2376" s="48">
        <v>20197.729373856</v>
      </c>
      <c r="K2376" s="47">
        <v>91.860742700000003</v>
      </c>
      <c r="L2376" s="49">
        <v>1.85537842113602</v>
      </c>
      <c r="M2376" s="47">
        <v>122.467969</v>
      </c>
      <c r="N2376" s="49">
        <v>2.47357489482778</v>
      </c>
      <c r="O2376" s="49">
        <v>139.30551449999999</v>
      </c>
      <c r="P2376" s="49">
        <v>2.8136550821567701</v>
      </c>
      <c r="Q2376" s="49">
        <v>149.3902128</v>
      </c>
      <c r="R2376" s="49">
        <v>3.01734308923715</v>
      </c>
      <c r="S2376" s="55" t="s">
        <v>55</v>
      </c>
      <c r="T2376" t="s">
        <v>55</v>
      </c>
    </row>
    <row r="2377" spans="1:20" hidden="1">
      <c r="A2377" s="55" t="s">
        <v>4960</v>
      </c>
      <c r="B2377" s="47">
        <v>1.8653130200000001</v>
      </c>
      <c r="C2377" s="55" t="s">
        <v>4961</v>
      </c>
      <c r="D2377" s="55" t="s">
        <v>554</v>
      </c>
      <c r="E2377" s="55" t="s">
        <v>555</v>
      </c>
      <c r="F2377" s="55" t="s">
        <v>29</v>
      </c>
      <c r="G2377" s="55" t="s">
        <v>556</v>
      </c>
      <c r="H2377" s="55" t="s">
        <v>557</v>
      </c>
      <c r="I2377" s="47">
        <v>36.5120158</v>
      </c>
      <c r="J2377" s="48">
        <v>51087.648247566802</v>
      </c>
      <c r="K2377" s="47">
        <v>15.374220299999999</v>
      </c>
      <c r="L2377" s="49">
        <v>0.78543275876700003</v>
      </c>
      <c r="M2377" s="47">
        <v>13.908778</v>
      </c>
      <c r="N2377" s="49">
        <v>0.71056675801749503</v>
      </c>
      <c r="O2377" s="49">
        <v>15.364782</v>
      </c>
      <c r="P2377" s="49">
        <v>0.78495057821654501</v>
      </c>
      <c r="Q2377" s="49">
        <v>18.719953100000001</v>
      </c>
      <c r="R2377" s="49">
        <v>0.956358379183747</v>
      </c>
      <c r="S2377" s="55" t="s">
        <v>55</v>
      </c>
      <c r="T2377" t="s">
        <v>55</v>
      </c>
    </row>
    <row r="2378" spans="1:20" hidden="1">
      <c r="A2378" s="55" t="s">
        <v>4962</v>
      </c>
      <c r="B2378" s="47">
        <v>25.976511070000001</v>
      </c>
      <c r="C2378" s="55" t="s">
        <v>4963</v>
      </c>
      <c r="D2378" s="55" t="s">
        <v>904</v>
      </c>
      <c r="E2378" s="55" t="s">
        <v>686</v>
      </c>
      <c r="F2378" s="55" t="s">
        <v>29</v>
      </c>
      <c r="G2378" s="55" t="s">
        <v>905</v>
      </c>
      <c r="H2378" s="55" t="s">
        <v>688</v>
      </c>
      <c r="I2378" s="47">
        <v>173.17560779999999</v>
      </c>
      <c r="J2378" s="48">
        <v>150000.981085051</v>
      </c>
      <c r="K2378" s="47">
        <v>113.0841428</v>
      </c>
      <c r="L2378" s="49">
        <v>16.962732365162001</v>
      </c>
      <c r="M2378" s="47">
        <v>132.37819999999999</v>
      </c>
      <c r="N2378" s="49">
        <v>19.856859874273098</v>
      </c>
      <c r="O2378" s="49">
        <v>138.17250000000001</v>
      </c>
      <c r="P2378" s="49">
        <v>20.726010558974199</v>
      </c>
      <c r="Q2378" s="49">
        <v>154.1094511</v>
      </c>
      <c r="R2378" s="49">
        <v>23.116568859478701</v>
      </c>
      <c r="S2378" s="55" t="s">
        <v>55</v>
      </c>
      <c r="T2378" t="s">
        <v>55</v>
      </c>
    </row>
    <row r="2379" spans="1:20" hidden="1">
      <c r="A2379" s="55" t="s">
        <v>4964</v>
      </c>
      <c r="B2379" s="47">
        <v>2.5492146500000001</v>
      </c>
      <c r="C2379" s="55" t="s">
        <v>4965</v>
      </c>
      <c r="D2379" s="55" t="s">
        <v>132</v>
      </c>
      <c r="E2379" s="55" t="s">
        <v>133</v>
      </c>
      <c r="F2379" s="55" t="s">
        <v>29</v>
      </c>
      <c r="G2379" s="55" t="s">
        <v>134</v>
      </c>
      <c r="H2379" s="55" t="s">
        <v>135</v>
      </c>
      <c r="I2379" s="47">
        <v>2.0100082674995399</v>
      </c>
      <c r="J2379" s="48">
        <v>1268260.7784351199</v>
      </c>
      <c r="K2379" s="47">
        <v>1.37725375531412</v>
      </c>
      <c r="L2379" s="49">
        <v>1.74671691981738</v>
      </c>
      <c r="M2379" s="47">
        <v>1.72014135590068</v>
      </c>
      <c r="N2379" s="49">
        <v>2.1815878150530401</v>
      </c>
      <c r="O2379" s="49">
        <v>1.61560272828508</v>
      </c>
      <c r="P2379" s="49">
        <v>2.0490055738167401</v>
      </c>
      <c r="Q2379" s="49">
        <v>1.6796152770005599</v>
      </c>
      <c r="R2379" s="49">
        <v>2.1301901786802602</v>
      </c>
      <c r="S2379" s="55" t="s">
        <v>55</v>
      </c>
      <c r="T2379" t="s">
        <v>55</v>
      </c>
    </row>
    <row r="2380" spans="1:20" hidden="1">
      <c r="A2380" s="55" t="s">
        <v>4966</v>
      </c>
      <c r="B2380" s="47">
        <v>11.96495601</v>
      </c>
      <c r="C2380" s="55" t="s">
        <v>4967</v>
      </c>
      <c r="D2380" s="55" t="s">
        <v>514</v>
      </c>
      <c r="E2380" s="55" t="s">
        <v>330</v>
      </c>
      <c r="F2380" s="55" t="s">
        <v>29</v>
      </c>
      <c r="G2380" s="55" t="s">
        <v>515</v>
      </c>
      <c r="H2380" s="55" t="s">
        <v>332</v>
      </c>
      <c r="I2380" s="47">
        <v>7.8804359961982904</v>
      </c>
      <c r="J2380" s="48">
        <v>1518311.4253795301</v>
      </c>
      <c r="K2380" s="47">
        <v>3.8770571404608098</v>
      </c>
      <c r="L2380" s="49">
        <v>5.8865801532109501</v>
      </c>
      <c r="M2380" s="47">
        <v>3.5276536698019099</v>
      </c>
      <c r="N2380" s="49">
        <v>5.3560768716422702</v>
      </c>
      <c r="O2380" s="49">
        <v>4.0437746191448003</v>
      </c>
      <c r="P2380" s="49">
        <v>6.1397092059073204</v>
      </c>
      <c r="Q2380" s="49">
        <v>4.5016931808025697</v>
      </c>
      <c r="R2380" s="49">
        <v>6.8349721899656704</v>
      </c>
      <c r="S2380" s="55" t="s">
        <v>55</v>
      </c>
      <c r="T2380" t="s">
        <v>55</v>
      </c>
    </row>
    <row r="2381" spans="1:20" hidden="1">
      <c r="A2381" s="55" t="s">
        <v>4968</v>
      </c>
      <c r="B2381" s="47">
        <v>37.266991339999997</v>
      </c>
      <c r="C2381" s="55" t="s">
        <v>4969</v>
      </c>
      <c r="D2381" s="55" t="s">
        <v>363</v>
      </c>
      <c r="E2381" s="55" t="s">
        <v>330</v>
      </c>
      <c r="F2381" s="55" t="s">
        <v>29</v>
      </c>
      <c r="G2381" s="55" t="s">
        <v>364</v>
      </c>
      <c r="H2381" s="55" t="s">
        <v>332</v>
      </c>
      <c r="I2381" s="47">
        <v>7.0836190409323896</v>
      </c>
      <c r="J2381" s="48">
        <v>5261010.1029790398</v>
      </c>
      <c r="K2381" s="47">
        <v>5.0277162816019203</v>
      </c>
      <c r="L2381" s="49">
        <v>26.450866152419898</v>
      </c>
      <c r="M2381" s="47">
        <v>5.85742918668213</v>
      </c>
      <c r="N2381" s="49">
        <v>30.815994128619</v>
      </c>
      <c r="O2381" s="49">
        <v>7.5144681479062498</v>
      </c>
      <c r="P2381" s="49">
        <v>39.533692844649003</v>
      </c>
      <c r="Q2381" s="49">
        <v>8.1068482188451405</v>
      </c>
      <c r="R2381" s="49">
        <v>42.650210382661903</v>
      </c>
      <c r="S2381" s="55" t="s">
        <v>55</v>
      </c>
      <c r="T2381" t="s">
        <v>55</v>
      </c>
    </row>
    <row r="2382" spans="1:20" hidden="1">
      <c r="A2382" s="55" t="s">
        <v>4970</v>
      </c>
      <c r="B2382" s="47">
        <v>2.2125544800000001</v>
      </c>
      <c r="C2382" s="55" t="s">
        <v>4971</v>
      </c>
      <c r="D2382" s="55" t="s">
        <v>58</v>
      </c>
      <c r="E2382" s="55" t="s">
        <v>59</v>
      </c>
      <c r="F2382" s="55" t="s">
        <v>29</v>
      </c>
      <c r="G2382" s="55" t="s">
        <v>60</v>
      </c>
      <c r="H2382" s="55" t="s">
        <v>61</v>
      </c>
      <c r="I2382" s="47">
        <v>94.772454400000001</v>
      </c>
      <c r="J2382" s="48">
        <v>23345.965808394201</v>
      </c>
      <c r="K2382" s="47">
        <v>55.647701400000003</v>
      </c>
      <c r="L2382" s="49">
        <v>1.2991493342001299</v>
      </c>
      <c r="M2382" s="47">
        <v>68.419582000000005</v>
      </c>
      <c r="N2382" s="49">
        <v>1.59732122199662</v>
      </c>
      <c r="O2382" s="49">
        <v>68.561194499999999</v>
      </c>
      <c r="P2382" s="49">
        <v>1.60062730257967</v>
      </c>
      <c r="Q2382" s="49">
        <v>73.799282300000002</v>
      </c>
      <c r="R2382" s="49">
        <v>1.7229155212598299</v>
      </c>
      <c r="S2382" s="55" t="s">
        <v>55</v>
      </c>
      <c r="T2382" t="s">
        <v>55</v>
      </c>
    </row>
    <row r="2383" spans="1:20">
      <c r="A2383" s="55" t="s">
        <v>4972</v>
      </c>
      <c r="B2383" s="47">
        <v>22.357934839999999</v>
      </c>
      <c r="C2383" s="55" t="s">
        <v>4973</v>
      </c>
      <c r="D2383" s="55" t="s">
        <v>1565</v>
      </c>
      <c r="E2383" s="55" t="s">
        <v>93</v>
      </c>
      <c r="F2383" s="55" t="s">
        <v>26</v>
      </c>
      <c r="G2383" s="55" t="s">
        <v>1566</v>
      </c>
      <c r="H2383" s="55" t="s">
        <v>95</v>
      </c>
      <c r="I2383" s="47">
        <v>18.68476205144</v>
      </c>
      <c r="J2383" s="48">
        <v>1196586.54354</v>
      </c>
      <c r="K2383" s="47">
        <v>15.486843535958901</v>
      </c>
      <c r="L2383" s="49">
        <v>18.5313485770379</v>
      </c>
      <c r="M2383" s="47">
        <v>18.115942101145201</v>
      </c>
      <c r="N2383" s="49">
        <v>21.677292541780101</v>
      </c>
      <c r="O2383" s="49">
        <v>18.530630675019399</v>
      </c>
      <c r="P2383" s="49">
        <v>22.173503309037802</v>
      </c>
      <c r="Q2383" s="49">
        <v>20.091336232090701</v>
      </c>
      <c r="R2383" s="49">
        <v>24.041022577057401</v>
      </c>
      <c r="S2383" s="55" t="s">
        <v>96</v>
      </c>
      <c r="T2383" t="s">
        <v>55</v>
      </c>
    </row>
    <row r="2384" spans="1:20">
      <c r="A2384" s="55" t="s">
        <v>4974</v>
      </c>
      <c r="B2384" s="47">
        <v>14.80186067</v>
      </c>
      <c r="C2384" s="55" t="s">
        <v>4975</v>
      </c>
      <c r="D2384" s="55" t="s">
        <v>92</v>
      </c>
      <c r="E2384" s="55" t="s">
        <v>93</v>
      </c>
      <c r="F2384" s="55" t="s">
        <v>26</v>
      </c>
      <c r="G2384" s="55" t="s">
        <v>94</v>
      </c>
      <c r="H2384" s="55" t="s">
        <v>95</v>
      </c>
      <c r="I2384" s="47">
        <v>63.933940200000002</v>
      </c>
      <c r="J2384" s="48">
        <v>231518.04227451599</v>
      </c>
      <c r="K2384" s="47">
        <v>50.9612026</v>
      </c>
      <c r="L2384" s="49">
        <v>11.798437857907</v>
      </c>
      <c r="M2384" s="47">
        <v>54.247861</v>
      </c>
      <c r="N2384" s="49">
        <v>12.559358576300101</v>
      </c>
      <c r="O2384" s="49">
        <v>54.4491765</v>
      </c>
      <c r="P2384" s="49">
        <v>12.6059667467396</v>
      </c>
      <c r="Q2384" s="49">
        <v>54.044975600000001</v>
      </c>
      <c r="R2384" s="49">
        <v>12.512386945686</v>
      </c>
      <c r="S2384" s="55" t="s">
        <v>96</v>
      </c>
      <c r="T2384" t="s">
        <v>55</v>
      </c>
    </row>
    <row r="2385" spans="1:20" hidden="1">
      <c r="A2385" s="55" t="s">
        <v>4976</v>
      </c>
      <c r="B2385" s="47">
        <v>7.93432111</v>
      </c>
      <c r="C2385" s="55" t="s">
        <v>4977</v>
      </c>
      <c r="D2385" s="55" t="s">
        <v>239</v>
      </c>
      <c r="E2385" s="55" t="s">
        <v>81</v>
      </c>
      <c r="F2385" s="55" t="s">
        <v>29</v>
      </c>
      <c r="G2385" s="55" t="s">
        <v>240</v>
      </c>
      <c r="H2385" s="55" t="s">
        <v>83</v>
      </c>
      <c r="I2385" s="47">
        <v>13.152966395254399</v>
      </c>
      <c r="J2385" s="48">
        <v>603234.34817431797</v>
      </c>
      <c r="K2385" s="47">
        <v>15.0611908</v>
      </c>
      <c r="L2385" s="49">
        <v>9.0854276149670401</v>
      </c>
      <c r="M2385" s="47">
        <v>16.964357</v>
      </c>
      <c r="N2385" s="49">
        <v>10.233482837091399</v>
      </c>
      <c r="O2385" s="49">
        <v>17.851887000000001</v>
      </c>
      <c r="P2385" s="49">
        <v>10.768871418126601</v>
      </c>
      <c r="Q2385" s="49">
        <v>19.652718400000001</v>
      </c>
      <c r="R2385" s="49">
        <v>11.8551947738774</v>
      </c>
      <c r="S2385" s="55" t="s">
        <v>55</v>
      </c>
      <c r="T2385" t="s">
        <v>55</v>
      </c>
    </row>
    <row r="2386" spans="1:20" hidden="1">
      <c r="A2386" s="55" t="s">
        <v>4978</v>
      </c>
      <c r="B2386" s="47">
        <v>5.7489729000000001</v>
      </c>
      <c r="C2386" s="55" t="s">
        <v>4979</v>
      </c>
      <c r="D2386" s="55" t="s">
        <v>528</v>
      </c>
      <c r="E2386" s="55" t="s">
        <v>262</v>
      </c>
      <c r="F2386" s="55" t="s">
        <v>29</v>
      </c>
      <c r="G2386" s="55" t="s">
        <v>529</v>
      </c>
      <c r="H2386" s="55" t="s">
        <v>264</v>
      </c>
      <c r="I2386" s="47">
        <v>4.8</v>
      </c>
      <c r="J2386" s="48">
        <v>1197702.6875</v>
      </c>
      <c r="K2386" s="47">
        <v>2.794</v>
      </c>
      <c r="L2386" s="49">
        <v>3.3463813088749998</v>
      </c>
      <c r="M2386" s="47">
        <v>3.052</v>
      </c>
      <c r="N2386" s="49">
        <v>3.65538860225</v>
      </c>
      <c r="O2386" s="49">
        <v>3.278</v>
      </c>
      <c r="P2386" s="49">
        <v>3.9260694096250002</v>
      </c>
      <c r="Q2386" s="49">
        <v>3.39</v>
      </c>
      <c r="R2386" s="49">
        <v>4.0602121106249998</v>
      </c>
      <c r="S2386" s="55" t="s">
        <v>55</v>
      </c>
      <c r="T2386" t="s">
        <v>55</v>
      </c>
    </row>
    <row r="2387" spans="1:20" hidden="1">
      <c r="A2387" s="55" t="s">
        <v>4980</v>
      </c>
      <c r="B2387" s="47">
        <v>54.284915230000003</v>
      </c>
      <c r="C2387" s="55" t="s">
        <v>4981</v>
      </c>
      <c r="D2387" s="55" t="s">
        <v>152</v>
      </c>
      <c r="E2387" s="55" t="s">
        <v>153</v>
      </c>
      <c r="F2387" s="55" t="s">
        <v>29</v>
      </c>
      <c r="G2387" s="55" t="s">
        <v>154</v>
      </c>
      <c r="H2387" s="55" t="s">
        <v>155</v>
      </c>
      <c r="I2387" s="47">
        <v>15.113959565611699</v>
      </c>
      <c r="J2387" s="48">
        <v>3591707.0569325001</v>
      </c>
      <c r="K2387" s="47">
        <v>7.2637649703121898</v>
      </c>
      <c r="L2387" s="49">
        <v>26.0893159037694</v>
      </c>
      <c r="M2387" s="47">
        <v>7.8325389078891803</v>
      </c>
      <c r="N2387" s="49">
        <v>28.132185269163902</v>
      </c>
      <c r="O2387" s="49">
        <v>9.9634414685525101</v>
      </c>
      <c r="P2387" s="49">
        <v>35.785763033934003</v>
      </c>
      <c r="Q2387" s="49">
        <v>8.95166979796908</v>
      </c>
      <c r="R2387" s="49">
        <v>32.151775584695102</v>
      </c>
      <c r="S2387" s="55" t="s">
        <v>55</v>
      </c>
      <c r="T2387" t="s">
        <v>55</v>
      </c>
    </row>
    <row r="2388" spans="1:20" hidden="1">
      <c r="A2388" s="55" t="s">
        <v>4982</v>
      </c>
      <c r="B2388" s="47">
        <v>498.43992851000002</v>
      </c>
      <c r="C2388" s="55" t="s">
        <v>4983</v>
      </c>
      <c r="D2388" s="55" t="s">
        <v>69</v>
      </c>
      <c r="E2388" s="55" t="s">
        <v>69</v>
      </c>
      <c r="F2388" s="55" t="s">
        <v>29</v>
      </c>
      <c r="G2388" s="55" t="s">
        <v>70</v>
      </c>
      <c r="H2388" s="55" t="s">
        <v>71</v>
      </c>
      <c r="I2388" s="47">
        <v>84.684162195625305</v>
      </c>
      <c r="J2388" s="48">
        <v>5885869.5131041696</v>
      </c>
      <c r="K2388" s="47">
        <v>66.296156193895897</v>
      </c>
      <c r="L2388" s="49">
        <v>390.21052457764398</v>
      </c>
      <c r="M2388" s="47">
        <v>75.353866569525394</v>
      </c>
      <c r="N2388" s="49">
        <v>443.52302593608903</v>
      </c>
      <c r="O2388" s="49">
        <v>81.540064981949499</v>
      </c>
      <c r="P2388" s="49">
        <v>479.93418257379</v>
      </c>
      <c r="Q2388" s="49">
        <v>83.365818191140306</v>
      </c>
      <c r="R2388" s="49">
        <v>490.68032772621802</v>
      </c>
      <c r="S2388" s="55" t="s">
        <v>55</v>
      </c>
      <c r="T2388" t="s">
        <v>55</v>
      </c>
    </row>
    <row r="2389" spans="1:20" hidden="1">
      <c r="A2389" s="55" t="s">
        <v>4982</v>
      </c>
      <c r="B2389" s="47">
        <v>98.332022949999995</v>
      </c>
      <c r="C2389" s="55" t="s">
        <v>4983</v>
      </c>
      <c r="D2389" s="55" t="s">
        <v>69</v>
      </c>
      <c r="E2389" s="55" t="s">
        <v>69</v>
      </c>
      <c r="F2389" s="55" t="s">
        <v>29</v>
      </c>
      <c r="G2389" s="55" t="s">
        <v>70</v>
      </c>
      <c r="H2389" s="55" t="s">
        <v>71</v>
      </c>
      <c r="I2389" s="47">
        <v>84.684162195625305</v>
      </c>
      <c r="J2389" s="48">
        <v>1161161.9032475899</v>
      </c>
      <c r="K2389" s="47">
        <v>66.296156193895897</v>
      </c>
      <c r="L2389" s="49">
        <v>76.980570904103701</v>
      </c>
      <c r="M2389" s="47">
        <v>75.353866569525394</v>
      </c>
      <c r="N2389" s="49">
        <v>87.498039122935097</v>
      </c>
      <c r="O2389" s="49">
        <v>81.540064981949499</v>
      </c>
      <c r="P2389" s="49">
        <v>94.681217045372705</v>
      </c>
      <c r="Q2389" s="49">
        <v>83.365818191140306</v>
      </c>
      <c r="R2389" s="49">
        <v>96.801212116617094</v>
      </c>
      <c r="S2389" s="55" t="s">
        <v>55</v>
      </c>
      <c r="T2389" t="s">
        <v>55</v>
      </c>
    </row>
    <row r="2390" spans="1:20" hidden="1">
      <c r="A2390" s="55" t="s">
        <v>4984</v>
      </c>
      <c r="B2390" s="47">
        <v>55.877447439999997</v>
      </c>
      <c r="C2390" s="55" t="s">
        <v>4985</v>
      </c>
      <c r="D2390" s="55" t="s">
        <v>255</v>
      </c>
      <c r="E2390" s="55" t="s">
        <v>256</v>
      </c>
      <c r="F2390" s="55" t="s">
        <v>29</v>
      </c>
      <c r="G2390" s="55" t="s">
        <v>257</v>
      </c>
      <c r="H2390" s="55" t="s">
        <v>258</v>
      </c>
      <c r="I2390" s="47">
        <v>6.5318512822227399</v>
      </c>
      <c r="J2390" s="48">
        <v>8554611.0935007893</v>
      </c>
      <c r="K2390" s="47">
        <v>5.07290828813335</v>
      </c>
      <c r="L2390" s="49">
        <v>43.396757517977697</v>
      </c>
      <c r="M2390" s="47">
        <v>5.1523853574732401</v>
      </c>
      <c r="N2390" s="49">
        <v>44.076652937031596</v>
      </c>
      <c r="O2390" s="49">
        <v>5.48194195092759</v>
      </c>
      <c r="P2390" s="49">
        <v>46.895881427332498</v>
      </c>
      <c r="Q2390" s="49">
        <v>5.4741371961371996</v>
      </c>
      <c r="R2390" s="49">
        <v>46.8291147854206</v>
      </c>
      <c r="S2390" s="55" t="s">
        <v>55</v>
      </c>
      <c r="T2390" t="s">
        <v>55</v>
      </c>
    </row>
    <row r="2391" spans="1:20">
      <c r="A2391" s="55" t="s">
        <v>4986</v>
      </c>
      <c r="B2391" s="47">
        <v>16.231658329999998</v>
      </c>
      <c r="C2391" s="55" t="s">
        <v>4987</v>
      </c>
      <c r="D2391" s="55" t="s">
        <v>146</v>
      </c>
      <c r="E2391" s="55" t="s">
        <v>147</v>
      </c>
      <c r="F2391" s="55" t="s">
        <v>26</v>
      </c>
      <c r="G2391" s="55" t="s">
        <v>148</v>
      </c>
      <c r="H2391" s="55" t="s">
        <v>149</v>
      </c>
      <c r="I2391" s="47">
        <v>181.08817999999999</v>
      </c>
      <c r="J2391" s="48">
        <v>89634.002230294704</v>
      </c>
      <c r="K2391" s="47">
        <v>95.071530999999993</v>
      </c>
      <c r="L2391" s="49">
        <v>8.5216418216915297</v>
      </c>
      <c r="M2391" s="47">
        <v>104.54250999999999</v>
      </c>
      <c r="N2391" s="49">
        <v>9.3705635745006006</v>
      </c>
      <c r="O2391" s="49">
        <v>114.03837</v>
      </c>
      <c r="P2391" s="49">
        <v>10.2217155109192</v>
      </c>
      <c r="Q2391" s="49">
        <v>122.737137</v>
      </c>
      <c r="R2391" s="49">
        <v>11.001420811598001</v>
      </c>
      <c r="S2391" s="55" t="s">
        <v>55</v>
      </c>
      <c r="T2391" t="s">
        <v>55</v>
      </c>
    </row>
    <row r="2392" spans="1:20">
      <c r="A2392" s="55" t="s">
        <v>4986</v>
      </c>
      <c r="B2392" s="47">
        <v>113.77489771</v>
      </c>
      <c r="C2392" s="55" t="s">
        <v>4987</v>
      </c>
      <c r="D2392" s="55" t="s">
        <v>146</v>
      </c>
      <c r="E2392" s="55" t="s">
        <v>147</v>
      </c>
      <c r="F2392" s="55" t="s">
        <v>26</v>
      </c>
      <c r="G2392" s="55" t="s">
        <v>148</v>
      </c>
      <c r="H2392" s="55" t="s">
        <v>149</v>
      </c>
      <c r="I2392" s="47">
        <v>181.08817999999999</v>
      </c>
      <c r="J2392" s="48">
        <v>628284.50597935205</v>
      </c>
      <c r="K2392" s="47">
        <v>95.071530999999993</v>
      </c>
      <c r="L2392" s="49">
        <v>59.731969887035703</v>
      </c>
      <c r="M2392" s="47">
        <v>104.54250999999999</v>
      </c>
      <c r="N2392" s="49">
        <v>65.682439249191503</v>
      </c>
      <c r="O2392" s="49">
        <v>114.03837</v>
      </c>
      <c r="P2392" s="49">
        <v>71.6485409581406</v>
      </c>
      <c r="Q2392" s="49">
        <v>122.737137</v>
      </c>
      <c r="R2392" s="49">
        <v>77.1138414853651</v>
      </c>
      <c r="S2392" s="55" t="s">
        <v>55</v>
      </c>
      <c r="T2392" t="s">
        <v>55</v>
      </c>
    </row>
    <row r="2393" spans="1:20" hidden="1">
      <c r="A2393" s="55" t="s">
        <v>4988</v>
      </c>
      <c r="B2393" s="47">
        <v>389.17884178000003</v>
      </c>
      <c r="C2393" s="55" t="s">
        <v>4989</v>
      </c>
      <c r="D2393" s="55" t="s">
        <v>69</v>
      </c>
      <c r="E2393" s="55" t="s">
        <v>69</v>
      </c>
      <c r="F2393" s="55" t="s">
        <v>29</v>
      </c>
      <c r="G2393" s="55" t="s">
        <v>70</v>
      </c>
      <c r="H2393" s="55" t="s">
        <v>71</v>
      </c>
      <c r="I2393" s="47">
        <v>51.762368839189399</v>
      </c>
      <c r="J2393" s="48">
        <v>7518567.0692364397</v>
      </c>
      <c r="K2393" s="47">
        <v>48.857317109674298</v>
      </c>
      <c r="L2393" s="49">
        <v>367.33701551203899</v>
      </c>
      <c r="M2393" s="47">
        <v>54.833538541127801</v>
      </c>
      <c r="N2393" s="49">
        <v>412.26963716503099</v>
      </c>
      <c r="O2393" s="49">
        <v>59.241888615447301</v>
      </c>
      <c r="P2393" s="49">
        <v>445.414112863475</v>
      </c>
      <c r="Q2393" s="49">
        <v>59.755456242283401</v>
      </c>
      <c r="R2393" s="49">
        <v>449.27540551043103</v>
      </c>
      <c r="S2393" s="55" t="s">
        <v>55</v>
      </c>
      <c r="T2393" t="s">
        <v>55</v>
      </c>
    </row>
    <row r="2394" spans="1:20" hidden="1">
      <c r="A2394" s="55" t="s">
        <v>4988</v>
      </c>
      <c r="B2394" s="47">
        <v>21.363246950000001</v>
      </c>
      <c r="C2394" s="55" t="s">
        <v>4989</v>
      </c>
      <c r="D2394" s="55" t="s">
        <v>69</v>
      </c>
      <c r="E2394" s="55" t="s">
        <v>69</v>
      </c>
      <c r="F2394" s="55" t="s">
        <v>29</v>
      </c>
      <c r="G2394" s="55" t="s">
        <v>70</v>
      </c>
      <c r="H2394" s="55" t="s">
        <v>71</v>
      </c>
      <c r="I2394" s="47">
        <v>51.762368839189399</v>
      </c>
      <c r="J2394" s="48">
        <v>412717.72194911301</v>
      </c>
      <c r="K2394" s="47">
        <v>48.857317109674298</v>
      </c>
      <c r="L2394" s="49">
        <v>20.164280618050199</v>
      </c>
      <c r="M2394" s="47">
        <v>54.833538541127801</v>
      </c>
      <c r="N2394" s="49">
        <v>22.630773113103199</v>
      </c>
      <c r="O2394" s="49">
        <v>59.241888615447301</v>
      </c>
      <c r="P2394" s="49">
        <v>24.450177313330499</v>
      </c>
      <c r="Q2394" s="49">
        <v>59.755456242283401</v>
      </c>
      <c r="R2394" s="49">
        <v>24.662135774345099</v>
      </c>
      <c r="S2394" s="55" t="s">
        <v>55</v>
      </c>
      <c r="T2394" t="s">
        <v>55</v>
      </c>
    </row>
    <row r="2395" spans="1:20" hidden="1">
      <c r="A2395" s="55" t="s">
        <v>4990</v>
      </c>
      <c r="B2395" s="47">
        <v>15.49602363</v>
      </c>
      <c r="C2395" s="55" t="s">
        <v>4991</v>
      </c>
      <c r="D2395" s="55" t="s">
        <v>376</v>
      </c>
      <c r="E2395" s="55" t="s">
        <v>330</v>
      </c>
      <c r="F2395" s="55" t="s">
        <v>29</v>
      </c>
      <c r="G2395" s="55" t="s">
        <v>377</v>
      </c>
      <c r="H2395" s="55" t="s">
        <v>332</v>
      </c>
      <c r="I2395" s="47">
        <v>20.553062400000002</v>
      </c>
      <c r="J2395" s="48">
        <v>753952.05485290603</v>
      </c>
      <c r="K2395" s="47">
        <v>12.771603600000001</v>
      </c>
      <c r="L2395" s="49">
        <v>9.6291767779867694</v>
      </c>
      <c r="M2395" s="47">
        <v>14.41653</v>
      </c>
      <c r="N2395" s="49">
        <v>10.8693724173486</v>
      </c>
      <c r="O2395" s="49">
        <v>14.802880500000001</v>
      </c>
      <c r="P2395" s="49">
        <v>11.160662170717</v>
      </c>
      <c r="Q2395" s="49">
        <v>15.238244999999999</v>
      </c>
      <c r="R2395" s="49">
        <v>11.488906130102</v>
      </c>
      <c r="S2395" s="55" t="s">
        <v>55</v>
      </c>
      <c r="T2395" t="s">
        <v>55</v>
      </c>
    </row>
    <row r="2396" spans="1:20" hidden="1">
      <c r="A2396" s="55" t="s">
        <v>4992</v>
      </c>
      <c r="B2396" s="47">
        <v>9.3970270899999999</v>
      </c>
      <c r="C2396" s="55" t="s">
        <v>4993</v>
      </c>
      <c r="D2396" s="55" t="s">
        <v>281</v>
      </c>
      <c r="E2396" s="55" t="s">
        <v>282</v>
      </c>
      <c r="F2396" s="55" t="s">
        <v>29</v>
      </c>
      <c r="G2396" s="55" t="s">
        <v>283</v>
      </c>
      <c r="H2396" s="55" t="s">
        <v>284</v>
      </c>
      <c r="I2396" s="47">
        <v>43.642912819282898</v>
      </c>
      <c r="J2396" s="48">
        <v>215316.22164889201</v>
      </c>
      <c r="K2396" s="47">
        <v>36.649680615421502</v>
      </c>
      <c r="L2396" s="49">
        <v>7.8912707547512104</v>
      </c>
      <c r="M2396" s="47">
        <v>41.451823220752402</v>
      </c>
      <c r="N2396" s="49">
        <v>8.9252499563502301</v>
      </c>
      <c r="O2396" s="49">
        <v>43.165492486020497</v>
      </c>
      <c r="P2396" s="49">
        <v>9.2942307477035797</v>
      </c>
      <c r="Q2396" s="49">
        <v>42.524367782700303</v>
      </c>
      <c r="R2396" s="49">
        <v>9.1561861989789097</v>
      </c>
      <c r="S2396" s="55" t="s">
        <v>55</v>
      </c>
      <c r="T2396" t="s">
        <v>55</v>
      </c>
    </row>
    <row r="2397" spans="1:20">
      <c r="A2397" s="55" t="s">
        <v>4994</v>
      </c>
      <c r="B2397" s="47">
        <v>50.379805589999997</v>
      </c>
      <c r="C2397" s="55" t="s">
        <v>4995</v>
      </c>
      <c r="D2397" s="55" t="s">
        <v>92</v>
      </c>
      <c r="E2397" s="55" t="s">
        <v>93</v>
      </c>
      <c r="F2397" s="55" t="s">
        <v>26</v>
      </c>
      <c r="G2397" s="55" t="s">
        <v>94</v>
      </c>
      <c r="H2397" s="55" t="s">
        <v>95</v>
      </c>
      <c r="I2397" s="47">
        <v>35.459384999999997</v>
      </c>
      <c r="J2397" s="48">
        <v>1420774.9398361</v>
      </c>
      <c r="K2397" s="47">
        <v>22.2608693</v>
      </c>
      <c r="L2397" s="49">
        <v>31.627685240406699</v>
      </c>
      <c r="M2397" s="47">
        <v>24.716642</v>
      </c>
      <c r="N2397" s="49">
        <v>35.116785550500303</v>
      </c>
      <c r="O2397" s="49">
        <v>27.920056500000001</v>
      </c>
      <c r="P2397" s="49">
        <v>39.668116594007898</v>
      </c>
      <c r="Q2397" s="49">
        <v>31.1044904</v>
      </c>
      <c r="R2397" s="49">
        <v>44.192480476692502</v>
      </c>
      <c r="S2397" s="55" t="s">
        <v>96</v>
      </c>
      <c r="T2397" t="s">
        <v>55</v>
      </c>
    </row>
    <row r="2398" spans="1:20" hidden="1">
      <c r="A2398" s="55" t="s">
        <v>4996</v>
      </c>
      <c r="B2398" s="47">
        <v>4.6195437699999999</v>
      </c>
      <c r="C2398" s="55" t="s">
        <v>4997</v>
      </c>
      <c r="D2398" s="55" t="s">
        <v>174</v>
      </c>
      <c r="E2398" s="55" t="s">
        <v>174</v>
      </c>
      <c r="F2398" s="55" t="s">
        <v>29</v>
      </c>
      <c r="G2398" s="55" t="s">
        <v>175</v>
      </c>
      <c r="H2398" s="55" t="s">
        <v>176</v>
      </c>
      <c r="I2398" s="47">
        <v>2.02299641929369</v>
      </c>
      <c r="J2398" s="48">
        <v>2283515.54453708</v>
      </c>
      <c r="K2398" s="47">
        <v>0.76318435395371897</v>
      </c>
      <c r="L2398" s="49">
        <v>1.74274333560081</v>
      </c>
      <c r="M2398" s="47">
        <v>0.69810765710219103</v>
      </c>
      <c r="N2398" s="49">
        <v>1.59413968675322</v>
      </c>
      <c r="O2398" s="49">
        <v>0.96027845462081396</v>
      </c>
      <c r="P2398" s="49">
        <v>2.19281077821068</v>
      </c>
      <c r="Q2398" s="49">
        <v>1.0476817838051</v>
      </c>
      <c r="R2398" s="49">
        <v>2.3923976390472901</v>
      </c>
      <c r="S2398" s="55" t="s">
        <v>55</v>
      </c>
      <c r="T2398" t="s">
        <v>55</v>
      </c>
    </row>
    <row r="2399" spans="1:20" hidden="1">
      <c r="A2399" s="55" t="s">
        <v>4998</v>
      </c>
      <c r="B2399" s="47">
        <v>6.7572614800000004</v>
      </c>
      <c r="C2399" s="55" t="s">
        <v>4999</v>
      </c>
      <c r="D2399" s="55" t="s">
        <v>168</v>
      </c>
      <c r="E2399" s="55" t="s">
        <v>81</v>
      </c>
      <c r="F2399" s="55" t="s">
        <v>29</v>
      </c>
      <c r="G2399" s="55" t="s">
        <v>169</v>
      </c>
      <c r="H2399" s="55" t="s">
        <v>83</v>
      </c>
      <c r="I2399" s="47">
        <v>14.750999448833401</v>
      </c>
      <c r="J2399" s="48">
        <v>458088.38265087199</v>
      </c>
      <c r="K2399" s="47">
        <v>11.398253471894201</v>
      </c>
      <c r="L2399" s="49">
        <v>5.2214074979846998</v>
      </c>
      <c r="M2399" s="47">
        <v>12.142174276945999</v>
      </c>
      <c r="N2399" s="49">
        <v>5.5621889763912202</v>
      </c>
      <c r="O2399" s="49">
        <v>13.078688752784</v>
      </c>
      <c r="P2399" s="49">
        <v>5.9911953779569798</v>
      </c>
      <c r="Q2399" s="49">
        <v>13.032091867188999</v>
      </c>
      <c r="R2399" s="49">
        <v>5.9698498859981903</v>
      </c>
      <c r="S2399" s="55" t="s">
        <v>55</v>
      </c>
      <c r="T2399" t="s">
        <v>55</v>
      </c>
    </row>
    <row r="2400" spans="1:20" hidden="1">
      <c r="A2400" s="55" t="s">
        <v>5000</v>
      </c>
      <c r="B2400" s="47">
        <v>6.8576784499999999</v>
      </c>
      <c r="C2400" s="55" t="s">
        <v>5001</v>
      </c>
      <c r="D2400" s="55" t="s">
        <v>546</v>
      </c>
      <c r="E2400" s="55" t="s">
        <v>547</v>
      </c>
      <c r="F2400" s="55" t="s">
        <v>29</v>
      </c>
      <c r="G2400" s="55" t="s">
        <v>548</v>
      </c>
      <c r="H2400" s="55" t="s">
        <v>549</v>
      </c>
      <c r="I2400" s="47">
        <v>8.5404841080286609</v>
      </c>
      <c r="J2400" s="48">
        <v>802961.32669497002</v>
      </c>
      <c r="K2400" s="47">
        <v>5.0865445441662702</v>
      </c>
      <c r="L2400" s="49">
        <v>4.0842985554768099</v>
      </c>
      <c r="M2400" s="47">
        <v>5.8518534362503498</v>
      </c>
      <c r="N2400" s="49">
        <v>4.6988119987961001</v>
      </c>
      <c r="O2400" s="49">
        <v>5.6674317928730504</v>
      </c>
      <c r="P2400" s="49">
        <v>4.5507285513586</v>
      </c>
      <c r="Q2400" s="49">
        <v>6.1241357022943497</v>
      </c>
      <c r="R2400" s="49">
        <v>4.9174441283743002</v>
      </c>
      <c r="S2400" s="55" t="s">
        <v>55</v>
      </c>
      <c r="T2400" t="s">
        <v>55</v>
      </c>
    </row>
    <row r="2401" spans="1:20" hidden="1">
      <c r="A2401" s="55" t="s">
        <v>5002</v>
      </c>
      <c r="B2401" s="47">
        <v>0.69282560999999998</v>
      </c>
      <c r="C2401" s="55" t="s">
        <v>5003</v>
      </c>
      <c r="D2401" s="55" t="s">
        <v>1589</v>
      </c>
      <c r="E2401" s="55" t="s">
        <v>457</v>
      </c>
      <c r="F2401" s="55" t="s">
        <v>29</v>
      </c>
      <c r="G2401" s="55" t="s">
        <v>1590</v>
      </c>
      <c r="H2401" s="55" t="s">
        <v>459</v>
      </c>
      <c r="I2401" s="47">
        <v>2.83041980525446</v>
      </c>
      <c r="J2401" s="48">
        <v>244778.392489277</v>
      </c>
      <c r="K2401" s="47">
        <v>1.49554548889939</v>
      </c>
      <c r="L2401" s="49">
        <v>0.36607722066738302</v>
      </c>
      <c r="M2401" s="47">
        <v>1.5936603738491599</v>
      </c>
      <c r="N2401" s="49">
        <v>0.39009362448465801</v>
      </c>
      <c r="O2401" s="49">
        <v>1.5386692650334099</v>
      </c>
      <c r="P2401" s="49">
        <v>0.37663298926753602</v>
      </c>
      <c r="Q2401" s="49">
        <v>1.7054555120313399</v>
      </c>
      <c r="R2401" s="49">
        <v>0.41745865869700899</v>
      </c>
      <c r="S2401" s="55" t="s">
        <v>55</v>
      </c>
      <c r="T2401" t="s">
        <v>55</v>
      </c>
    </row>
    <row r="2402" spans="1:20">
      <c r="A2402" s="55" t="s">
        <v>5004</v>
      </c>
      <c r="B2402" s="47">
        <v>2.0547033400000001</v>
      </c>
      <c r="C2402" s="55" t="s">
        <v>5005</v>
      </c>
      <c r="D2402" s="55" t="s">
        <v>1565</v>
      </c>
      <c r="E2402" s="55" t="s">
        <v>93</v>
      </c>
      <c r="F2402" s="55" t="s">
        <v>26</v>
      </c>
      <c r="G2402" s="55" t="s">
        <v>1566</v>
      </c>
      <c r="H2402" s="55" t="s">
        <v>95</v>
      </c>
      <c r="I2402" s="47">
        <v>1.4884336790469499</v>
      </c>
      <c r="J2402" s="48">
        <v>1380446.68628812</v>
      </c>
      <c r="K2402" s="47">
        <v>1.09746065381029</v>
      </c>
      <c r="L2402" s="49">
        <v>1.5149859228840099</v>
      </c>
      <c r="M2402" s="47">
        <v>1.0134222717799599</v>
      </c>
      <c r="N2402" s="49">
        <v>1.3989754168892301</v>
      </c>
      <c r="O2402" s="49">
        <v>1.16445231908536</v>
      </c>
      <c r="P2402" s="49">
        <v>1.6074643452219</v>
      </c>
      <c r="Q2402" s="49">
        <v>1.11886858331038</v>
      </c>
      <c r="R2402" s="49">
        <v>1.5445384282226999</v>
      </c>
      <c r="S2402" s="55" t="s">
        <v>96</v>
      </c>
      <c r="T2402" t="s">
        <v>55</v>
      </c>
    </row>
    <row r="2403" spans="1:20" hidden="1">
      <c r="A2403" s="55" t="s">
        <v>5006</v>
      </c>
      <c r="B2403" s="47">
        <v>16.365139589999998</v>
      </c>
      <c r="C2403" s="55" t="s">
        <v>5007</v>
      </c>
      <c r="D2403" s="55" t="s">
        <v>168</v>
      </c>
      <c r="E2403" s="55" t="s">
        <v>81</v>
      </c>
      <c r="F2403" s="55" t="s">
        <v>29</v>
      </c>
      <c r="G2403" s="55" t="s">
        <v>169</v>
      </c>
      <c r="H2403" s="55" t="s">
        <v>83</v>
      </c>
      <c r="I2403" s="47">
        <v>12.035437258864601</v>
      </c>
      <c r="J2403" s="48">
        <v>1359746.15944646</v>
      </c>
      <c r="K2403" s="47">
        <v>8.6521953708077497</v>
      </c>
      <c r="L2403" s="49">
        <v>11.7647894262363</v>
      </c>
      <c r="M2403" s="47">
        <v>8.7693480889054207</v>
      </c>
      <c r="N2403" s="49">
        <v>11.9240873847383</v>
      </c>
      <c r="O2403" s="49">
        <v>8.8473482739420906</v>
      </c>
      <c r="P2403" s="49">
        <v>12.030147836777999</v>
      </c>
      <c r="Q2403" s="49">
        <v>9.06992249580302</v>
      </c>
      <c r="R2403" s="49">
        <v>12.332792280145201</v>
      </c>
      <c r="S2403" s="55" t="s">
        <v>55</v>
      </c>
      <c r="T2403" t="s">
        <v>55</v>
      </c>
    </row>
    <row r="2404" spans="1:20" hidden="1">
      <c r="A2404" s="55" t="s">
        <v>5008</v>
      </c>
      <c r="B2404" s="47">
        <v>250.66186852999999</v>
      </c>
      <c r="C2404" s="55" t="s">
        <v>5009</v>
      </c>
      <c r="D2404" s="55" t="s">
        <v>261</v>
      </c>
      <c r="E2404" s="55" t="s">
        <v>262</v>
      </c>
      <c r="F2404" s="55" t="s">
        <v>29</v>
      </c>
      <c r="G2404" s="55" t="s">
        <v>263</v>
      </c>
      <c r="H2404" s="55" t="s">
        <v>264</v>
      </c>
      <c r="I2404" s="47">
        <v>24.924102516994299</v>
      </c>
      <c r="J2404" s="48">
        <v>10057006.801311599</v>
      </c>
      <c r="K2404" s="47">
        <v>24.254030089749602</v>
      </c>
      <c r="L2404" s="49">
        <v>243.92294557182899</v>
      </c>
      <c r="M2404" s="47">
        <v>28.4750850925323</v>
      </c>
      <c r="N2404" s="49">
        <v>286.37412444352498</v>
      </c>
      <c r="O2404" s="49">
        <v>27.584920657015601</v>
      </c>
      <c r="P2404" s="49">
        <v>277.42173466124802</v>
      </c>
      <c r="Q2404" s="49">
        <v>28.303670770378702</v>
      </c>
      <c r="R2404" s="49">
        <v>284.65020943978402</v>
      </c>
      <c r="S2404" s="55" t="s">
        <v>55</v>
      </c>
      <c r="T2404" t="s">
        <v>55</v>
      </c>
    </row>
    <row r="2405" spans="1:20" hidden="1">
      <c r="A2405" s="55" t="s">
        <v>5010</v>
      </c>
      <c r="B2405" s="47">
        <v>30.33936353</v>
      </c>
      <c r="C2405" s="55" t="s">
        <v>5011</v>
      </c>
      <c r="D2405" s="55" t="s">
        <v>376</v>
      </c>
      <c r="E2405" s="55" t="s">
        <v>330</v>
      </c>
      <c r="F2405" s="55" t="s">
        <v>29</v>
      </c>
      <c r="G2405" s="55" t="s">
        <v>377</v>
      </c>
      <c r="H2405" s="55" t="s">
        <v>332</v>
      </c>
      <c r="I2405" s="47">
        <v>50.205136799999998</v>
      </c>
      <c r="J2405" s="48">
        <v>604307.95459957805</v>
      </c>
      <c r="K2405" s="47">
        <v>27.403496799999999</v>
      </c>
      <c r="L2405" s="49">
        <v>16.560151100084099</v>
      </c>
      <c r="M2405" s="47">
        <v>32.659334000000001</v>
      </c>
      <c r="N2405" s="49">
        <v>19.736295328124498</v>
      </c>
      <c r="O2405" s="49">
        <v>33.207457499999997</v>
      </c>
      <c r="P2405" s="49">
        <v>20.0675307192774</v>
      </c>
      <c r="Q2405" s="49">
        <v>37.402965000000002</v>
      </c>
      <c r="R2405" s="49">
        <v>22.602909275109599</v>
      </c>
      <c r="S2405" s="55" t="s">
        <v>55</v>
      </c>
      <c r="T2405" t="s">
        <v>55</v>
      </c>
    </row>
    <row r="2406" spans="1:20">
      <c r="A2406" s="55" t="s">
        <v>5012</v>
      </c>
      <c r="B2406" s="47">
        <v>2.7465494600000002</v>
      </c>
      <c r="C2406" s="55" t="s">
        <v>5013</v>
      </c>
      <c r="D2406" s="55" t="s">
        <v>1607</v>
      </c>
      <c r="E2406" s="55" t="s">
        <v>1365</v>
      </c>
      <c r="F2406" s="55" t="s">
        <v>26</v>
      </c>
      <c r="G2406" s="55" t="s">
        <v>1608</v>
      </c>
      <c r="H2406" s="55" t="s">
        <v>1367</v>
      </c>
      <c r="I2406" s="47">
        <v>23.059750999999999</v>
      </c>
      <c r="J2406" s="48">
        <v>119105.772651231</v>
      </c>
      <c r="K2406" s="47">
        <v>8.4160216999999999</v>
      </c>
      <c r="L2406" s="49">
        <v>1.0023967672280301</v>
      </c>
      <c r="M2406" s="47">
        <v>7.7885530000000003</v>
      </c>
      <c r="N2406" s="49">
        <v>0.92766162290006504</v>
      </c>
      <c r="O2406" s="49">
        <v>9.2851920000000003</v>
      </c>
      <c r="P2406" s="49">
        <v>1.10591996737503</v>
      </c>
      <c r="Q2406" s="49">
        <v>9.2260647000000002</v>
      </c>
      <c r="R2406" s="49">
        <v>1.0988775646237501</v>
      </c>
      <c r="S2406" s="55" t="s">
        <v>96</v>
      </c>
      <c r="T2406" t="s">
        <v>55</v>
      </c>
    </row>
    <row r="2407" spans="1:20" hidden="1">
      <c r="A2407" s="55" t="s">
        <v>5014</v>
      </c>
      <c r="B2407" s="47">
        <v>58.043089449999997</v>
      </c>
      <c r="C2407" s="55" t="s">
        <v>5015</v>
      </c>
      <c r="D2407" s="55" t="s">
        <v>1557</v>
      </c>
      <c r="E2407" s="55" t="s">
        <v>282</v>
      </c>
      <c r="F2407" s="55" t="s">
        <v>29</v>
      </c>
      <c r="G2407" s="55" t="s">
        <v>1558</v>
      </c>
      <c r="H2407" s="55" t="s">
        <v>284</v>
      </c>
      <c r="I2407" s="47">
        <v>42.707046203603902</v>
      </c>
      <c r="J2407" s="48">
        <v>1359098.6642644899</v>
      </c>
      <c r="K2407" s="47">
        <v>24.541574058219201</v>
      </c>
      <c r="L2407" s="49">
        <v>33.354420521473799</v>
      </c>
      <c r="M2407" s="47">
        <v>31.027339782345798</v>
      </c>
      <c r="N2407" s="49">
        <v>42.169216053866698</v>
      </c>
      <c r="O2407" s="49">
        <v>30.856288097416801</v>
      </c>
      <c r="P2407" s="49">
        <v>41.936739937359498</v>
      </c>
      <c r="Q2407" s="49">
        <v>32.612214840687102</v>
      </c>
      <c r="R2407" s="49">
        <v>44.323217628684503</v>
      </c>
      <c r="S2407" s="55" t="s">
        <v>55</v>
      </c>
      <c r="T2407" t="s">
        <v>55</v>
      </c>
    </row>
    <row r="2408" spans="1:20" hidden="1">
      <c r="A2408" s="55" t="s">
        <v>5016</v>
      </c>
      <c r="B2408" s="47">
        <v>9.3286530899999995</v>
      </c>
      <c r="C2408" s="55" t="s">
        <v>5017</v>
      </c>
      <c r="D2408" s="55" t="s">
        <v>120</v>
      </c>
      <c r="E2408" s="55" t="s">
        <v>121</v>
      </c>
      <c r="F2408" s="55" t="s">
        <v>29</v>
      </c>
      <c r="G2408" s="55" t="s">
        <v>122</v>
      </c>
      <c r="H2408" s="55" t="s">
        <v>123</v>
      </c>
      <c r="I2408" s="47">
        <v>68.991920399999998</v>
      </c>
      <c r="J2408" s="48">
        <v>135213.703806395</v>
      </c>
      <c r="K2408" s="47">
        <v>32.438799899999999</v>
      </c>
      <c r="L2408" s="49">
        <v>4.3861702815135297</v>
      </c>
      <c r="M2408" s="47">
        <v>45.933422</v>
      </c>
      <c r="N2408" s="49">
        <v>6.2108281171221602</v>
      </c>
      <c r="O2408" s="49">
        <v>51.344901</v>
      </c>
      <c r="P2408" s="49">
        <v>6.9425342357826896</v>
      </c>
      <c r="Q2408" s="49">
        <v>56.3630359</v>
      </c>
      <c r="R2408" s="49">
        <v>7.62105484181183</v>
      </c>
      <c r="S2408" s="55" t="s">
        <v>55</v>
      </c>
      <c r="T2408" t="s">
        <v>55</v>
      </c>
    </row>
    <row r="2409" spans="1:20" hidden="1">
      <c r="A2409" s="55" t="s">
        <v>5018</v>
      </c>
      <c r="B2409" s="47">
        <v>0.64383758999999996</v>
      </c>
      <c r="C2409" s="55" t="s">
        <v>5019</v>
      </c>
      <c r="D2409" s="55" t="s">
        <v>510</v>
      </c>
      <c r="E2409" s="55" t="s">
        <v>115</v>
      </c>
      <c r="F2409" s="55" t="s">
        <v>29</v>
      </c>
      <c r="G2409" s="55" t="s">
        <v>511</v>
      </c>
      <c r="H2409" s="55" t="s">
        <v>117</v>
      </c>
      <c r="I2409" s="47">
        <v>22.818894799999999</v>
      </c>
      <c r="J2409" s="48">
        <v>28215.108384653198</v>
      </c>
      <c r="K2409" s="47">
        <v>14.6766117</v>
      </c>
      <c r="L2409" s="49">
        <v>0.41410218983496999</v>
      </c>
      <c r="M2409" s="47">
        <v>15.296029000000001</v>
      </c>
      <c r="N2409" s="49">
        <v>0.43157911608979899</v>
      </c>
      <c r="O2409" s="49">
        <v>15.2081865</v>
      </c>
      <c r="P2409" s="49">
        <v>0.42910063043152002</v>
      </c>
      <c r="Q2409" s="49">
        <v>17.353128699999999</v>
      </c>
      <c r="R2409" s="49">
        <v>0.48962040708333698</v>
      </c>
      <c r="S2409" s="55" t="s">
        <v>55</v>
      </c>
      <c r="T2409" t="s">
        <v>55</v>
      </c>
    </row>
    <row r="2410" spans="1:20" hidden="1">
      <c r="A2410" s="55" t="s">
        <v>5020</v>
      </c>
      <c r="B2410" s="47">
        <v>255.34658478</v>
      </c>
      <c r="C2410" s="55" t="s">
        <v>5021</v>
      </c>
      <c r="D2410" s="55" t="s">
        <v>255</v>
      </c>
      <c r="E2410" s="55" t="s">
        <v>256</v>
      </c>
      <c r="F2410" s="55" t="s">
        <v>29</v>
      </c>
      <c r="G2410" s="55" t="s">
        <v>257</v>
      </c>
      <c r="H2410" s="55" t="s">
        <v>258</v>
      </c>
      <c r="I2410" s="47">
        <v>209.90171799999999</v>
      </c>
      <c r="J2410" s="48">
        <v>1216505.4541382999</v>
      </c>
      <c r="K2410" s="47">
        <v>175.654268</v>
      </c>
      <c r="L2410" s="49">
        <v>213.684375064671</v>
      </c>
      <c r="M2410" s="47">
        <v>239.00612000000001</v>
      </c>
      <c r="N2410" s="49">
        <v>290.75224855243403</v>
      </c>
      <c r="O2410" s="49">
        <v>248.25913650000001</v>
      </c>
      <c r="P2410" s="49">
        <v>302.00859359191497</v>
      </c>
      <c r="Q2410" s="49">
        <v>274.3622924</v>
      </c>
      <c r="R2410" s="49">
        <v>333.76322511448802</v>
      </c>
      <c r="S2410" s="55" t="s">
        <v>55</v>
      </c>
      <c r="T2410" t="s">
        <v>55</v>
      </c>
    </row>
    <row r="2411" spans="1:20" hidden="1">
      <c r="A2411" s="55" t="s">
        <v>5022</v>
      </c>
      <c r="B2411" s="47">
        <v>131.43088112000001</v>
      </c>
      <c r="C2411" s="55" t="s">
        <v>5023</v>
      </c>
      <c r="D2411" s="55" t="s">
        <v>1102</v>
      </c>
      <c r="E2411" s="55" t="s">
        <v>206</v>
      </c>
      <c r="F2411" s="55" t="s">
        <v>29</v>
      </c>
      <c r="G2411" s="55" t="s">
        <v>1103</v>
      </c>
      <c r="H2411" s="55" t="s">
        <v>208</v>
      </c>
      <c r="I2411" s="47">
        <v>3397.3302245999998</v>
      </c>
      <c r="J2411" s="48">
        <v>38686.519246292803</v>
      </c>
      <c r="K2411" s="47">
        <v>2076.5303785999999</v>
      </c>
      <c r="L2411" s="49">
        <v>80.333732457220506</v>
      </c>
      <c r="M2411" s="47">
        <v>2329.4120370000001</v>
      </c>
      <c r="N2411" s="49">
        <v>90.116843601946499</v>
      </c>
      <c r="O2411" s="49">
        <v>2584.2310560000001</v>
      </c>
      <c r="P2411" s="49">
        <v>99.974904484811503</v>
      </c>
      <c r="Q2411" s="49">
        <v>2762.0011709999999</v>
      </c>
      <c r="R2411" s="49">
        <v>106.852211460175</v>
      </c>
      <c r="S2411" s="55" t="s">
        <v>55</v>
      </c>
      <c r="T2411" t="s">
        <v>55</v>
      </c>
    </row>
    <row r="2412" spans="1:20" hidden="1">
      <c r="A2412" s="55" t="s">
        <v>5024</v>
      </c>
      <c r="B2412" s="47">
        <v>1.4181382899999999</v>
      </c>
      <c r="C2412" s="55" t="s">
        <v>5025</v>
      </c>
      <c r="D2412" s="55" t="s">
        <v>174</v>
      </c>
      <c r="E2412" s="55" t="s">
        <v>174</v>
      </c>
      <c r="F2412" s="55" t="s">
        <v>29</v>
      </c>
      <c r="G2412" s="55" t="s">
        <v>175</v>
      </c>
      <c r="H2412" s="55" t="s">
        <v>176</v>
      </c>
      <c r="I2412" s="47">
        <v>1.2504871887034701</v>
      </c>
      <c r="J2412" s="48">
        <v>1134068.6276605199</v>
      </c>
      <c r="K2412" s="47">
        <v>0.95475324825836705</v>
      </c>
      <c r="L2412" s="49">
        <v>1.0827557060067901</v>
      </c>
      <c r="M2412" s="47">
        <v>0.93234233885534401</v>
      </c>
      <c r="N2412" s="49">
        <v>1.0573401967354801</v>
      </c>
      <c r="O2412" s="49">
        <v>0.91524252551711704</v>
      </c>
      <c r="P2412" s="49">
        <v>1.03794783488974</v>
      </c>
      <c r="Q2412" s="49">
        <v>0.93423075533534605</v>
      </c>
      <c r="R2412" s="49">
        <v>1.0594817906214</v>
      </c>
      <c r="S2412" s="55" t="s">
        <v>55</v>
      </c>
      <c r="T2412" t="s">
        <v>55</v>
      </c>
    </row>
    <row r="2413" spans="1:20" hidden="1">
      <c r="A2413" s="55" t="s">
        <v>5026</v>
      </c>
      <c r="B2413" s="47">
        <v>179.22092119999999</v>
      </c>
      <c r="C2413" s="55" t="s">
        <v>5027</v>
      </c>
      <c r="D2413" s="55" t="s">
        <v>255</v>
      </c>
      <c r="E2413" s="55" t="s">
        <v>256</v>
      </c>
      <c r="F2413" s="55" t="s">
        <v>29</v>
      </c>
      <c r="G2413" s="55" t="s">
        <v>257</v>
      </c>
      <c r="H2413" s="55" t="s">
        <v>258</v>
      </c>
      <c r="I2413" s="47">
        <v>113.52355559999999</v>
      </c>
      <c r="J2413" s="48">
        <v>1578711.31020142</v>
      </c>
      <c r="K2413" s="47">
        <v>71.835798400000002</v>
      </c>
      <c r="L2413" s="49">
        <v>113.407987411429</v>
      </c>
      <c r="M2413" s="47">
        <v>75.192631000000006</v>
      </c>
      <c r="N2413" s="49">
        <v>118.707457003502</v>
      </c>
      <c r="O2413" s="49">
        <v>74.668419</v>
      </c>
      <c r="P2413" s="49">
        <v>117.879877590159</v>
      </c>
      <c r="Q2413" s="49">
        <v>89.7024689</v>
      </c>
      <c r="R2413" s="49">
        <v>141.61430220542101</v>
      </c>
      <c r="S2413" s="55" t="s">
        <v>55</v>
      </c>
      <c r="T2413" t="s">
        <v>55</v>
      </c>
    </row>
    <row r="2414" spans="1:20" hidden="1">
      <c r="A2414" s="55" t="s">
        <v>5028</v>
      </c>
      <c r="B2414" s="47">
        <v>23.040157130000001</v>
      </c>
      <c r="C2414" s="55" t="s">
        <v>5029</v>
      </c>
      <c r="D2414" s="55" t="s">
        <v>174</v>
      </c>
      <c r="E2414" s="55" t="s">
        <v>174</v>
      </c>
      <c r="F2414" s="55" t="s">
        <v>29</v>
      </c>
      <c r="G2414" s="55" t="s">
        <v>175</v>
      </c>
      <c r="H2414" s="55" t="s">
        <v>176</v>
      </c>
      <c r="I2414" s="47">
        <v>9.9844084144773095</v>
      </c>
      <c r="J2414" s="48">
        <v>2307613.6485554799</v>
      </c>
      <c r="K2414" s="47">
        <v>7.0975040151157298</v>
      </c>
      <c r="L2414" s="49">
        <v>16.378297135958402</v>
      </c>
      <c r="M2414" s="47">
        <v>7.8080926253138703</v>
      </c>
      <c r="N2414" s="49">
        <v>18.0180611113597</v>
      </c>
      <c r="O2414" s="49">
        <v>7.5480275612472196</v>
      </c>
      <c r="P2414" s="49">
        <v>17.417931420007001</v>
      </c>
      <c r="Q2414" s="49">
        <v>7.9415655661257203</v>
      </c>
      <c r="R2414" s="49">
        <v>18.326065091289902</v>
      </c>
      <c r="S2414" s="55" t="s">
        <v>55</v>
      </c>
      <c r="T2414" t="s">
        <v>55</v>
      </c>
    </row>
    <row r="2415" spans="1:20" hidden="1">
      <c r="A2415" s="55" t="s">
        <v>5030</v>
      </c>
      <c r="B2415" s="47">
        <v>33.806255090000001</v>
      </c>
      <c r="C2415" s="55" t="s">
        <v>5031</v>
      </c>
      <c r="D2415" s="55" t="s">
        <v>305</v>
      </c>
      <c r="E2415" s="55" t="s">
        <v>306</v>
      </c>
      <c r="F2415" s="55" t="s">
        <v>29</v>
      </c>
      <c r="G2415" s="55" t="s">
        <v>307</v>
      </c>
      <c r="H2415" s="55" t="s">
        <v>308</v>
      </c>
      <c r="I2415" s="47">
        <v>6.6345008969866903</v>
      </c>
      <c r="J2415" s="48">
        <v>5095523.4786921795</v>
      </c>
      <c r="K2415" s="47">
        <v>5.3646245726178101</v>
      </c>
      <c r="L2415" s="49">
        <v>27.335570464143</v>
      </c>
      <c r="M2415" s="47">
        <v>3.9929078226009902</v>
      </c>
      <c r="N2415" s="49">
        <v>20.345955558317002</v>
      </c>
      <c r="O2415" s="49">
        <v>4.3693889177601699</v>
      </c>
      <c r="P2415" s="49">
        <v>22.264323817984302</v>
      </c>
      <c r="Q2415" s="49">
        <v>4.0362866110433302</v>
      </c>
      <c r="R2415" s="49">
        <v>20.566993193302199</v>
      </c>
      <c r="S2415" s="55" t="s">
        <v>55</v>
      </c>
      <c r="T2415" t="s">
        <v>55</v>
      </c>
    </row>
    <row r="2416" spans="1:20" hidden="1">
      <c r="A2416" s="55" t="s">
        <v>5032</v>
      </c>
      <c r="B2416" s="47">
        <v>50.982324980000001</v>
      </c>
      <c r="C2416" s="55" t="s">
        <v>5033</v>
      </c>
      <c r="D2416" s="55" t="s">
        <v>168</v>
      </c>
      <c r="E2416" s="55" t="s">
        <v>81</v>
      </c>
      <c r="F2416" s="55" t="s">
        <v>29</v>
      </c>
      <c r="G2416" s="55" t="s">
        <v>169</v>
      </c>
      <c r="H2416" s="55" t="s">
        <v>83</v>
      </c>
      <c r="I2416" s="47">
        <v>121.092742972625</v>
      </c>
      <c r="J2416" s="48">
        <v>421018.83010054001</v>
      </c>
      <c r="K2416" s="47">
        <v>106.2935720359</v>
      </c>
      <c r="L2416" s="49">
        <v>44.751595345762098</v>
      </c>
      <c r="M2416" s="47">
        <v>119.39804705663499</v>
      </c>
      <c r="N2416" s="49">
        <v>50.268826088073702</v>
      </c>
      <c r="O2416" s="49">
        <v>129.846589643653</v>
      </c>
      <c r="P2416" s="49">
        <v>54.667859264315702</v>
      </c>
      <c r="Q2416" s="49">
        <v>140.398610333893</v>
      </c>
      <c r="R2416" s="49">
        <v>59.110458670517303</v>
      </c>
      <c r="S2416" s="55" t="s">
        <v>55</v>
      </c>
      <c r="T2416" t="s">
        <v>55</v>
      </c>
    </row>
    <row r="2417" spans="1:20" hidden="1">
      <c r="A2417" s="55" t="s">
        <v>5034</v>
      </c>
      <c r="B2417" s="47">
        <v>8.3357555800000007</v>
      </c>
      <c r="C2417" s="55" t="s">
        <v>5035</v>
      </c>
      <c r="D2417" s="55" t="s">
        <v>1190</v>
      </c>
      <c r="E2417" s="55" t="s">
        <v>555</v>
      </c>
      <c r="F2417" s="55" t="s">
        <v>29</v>
      </c>
      <c r="G2417" s="55" t="s">
        <v>1191</v>
      </c>
      <c r="H2417" s="55" t="s">
        <v>557</v>
      </c>
      <c r="I2417" s="47">
        <v>15.1278804030761</v>
      </c>
      <c r="J2417" s="48">
        <v>551019.39980335999</v>
      </c>
      <c r="K2417" s="47">
        <v>13.5264603930035</v>
      </c>
      <c r="L2417" s="49">
        <v>7.4533420872167104</v>
      </c>
      <c r="M2417" s="47">
        <v>13.7365140075502</v>
      </c>
      <c r="N2417" s="49">
        <v>7.5690857038307602</v>
      </c>
      <c r="O2417" s="49">
        <v>18.123601054740799</v>
      </c>
      <c r="P2417" s="49">
        <v>9.9864557754588095</v>
      </c>
      <c r="Q2417" s="49">
        <v>18.966895653902998</v>
      </c>
      <c r="R2417" s="49">
        <v>10.451127459346599</v>
      </c>
      <c r="S2417" s="55" t="s">
        <v>55</v>
      </c>
      <c r="T2417" t="s">
        <v>55</v>
      </c>
    </row>
    <row r="2418" spans="1:20">
      <c r="A2418" s="55" t="s">
        <v>5036</v>
      </c>
      <c r="B2418" s="47">
        <v>4.9089902299999997</v>
      </c>
      <c r="C2418" s="55" t="s">
        <v>5037</v>
      </c>
      <c r="D2418" s="55" t="s">
        <v>416</v>
      </c>
      <c r="E2418" s="55" t="s">
        <v>147</v>
      </c>
      <c r="F2418" s="55" t="s">
        <v>26</v>
      </c>
      <c r="G2418" s="55" t="s">
        <v>417</v>
      </c>
      <c r="H2418" s="55" t="s">
        <v>149</v>
      </c>
      <c r="I2418" s="47">
        <v>36.7617926</v>
      </c>
      <c r="J2418" s="48">
        <v>133535.115749497</v>
      </c>
      <c r="K2418" s="47">
        <v>10.7503274</v>
      </c>
      <c r="L2418" s="49">
        <v>1.43554621370399</v>
      </c>
      <c r="M2418" s="47">
        <v>10.499586000000001</v>
      </c>
      <c r="N2418" s="49">
        <v>1.4020634318317999</v>
      </c>
      <c r="O2418" s="49">
        <v>11.366991000000001</v>
      </c>
      <c r="P2418" s="49">
        <v>1.5178924589084899</v>
      </c>
      <c r="Q2418" s="49">
        <v>13.067949499999999</v>
      </c>
      <c r="R2418" s="49">
        <v>1.74503014909108</v>
      </c>
      <c r="S2418" s="55" t="s">
        <v>96</v>
      </c>
      <c r="T2418" t="s">
        <v>96</v>
      </c>
    </row>
    <row r="2419" spans="1:20" hidden="1">
      <c r="A2419" s="55" t="s">
        <v>5038</v>
      </c>
      <c r="B2419" s="47">
        <v>0.96847161999999998</v>
      </c>
      <c r="C2419" s="55" t="s">
        <v>5039</v>
      </c>
      <c r="D2419" s="55" t="s">
        <v>104</v>
      </c>
      <c r="E2419" s="55" t="s">
        <v>105</v>
      </c>
      <c r="F2419" s="55" t="s">
        <v>29</v>
      </c>
      <c r="G2419" s="55" t="s">
        <v>1586</v>
      </c>
      <c r="H2419" s="55" t="s">
        <v>107</v>
      </c>
      <c r="I2419" s="47">
        <v>3.92364371109857</v>
      </c>
      <c r="J2419" s="48">
        <v>246829.654094367</v>
      </c>
      <c r="K2419" s="47">
        <v>2.6254256479074098</v>
      </c>
      <c r="L2419" s="49">
        <v>0.64803290452346596</v>
      </c>
      <c r="M2419" s="47">
        <v>2.7952881694151399</v>
      </c>
      <c r="N2419" s="49">
        <v>0.68996001195081602</v>
      </c>
      <c r="O2419" s="49">
        <v>2.81679868065113</v>
      </c>
      <c r="P2419" s="49">
        <v>0.69526944399858903</v>
      </c>
      <c r="Q2419" s="49">
        <v>2.9522167044313501</v>
      </c>
      <c r="R2419" s="49">
        <v>0.72869462796640405</v>
      </c>
      <c r="S2419" s="55" t="s">
        <v>55</v>
      </c>
      <c r="T2419" t="s">
        <v>55</v>
      </c>
    </row>
    <row r="2420" spans="1:20" hidden="1">
      <c r="A2420" s="55" t="s">
        <v>5040</v>
      </c>
      <c r="B2420" s="47">
        <v>3.4199741000000001</v>
      </c>
      <c r="C2420" s="55" t="s">
        <v>5041</v>
      </c>
      <c r="D2420" s="55" t="s">
        <v>363</v>
      </c>
      <c r="E2420" s="55" t="s">
        <v>330</v>
      </c>
      <c r="F2420" s="55" t="s">
        <v>29</v>
      </c>
      <c r="G2420" s="55" t="s">
        <v>364</v>
      </c>
      <c r="H2420" s="55" t="s">
        <v>332</v>
      </c>
      <c r="I2420" s="47">
        <v>1.7516964423225001</v>
      </c>
      <c r="J2420" s="48">
        <v>1952378.28733933</v>
      </c>
      <c r="K2420" s="47">
        <v>0.95715967465753404</v>
      </c>
      <c r="L2420" s="49">
        <v>1.8687377663181499</v>
      </c>
      <c r="M2420" s="47">
        <v>0.87064869478625795</v>
      </c>
      <c r="N2420" s="49">
        <v>1.6998356076010199</v>
      </c>
      <c r="O2420" s="49">
        <v>1.21246603786866</v>
      </c>
      <c r="P2420" s="49">
        <v>2.3671923664711199</v>
      </c>
      <c r="Q2420" s="49">
        <v>1.3626823722289501</v>
      </c>
      <c r="R2420" s="49">
        <v>2.66047147607985</v>
      </c>
      <c r="S2420" s="55" t="s">
        <v>55</v>
      </c>
      <c r="T2420" t="s">
        <v>55</v>
      </c>
    </row>
    <row r="2421" spans="1:20">
      <c r="A2421" s="55" t="s">
        <v>5042</v>
      </c>
      <c r="B2421" s="47">
        <v>1.61235751</v>
      </c>
      <c r="C2421" s="55" t="s">
        <v>5043</v>
      </c>
      <c r="D2421" s="55" t="s">
        <v>1364</v>
      </c>
      <c r="E2421" s="55" t="s">
        <v>1365</v>
      </c>
      <c r="F2421" s="55" t="s">
        <v>26</v>
      </c>
      <c r="G2421" s="55" t="s">
        <v>1366</v>
      </c>
      <c r="H2421" s="55" t="s">
        <v>1367</v>
      </c>
      <c r="I2421" s="47">
        <v>13.300614599999999</v>
      </c>
      <c r="J2421" s="48">
        <v>121224.28613186</v>
      </c>
      <c r="K2421" s="47">
        <v>2.0838820999999998</v>
      </c>
      <c r="L2421" s="49">
        <v>0.25261711995546199</v>
      </c>
      <c r="M2421" s="47">
        <v>2.6656979999999999</v>
      </c>
      <c r="N2421" s="49">
        <v>0.32314733709312798</v>
      </c>
      <c r="O2421" s="49">
        <v>3.13191</v>
      </c>
      <c r="P2421" s="49">
        <v>0.37966355397923501</v>
      </c>
      <c r="Q2421" s="49">
        <v>3.9250025000000002</v>
      </c>
      <c r="R2421" s="49">
        <v>0.47580562612826699</v>
      </c>
      <c r="S2421" s="55" t="s">
        <v>96</v>
      </c>
      <c r="T2421" t="s">
        <v>55</v>
      </c>
    </row>
    <row r="2422" spans="1:20" hidden="1">
      <c r="A2422" s="55" t="s">
        <v>5044</v>
      </c>
      <c r="B2422" s="47">
        <v>1.02356198</v>
      </c>
      <c r="C2422" s="55" t="s">
        <v>5045</v>
      </c>
      <c r="D2422" s="55" t="s">
        <v>388</v>
      </c>
      <c r="E2422" s="55" t="s">
        <v>282</v>
      </c>
      <c r="F2422" s="55" t="s">
        <v>29</v>
      </c>
      <c r="G2422" s="55" t="s">
        <v>389</v>
      </c>
      <c r="H2422" s="55" t="s">
        <v>284</v>
      </c>
      <c r="I2422" s="47">
        <v>48.322826002402799</v>
      </c>
      <c r="J2422" s="48">
        <v>21181.7491789306</v>
      </c>
      <c r="K2422" s="47">
        <v>26.634354130658799</v>
      </c>
      <c r="L2422" s="49">
        <v>0.56416220873842804</v>
      </c>
      <c r="M2422" s="47">
        <v>25.899335139128301</v>
      </c>
      <c r="N2422" s="49">
        <v>0.54859322081807804</v>
      </c>
      <c r="O2422" s="49">
        <v>29.258634468098901</v>
      </c>
      <c r="P2422" s="49">
        <v>0.61974905662128299</v>
      </c>
      <c r="Q2422" s="49">
        <v>30.0777333169674</v>
      </c>
      <c r="R2422" s="49">
        <v>0.63709900299076705</v>
      </c>
      <c r="S2422" s="55" t="s">
        <v>55</v>
      </c>
      <c r="T2422" t="s">
        <v>55</v>
      </c>
    </row>
    <row r="2423" spans="1:20" hidden="1">
      <c r="A2423" s="55" t="s">
        <v>5046</v>
      </c>
      <c r="B2423" s="47">
        <v>5.7710645999999999</v>
      </c>
      <c r="C2423" s="55" t="s">
        <v>5047</v>
      </c>
      <c r="D2423" s="55" t="s">
        <v>69</v>
      </c>
      <c r="E2423" s="55" t="s">
        <v>69</v>
      </c>
      <c r="F2423" s="55" t="s">
        <v>29</v>
      </c>
      <c r="G2423" s="55" t="s">
        <v>70</v>
      </c>
      <c r="H2423" s="55" t="s">
        <v>71</v>
      </c>
      <c r="I2423" s="47">
        <v>28.947347000000001</v>
      </c>
      <c r="J2423" s="48">
        <v>199364.19734768799</v>
      </c>
      <c r="K2423" s="47">
        <v>18.084161399999999</v>
      </c>
      <c r="L2423" s="49">
        <v>3.6053343222170402</v>
      </c>
      <c r="M2423" s="47">
        <v>25.033987</v>
      </c>
      <c r="N2423" s="49">
        <v>4.9908807246674503</v>
      </c>
      <c r="O2423" s="49">
        <v>25.285567499999999</v>
      </c>
      <c r="P2423" s="49">
        <v>5.0410368691182796</v>
      </c>
      <c r="Q2423" s="49">
        <v>26.597664000000002</v>
      </c>
      <c r="R2423" s="49">
        <v>5.30262193468349</v>
      </c>
      <c r="S2423" s="55" t="s">
        <v>55</v>
      </c>
      <c r="T2423" t="s">
        <v>55</v>
      </c>
    </row>
    <row r="2424" spans="1:20" hidden="1">
      <c r="A2424" s="55" t="s">
        <v>5048</v>
      </c>
      <c r="B2424" s="47">
        <v>25.261675610000001</v>
      </c>
      <c r="C2424" s="55" t="s">
        <v>5049</v>
      </c>
      <c r="D2424" s="55" t="s">
        <v>152</v>
      </c>
      <c r="E2424" s="55" t="s">
        <v>153</v>
      </c>
      <c r="F2424" s="55" t="s">
        <v>29</v>
      </c>
      <c r="G2424" s="55" t="s">
        <v>154</v>
      </c>
      <c r="H2424" s="55" t="s">
        <v>155</v>
      </c>
      <c r="I2424" s="47">
        <v>3.7422411454325601</v>
      </c>
      <c r="J2424" s="48">
        <v>6750413.6233529802</v>
      </c>
      <c r="K2424" s="47">
        <v>2.54085661122883</v>
      </c>
      <c r="L2424" s="49">
        <v>17.151833083425601</v>
      </c>
      <c r="M2424" s="47">
        <v>2.5225792568112801</v>
      </c>
      <c r="N2424" s="49">
        <v>17.0284533811665</v>
      </c>
      <c r="O2424" s="49">
        <v>2.5713782726451999</v>
      </c>
      <c r="P2424" s="49">
        <v>17.357866922458001</v>
      </c>
      <c r="Q2424" s="49">
        <v>2.5095391147436601</v>
      </c>
      <c r="R2424" s="49">
        <v>16.9404270285028</v>
      </c>
      <c r="S2424" s="55" t="s">
        <v>55</v>
      </c>
      <c r="T2424" t="s">
        <v>55</v>
      </c>
    </row>
    <row r="2425" spans="1:20" hidden="1">
      <c r="A2425" s="55" t="s">
        <v>5050</v>
      </c>
      <c r="B2425" s="47">
        <v>3.6229886800000002</v>
      </c>
      <c r="C2425" s="55" t="s">
        <v>5051</v>
      </c>
      <c r="D2425" s="55" t="s">
        <v>728</v>
      </c>
      <c r="E2425" s="55" t="s">
        <v>686</v>
      </c>
      <c r="F2425" s="55" t="s">
        <v>29</v>
      </c>
      <c r="G2425" s="55" t="s">
        <v>729</v>
      </c>
      <c r="H2425" s="55" t="s">
        <v>688</v>
      </c>
      <c r="I2425" s="47">
        <v>34</v>
      </c>
      <c r="J2425" s="48">
        <v>106558.490588235</v>
      </c>
      <c r="K2425" s="47">
        <v>27.25</v>
      </c>
      <c r="L2425" s="49">
        <v>2.9037188685294102</v>
      </c>
      <c r="M2425" s="47">
        <v>32.6</v>
      </c>
      <c r="N2425" s="49">
        <v>3.47380679317647</v>
      </c>
      <c r="O2425" s="49">
        <v>33.549999999999997</v>
      </c>
      <c r="P2425" s="49">
        <v>3.57503735923529</v>
      </c>
      <c r="Q2425" s="49">
        <v>34.75</v>
      </c>
      <c r="R2425" s="49">
        <v>3.7029075479411802</v>
      </c>
      <c r="S2425" s="55" t="s">
        <v>55</v>
      </c>
      <c r="T2425" t="s">
        <v>55</v>
      </c>
    </row>
    <row r="2426" spans="1:20" hidden="1">
      <c r="A2426" s="55" t="s">
        <v>5052</v>
      </c>
      <c r="B2426" s="47">
        <v>10.167854520000001</v>
      </c>
      <c r="C2426" s="55" t="s">
        <v>5053</v>
      </c>
      <c r="D2426" s="55" t="s">
        <v>132</v>
      </c>
      <c r="E2426" s="55" t="s">
        <v>133</v>
      </c>
      <c r="F2426" s="55" t="s">
        <v>29</v>
      </c>
      <c r="G2426" s="55" t="s">
        <v>134</v>
      </c>
      <c r="H2426" s="55" t="s">
        <v>135</v>
      </c>
      <c r="I2426" s="47">
        <v>21.0615366</v>
      </c>
      <c r="J2426" s="48">
        <v>482768.88401390403</v>
      </c>
      <c r="K2426" s="47">
        <v>9.4624345999999999</v>
      </c>
      <c r="L2426" s="49">
        <v>4.5681689918965596</v>
      </c>
      <c r="M2426" s="47">
        <v>10.136906</v>
      </c>
      <c r="N2426" s="49">
        <v>4.8937827969738503</v>
      </c>
      <c r="O2426" s="49">
        <v>9.8378820000000005</v>
      </c>
      <c r="P2426" s="49">
        <v>4.74942331420048</v>
      </c>
      <c r="Q2426" s="49">
        <v>11.701125100000001</v>
      </c>
      <c r="R2426" s="49">
        <v>5.6489391062340797</v>
      </c>
      <c r="S2426" s="55" t="s">
        <v>55</v>
      </c>
      <c r="T2426" t="s">
        <v>55</v>
      </c>
    </row>
    <row r="2427" spans="1:20">
      <c r="A2427" s="55" t="s">
        <v>5054</v>
      </c>
      <c r="B2427" s="47">
        <v>3.2363395000000001</v>
      </c>
      <c r="C2427" s="55" t="s">
        <v>5055</v>
      </c>
      <c r="D2427" s="55" t="s">
        <v>92</v>
      </c>
      <c r="E2427" s="55" t="s">
        <v>93</v>
      </c>
      <c r="F2427" s="55" t="s">
        <v>26</v>
      </c>
      <c r="G2427" s="55" t="s">
        <v>94</v>
      </c>
      <c r="H2427" s="55" t="s">
        <v>95</v>
      </c>
      <c r="I2427" s="47">
        <v>39.669908200000002</v>
      </c>
      <c r="J2427" s="48">
        <v>81581.723952665998</v>
      </c>
      <c r="K2427" s="47">
        <v>27.3856094</v>
      </c>
      <c r="L2427" s="49">
        <v>2.2341652263463301</v>
      </c>
      <c r="M2427" s="47">
        <v>27.862891000000001</v>
      </c>
      <c r="N2427" s="49">
        <v>2.27310268208522</v>
      </c>
      <c r="O2427" s="49">
        <v>27.137079</v>
      </c>
      <c r="P2427" s="49">
        <v>2.2138896878596901</v>
      </c>
      <c r="Q2427" s="49">
        <v>29.737666000000001</v>
      </c>
      <c r="R2427" s="49">
        <v>2.4260500586085798</v>
      </c>
      <c r="S2427" s="55" t="s">
        <v>96</v>
      </c>
      <c r="T2427" t="s">
        <v>55</v>
      </c>
    </row>
    <row r="2428" spans="1:20" hidden="1">
      <c r="A2428" s="55" t="s">
        <v>5056</v>
      </c>
      <c r="B2428" s="47">
        <v>1.44512627</v>
      </c>
      <c r="C2428" s="55" t="s">
        <v>5057</v>
      </c>
      <c r="D2428" s="55" t="s">
        <v>92</v>
      </c>
      <c r="E2428" s="55" t="s">
        <v>93</v>
      </c>
      <c r="F2428" s="55" t="s">
        <v>29</v>
      </c>
      <c r="G2428" s="55" t="s">
        <v>94</v>
      </c>
      <c r="H2428" s="55" t="s">
        <v>95</v>
      </c>
      <c r="I2428" s="47">
        <v>8.1116250181490004E-3</v>
      </c>
      <c r="J2428" s="48">
        <v>178154964.85188401</v>
      </c>
      <c r="K2428" s="47">
        <v>5.8911462536120002E-3</v>
      </c>
      <c r="L2428" s="49">
        <v>1.04953695374956</v>
      </c>
      <c r="M2428" s="47">
        <v>6.7246039862790003E-3</v>
      </c>
      <c r="N2428" s="49">
        <v>1.1980215868183799</v>
      </c>
      <c r="O2428" s="49">
        <v>7.1267610257950004E-3</v>
      </c>
      <c r="P2428" s="49">
        <v>1.26966786005829</v>
      </c>
      <c r="Q2428" s="49">
        <v>7.491623912038E-3</v>
      </c>
      <c r="R2428" s="49">
        <v>1.3346699947326699</v>
      </c>
      <c r="S2428" s="55" t="s">
        <v>96</v>
      </c>
      <c r="T2428" t="s">
        <v>55</v>
      </c>
    </row>
    <row r="2429" spans="1:20">
      <c r="A2429" s="55" t="s">
        <v>5058</v>
      </c>
      <c r="B2429" s="47">
        <v>7.3781570299999997</v>
      </c>
      <c r="C2429" s="55" t="s">
        <v>5059</v>
      </c>
      <c r="D2429" s="55" t="s">
        <v>422</v>
      </c>
      <c r="E2429" s="55" t="s">
        <v>147</v>
      </c>
      <c r="F2429" s="55" t="s">
        <v>26</v>
      </c>
      <c r="G2429" s="55" t="s">
        <v>423</v>
      </c>
      <c r="H2429" s="55" t="s">
        <v>149</v>
      </c>
      <c r="I2429" s="47">
        <v>0.44804542926659702</v>
      </c>
      <c r="J2429" s="48">
        <v>16467430.639962699</v>
      </c>
      <c r="K2429" s="47">
        <v>0.178010057852556</v>
      </c>
      <c r="L2429" s="49">
        <v>2.93136828090271</v>
      </c>
      <c r="M2429" s="47">
        <v>0.24840745443259399</v>
      </c>
      <c r="N2429" s="49">
        <v>4.0906325263184398</v>
      </c>
      <c r="O2429" s="49">
        <v>0.24959625600809501</v>
      </c>
      <c r="P2429" s="49">
        <v>4.1102090338076804</v>
      </c>
      <c r="Q2429" s="49">
        <v>0.27366002114527399</v>
      </c>
      <c r="R2429" s="49">
        <v>4.5064774171405304</v>
      </c>
      <c r="S2429" s="55" t="s">
        <v>96</v>
      </c>
      <c r="T2429" t="s">
        <v>55</v>
      </c>
    </row>
    <row r="2430" spans="1:20" hidden="1">
      <c r="A2430" s="55" t="s">
        <v>5060</v>
      </c>
      <c r="B2430" s="47">
        <v>5.7114936299999997</v>
      </c>
      <c r="C2430" s="55" t="s">
        <v>5061</v>
      </c>
      <c r="D2430" s="55" t="s">
        <v>2308</v>
      </c>
      <c r="E2430" s="55" t="s">
        <v>2309</v>
      </c>
      <c r="F2430" s="55" t="s">
        <v>29</v>
      </c>
      <c r="G2430" s="55" t="s">
        <v>2310</v>
      </c>
      <c r="H2430" s="55" t="s">
        <v>2311</v>
      </c>
      <c r="I2430" s="47">
        <v>4.8814486496417402</v>
      </c>
      <c r="J2430" s="48">
        <v>1170040.70716163</v>
      </c>
      <c r="K2430" s="47">
        <v>3.5909990552668898</v>
      </c>
      <c r="L2430" s="49">
        <v>4.2016150740412099</v>
      </c>
      <c r="M2430" s="47">
        <v>4.88216590718869</v>
      </c>
      <c r="N2430" s="49">
        <v>5.7123328505274502</v>
      </c>
      <c r="O2430" s="49">
        <v>4.5134298440979999</v>
      </c>
      <c r="P2430" s="49">
        <v>5.2808966465128204</v>
      </c>
      <c r="Q2430" s="49">
        <v>4.8148971274015997</v>
      </c>
      <c r="R2430" s="49">
        <v>5.6336256398554596</v>
      </c>
      <c r="S2430" s="55" t="s">
        <v>55</v>
      </c>
      <c r="T2430" t="s">
        <v>55</v>
      </c>
    </row>
    <row r="2431" spans="1:20" hidden="1">
      <c r="A2431" s="55" t="s">
        <v>5062</v>
      </c>
      <c r="B2431" s="47">
        <v>2.4872330300000001</v>
      </c>
      <c r="C2431" s="55" t="s">
        <v>5063</v>
      </c>
      <c r="D2431" s="55" t="s">
        <v>179</v>
      </c>
      <c r="E2431" s="55" t="s">
        <v>179</v>
      </c>
      <c r="F2431" s="55" t="s">
        <v>29</v>
      </c>
      <c r="G2431" s="55" t="s">
        <v>180</v>
      </c>
      <c r="H2431" s="55" t="s">
        <v>181</v>
      </c>
      <c r="I2431" s="47">
        <v>12.462051258497199</v>
      </c>
      <c r="J2431" s="48">
        <v>199584.56103316799</v>
      </c>
      <c r="K2431" s="47">
        <v>8.0522872933396297</v>
      </c>
      <c r="L2431" s="49">
        <v>1.6071122247541501</v>
      </c>
      <c r="M2431" s="47">
        <v>8.5501143866827896</v>
      </c>
      <c r="N2431" s="49">
        <v>1.7064708266494599</v>
      </c>
      <c r="O2431" s="49">
        <v>8.1976879175946493</v>
      </c>
      <c r="P2431" s="49">
        <v>1.63613194452003</v>
      </c>
      <c r="Q2431" s="49">
        <v>8.5875714418951699</v>
      </c>
      <c r="R2431" s="49">
        <v>1.71394667657162</v>
      </c>
      <c r="S2431" s="55" t="s">
        <v>55</v>
      </c>
      <c r="T2431" t="s">
        <v>55</v>
      </c>
    </row>
    <row r="2432" spans="1:20" hidden="1">
      <c r="A2432" s="55" t="s">
        <v>5064</v>
      </c>
      <c r="B2432" s="47">
        <v>23.61013208</v>
      </c>
      <c r="C2432" s="55" t="s">
        <v>5065</v>
      </c>
      <c r="D2432" s="55" t="s">
        <v>239</v>
      </c>
      <c r="E2432" s="55" t="s">
        <v>81</v>
      </c>
      <c r="F2432" s="55" t="s">
        <v>29</v>
      </c>
      <c r="G2432" s="55" t="s">
        <v>240</v>
      </c>
      <c r="H2432" s="55" t="s">
        <v>83</v>
      </c>
      <c r="I2432" s="47">
        <v>102.9169622</v>
      </c>
      <c r="J2432" s="48">
        <v>229409.531483431</v>
      </c>
      <c r="K2432" s="47">
        <v>85.931069600000001</v>
      </c>
      <c r="L2432" s="49">
        <v>19.713406416806102</v>
      </c>
      <c r="M2432" s="47">
        <v>110.85314200000001</v>
      </c>
      <c r="N2432" s="49">
        <v>25.430767369686301</v>
      </c>
      <c r="O2432" s="49">
        <v>136.70787150000001</v>
      </c>
      <c r="P2432" s="49">
        <v>31.3620887509121</v>
      </c>
      <c r="Q2432" s="49">
        <v>140.32114820000001</v>
      </c>
      <c r="R2432" s="49">
        <v>32.191008865779096</v>
      </c>
      <c r="S2432" s="55" t="s">
        <v>55</v>
      </c>
      <c r="T2432" t="s">
        <v>55</v>
      </c>
    </row>
    <row r="2433" spans="1:20" hidden="1">
      <c r="A2433" s="55" t="s">
        <v>5066</v>
      </c>
      <c r="B2433" s="47">
        <v>20.6623646</v>
      </c>
      <c r="C2433" s="55" t="s">
        <v>5067</v>
      </c>
      <c r="D2433" s="55" t="s">
        <v>954</v>
      </c>
      <c r="E2433" s="55" t="s">
        <v>59</v>
      </c>
      <c r="F2433" s="55" t="s">
        <v>29</v>
      </c>
      <c r="G2433" s="55" t="s">
        <v>955</v>
      </c>
      <c r="H2433" s="55" t="s">
        <v>61</v>
      </c>
      <c r="I2433" s="47">
        <v>1.25327108627454</v>
      </c>
      <c r="J2433" s="48">
        <v>16486748.0198723</v>
      </c>
      <c r="K2433" s="47">
        <v>0.64564038892416797</v>
      </c>
      <c r="L2433" s="49">
        <v>10.6445104036451</v>
      </c>
      <c r="M2433" s="47">
        <v>0.60225754195580805</v>
      </c>
      <c r="N2433" s="49">
        <v>9.9292683372930899</v>
      </c>
      <c r="O2433" s="49">
        <v>0.58482938636040005</v>
      </c>
      <c r="P2433" s="49">
        <v>9.6419347275404697</v>
      </c>
      <c r="Q2433" s="49">
        <v>0.58937440132903596</v>
      </c>
      <c r="R2433" s="49">
        <v>9.7168672440749102</v>
      </c>
      <c r="S2433" s="55" t="s">
        <v>55</v>
      </c>
      <c r="T2433" t="s">
        <v>55</v>
      </c>
    </row>
    <row r="2434" spans="1:20" hidden="1">
      <c r="A2434" s="55" t="s">
        <v>5068</v>
      </c>
      <c r="B2434" s="47">
        <v>77.9557626</v>
      </c>
      <c r="C2434" s="55" t="s">
        <v>5069</v>
      </c>
      <c r="D2434" s="55" t="s">
        <v>233</v>
      </c>
      <c r="E2434" s="55" t="s">
        <v>234</v>
      </c>
      <c r="F2434" s="55" t="s">
        <v>29</v>
      </c>
      <c r="G2434" s="55" t="s">
        <v>235</v>
      </c>
      <c r="H2434" s="55" t="s">
        <v>236</v>
      </c>
      <c r="I2434" s="47">
        <v>19.955382199999999</v>
      </c>
      <c r="J2434" s="48">
        <v>3906503.1087202099</v>
      </c>
      <c r="K2434" s="47">
        <v>14.4619629</v>
      </c>
      <c r="L2434" s="49">
        <v>56.495703027046403</v>
      </c>
      <c r="M2434" s="47">
        <v>13.827175</v>
      </c>
      <c r="N2434" s="49">
        <v>54.015902122318401</v>
      </c>
      <c r="O2434" s="49">
        <v>13.946211</v>
      </c>
      <c r="P2434" s="49">
        <v>54.480916626368</v>
      </c>
      <c r="Q2434" s="49">
        <v>14.601009299999999</v>
      </c>
      <c r="R2434" s="49">
        <v>57.038888220902699</v>
      </c>
      <c r="S2434" s="55" t="s">
        <v>55</v>
      </c>
      <c r="T2434" t="s">
        <v>55</v>
      </c>
    </row>
    <row r="2435" spans="1:20" hidden="1">
      <c r="A2435" s="55" t="s">
        <v>5070</v>
      </c>
      <c r="B2435" s="47">
        <v>4.8287054100000004</v>
      </c>
      <c r="C2435" s="55" t="s">
        <v>5071</v>
      </c>
      <c r="D2435" s="55" t="s">
        <v>359</v>
      </c>
      <c r="E2435" s="55" t="s">
        <v>312</v>
      </c>
      <c r="F2435" s="55" t="s">
        <v>29</v>
      </c>
      <c r="G2435" s="55" t="s">
        <v>360</v>
      </c>
      <c r="H2435" s="55" t="s">
        <v>314</v>
      </c>
      <c r="I2435" s="47">
        <v>37.778740999999997</v>
      </c>
      <c r="J2435" s="48">
        <v>127815.41370052499</v>
      </c>
      <c r="K2435" s="47">
        <v>16.993030000000001</v>
      </c>
      <c r="L2435" s="49">
        <v>2.1719711594754401</v>
      </c>
      <c r="M2435" s="47">
        <v>24.063818000000001</v>
      </c>
      <c r="N2435" s="49">
        <v>3.0757268528841499</v>
      </c>
      <c r="O2435" s="49">
        <v>26.492273999999998</v>
      </c>
      <c r="P2435" s="49">
        <v>3.3861209611776699</v>
      </c>
      <c r="Q2435" s="49">
        <v>25.461722099999999</v>
      </c>
      <c r="R2435" s="49">
        <v>3.25440054373931</v>
      </c>
      <c r="S2435" s="55" t="s">
        <v>55</v>
      </c>
      <c r="T2435" t="s">
        <v>55</v>
      </c>
    </row>
    <row r="2436" spans="1:20" hidden="1">
      <c r="A2436" s="55" t="s">
        <v>5072</v>
      </c>
      <c r="B2436" s="47">
        <v>0.90346499000000002</v>
      </c>
      <c r="C2436" s="55" t="s">
        <v>5073</v>
      </c>
      <c r="D2436" s="55" t="s">
        <v>790</v>
      </c>
      <c r="E2436" s="55" t="s">
        <v>282</v>
      </c>
      <c r="F2436" s="55" t="s">
        <v>29</v>
      </c>
      <c r="G2436" s="55" t="s">
        <v>791</v>
      </c>
      <c r="H2436" s="55" t="s">
        <v>284</v>
      </c>
      <c r="I2436" s="47">
        <v>2.1514699471905199</v>
      </c>
      <c r="J2436" s="48">
        <v>419929.17037013802</v>
      </c>
      <c r="K2436" s="47">
        <v>1.2269846395322399</v>
      </c>
      <c r="L2436" s="49">
        <v>0.51524664173567702</v>
      </c>
      <c r="M2436" s="47">
        <v>1.1623316442640801</v>
      </c>
      <c r="N2436" s="49">
        <v>0.48809696307077399</v>
      </c>
      <c r="O2436" s="49">
        <v>1.16820155664183</v>
      </c>
      <c r="P2436" s="49">
        <v>0.49056191050570802</v>
      </c>
      <c r="Q2436" s="49">
        <v>1.1850652636780901</v>
      </c>
      <c r="R2436" s="49">
        <v>0.49764347301080902</v>
      </c>
      <c r="S2436" s="55" t="s">
        <v>55</v>
      </c>
      <c r="T2436" t="s">
        <v>55</v>
      </c>
    </row>
    <row r="2437" spans="1:20" hidden="1">
      <c r="A2437" s="55" t="s">
        <v>5074</v>
      </c>
      <c r="B2437" s="47">
        <v>97.847905330000003</v>
      </c>
      <c r="C2437" s="55" t="s">
        <v>5075</v>
      </c>
      <c r="D2437" s="55" t="s">
        <v>1232</v>
      </c>
      <c r="E2437" s="55" t="s">
        <v>457</v>
      </c>
      <c r="F2437" s="55" t="s">
        <v>29</v>
      </c>
      <c r="G2437" s="55" t="s">
        <v>1233</v>
      </c>
      <c r="H2437" s="55" t="s">
        <v>459</v>
      </c>
      <c r="I2437" s="47">
        <v>72.274701199999996</v>
      </c>
      <c r="J2437" s="48">
        <v>1353833.4120432199</v>
      </c>
      <c r="K2437" s="47">
        <v>51.184795100000002</v>
      </c>
      <c r="L2437" s="49">
        <v>69.295685794965905</v>
      </c>
      <c r="M2437" s="47">
        <v>49.777830000000002</v>
      </c>
      <c r="N2437" s="49">
        <v>67.390889433007203</v>
      </c>
      <c r="O2437" s="49">
        <v>47.291840999999998</v>
      </c>
      <c r="P2437" s="49">
        <v>64.025274462835299</v>
      </c>
      <c r="Q2437" s="49">
        <v>50.184620199999998</v>
      </c>
      <c r="R2437" s="49">
        <v>67.941615597459005</v>
      </c>
      <c r="S2437" s="55" t="s">
        <v>55</v>
      </c>
      <c r="T2437" t="s">
        <v>55</v>
      </c>
    </row>
    <row r="2438" spans="1:20" hidden="1">
      <c r="A2438" s="55" t="s">
        <v>5076</v>
      </c>
      <c r="B2438" s="47">
        <v>28.363027290000002</v>
      </c>
      <c r="C2438" s="55" t="s">
        <v>5077</v>
      </c>
      <c r="D2438" s="55" t="s">
        <v>510</v>
      </c>
      <c r="E2438" s="55" t="s">
        <v>115</v>
      </c>
      <c r="F2438" s="55" t="s">
        <v>29</v>
      </c>
      <c r="G2438" s="55" t="s">
        <v>511</v>
      </c>
      <c r="H2438" s="55" t="s">
        <v>117</v>
      </c>
      <c r="I2438" s="47">
        <v>52.670420723865497</v>
      </c>
      <c r="J2438" s="48">
        <v>538500.10879348102</v>
      </c>
      <c r="K2438" s="47">
        <v>39.163013226263601</v>
      </c>
      <c r="L2438" s="49">
        <v>21.089286883023501</v>
      </c>
      <c r="M2438" s="47">
        <v>47.472528596670699</v>
      </c>
      <c r="N2438" s="49">
        <v>25.563961814008799</v>
      </c>
      <c r="O2438" s="49">
        <v>48.980971603563503</v>
      </c>
      <c r="P2438" s="49">
        <v>26.376258537329399</v>
      </c>
      <c r="Q2438" s="49">
        <v>55.039700615556796</v>
      </c>
      <c r="R2438" s="49">
        <v>29.638884769438</v>
      </c>
      <c r="S2438" s="55" t="s">
        <v>55</v>
      </c>
      <c r="T2438" t="s">
        <v>55</v>
      </c>
    </row>
    <row r="2439" spans="1:20">
      <c r="A2439" s="55" t="s">
        <v>5078</v>
      </c>
      <c r="B2439" s="47">
        <v>38.432874509999998</v>
      </c>
      <c r="C2439" s="55" t="s">
        <v>5079</v>
      </c>
      <c r="D2439" s="55" t="s">
        <v>422</v>
      </c>
      <c r="E2439" s="55" t="s">
        <v>147</v>
      </c>
      <c r="F2439" s="55" t="s">
        <v>26</v>
      </c>
      <c r="G2439" s="55" t="s">
        <v>423</v>
      </c>
      <c r="H2439" s="55" t="s">
        <v>149</v>
      </c>
      <c r="I2439" s="47">
        <v>50.08</v>
      </c>
      <c r="J2439" s="48">
        <v>767429.60283546301</v>
      </c>
      <c r="K2439" s="47">
        <v>19.445</v>
      </c>
      <c r="L2439" s="49">
        <v>14.9226686271356</v>
      </c>
      <c r="M2439" s="47">
        <v>25.16</v>
      </c>
      <c r="N2439" s="49">
        <v>19.308528807340299</v>
      </c>
      <c r="O2439" s="49">
        <v>25.2</v>
      </c>
      <c r="P2439" s="49">
        <v>19.339225991453699</v>
      </c>
      <c r="Q2439" s="49">
        <v>26.7</v>
      </c>
      <c r="R2439" s="49">
        <v>20.490370395706901</v>
      </c>
      <c r="S2439" s="55" t="s">
        <v>96</v>
      </c>
      <c r="T2439" t="s">
        <v>96</v>
      </c>
    </row>
    <row r="2440" spans="1:20" hidden="1">
      <c r="A2440" s="55" t="s">
        <v>5080</v>
      </c>
      <c r="B2440" s="47">
        <v>31.618780090000001</v>
      </c>
      <c r="C2440" s="55" t="s">
        <v>5081</v>
      </c>
      <c r="D2440" s="55" t="s">
        <v>255</v>
      </c>
      <c r="E2440" s="55" t="s">
        <v>256</v>
      </c>
      <c r="F2440" s="55" t="s">
        <v>29</v>
      </c>
      <c r="G2440" s="55" t="s">
        <v>257</v>
      </c>
      <c r="H2440" s="55" t="s">
        <v>258</v>
      </c>
      <c r="I2440" s="47">
        <v>21.7484228</v>
      </c>
      <c r="J2440" s="48">
        <v>1453842.4409332301</v>
      </c>
      <c r="K2440" s="47">
        <v>10.5625097</v>
      </c>
      <c r="L2440" s="49">
        <v>15.356224884629</v>
      </c>
      <c r="M2440" s="47">
        <v>11.279348000000001</v>
      </c>
      <c r="N2440" s="49">
        <v>16.398394828455402</v>
      </c>
      <c r="O2440" s="49">
        <v>11.8183545</v>
      </c>
      <c r="P2440" s="49">
        <v>17.1820253540943</v>
      </c>
      <c r="Q2440" s="49">
        <v>14.2131267</v>
      </c>
      <c r="R2440" s="49">
        <v>20.663646814821298</v>
      </c>
      <c r="S2440" s="55" t="s">
        <v>55</v>
      </c>
      <c r="T2440" t="s">
        <v>55</v>
      </c>
    </row>
    <row r="2441" spans="1:20" hidden="1">
      <c r="A2441" s="55" t="s">
        <v>5082</v>
      </c>
      <c r="B2441" s="47">
        <v>0.61633020000000005</v>
      </c>
      <c r="C2441" s="55" t="s">
        <v>5083</v>
      </c>
      <c r="D2441" s="55" t="s">
        <v>311</v>
      </c>
      <c r="E2441" s="55" t="s">
        <v>312</v>
      </c>
      <c r="F2441" s="55" t="s">
        <v>29</v>
      </c>
      <c r="G2441" s="55" t="s">
        <v>313</v>
      </c>
      <c r="H2441" s="55" t="s">
        <v>314</v>
      </c>
      <c r="I2441" s="47">
        <v>2937.0733051625898</v>
      </c>
      <c r="J2441" s="48">
        <v>209.84501779940501</v>
      </c>
      <c r="K2441" s="47">
        <v>2076.01992442135</v>
      </c>
      <c r="L2441" s="49">
        <v>0.43564243799211699</v>
      </c>
      <c r="M2441" s="47">
        <v>2059.1103877987498</v>
      </c>
      <c r="N2441" s="49">
        <v>0.43209405597856798</v>
      </c>
      <c r="O2441" s="49">
        <v>1920.7721325166999</v>
      </c>
      <c r="P2441" s="49">
        <v>0.40306446233656701</v>
      </c>
      <c r="Q2441" s="49">
        <v>2069.8028259653101</v>
      </c>
      <c r="R2441" s="49">
        <v>0.43433781085594902</v>
      </c>
      <c r="S2441" s="55" t="s">
        <v>55</v>
      </c>
      <c r="T2441" t="s">
        <v>55</v>
      </c>
    </row>
    <row r="2442" spans="1:20" hidden="1">
      <c r="A2442" s="55" t="s">
        <v>5084</v>
      </c>
      <c r="B2442" s="47">
        <v>30.337872180000002</v>
      </c>
      <c r="C2442" s="55" t="s">
        <v>5085</v>
      </c>
      <c r="D2442" s="55" t="s">
        <v>498</v>
      </c>
      <c r="E2442" s="55" t="s">
        <v>133</v>
      </c>
      <c r="F2442" s="55" t="s">
        <v>29</v>
      </c>
      <c r="G2442" s="55" t="s">
        <v>499</v>
      </c>
      <c r="H2442" s="55" t="s">
        <v>135</v>
      </c>
      <c r="I2442" s="47">
        <v>35.577506500458</v>
      </c>
      <c r="J2442" s="48">
        <v>852726.20720649604</v>
      </c>
      <c r="K2442" s="47">
        <v>22.269812999999999</v>
      </c>
      <c r="L2442" s="49">
        <v>18.990053174687901</v>
      </c>
      <c r="M2442" s="47">
        <v>17.336103999999999</v>
      </c>
      <c r="N2442" s="49">
        <v>14.782950211657401</v>
      </c>
      <c r="O2442" s="49">
        <v>16.829410500000002</v>
      </c>
      <c r="P2442" s="49">
        <v>14.3508793851862</v>
      </c>
      <c r="Q2442" s="49">
        <v>18.969306199999998</v>
      </c>
      <c r="R2442" s="49">
        <v>16.175624529264699</v>
      </c>
      <c r="S2442" s="55" t="s">
        <v>55</v>
      </c>
      <c r="T2442" t="s">
        <v>55</v>
      </c>
    </row>
    <row r="2443" spans="1:20">
      <c r="A2443" s="55" t="s">
        <v>5086</v>
      </c>
      <c r="B2443" s="47">
        <v>39.671755439999998</v>
      </c>
      <c r="C2443" s="55" t="s">
        <v>5087</v>
      </c>
      <c r="D2443" s="55" t="s">
        <v>1607</v>
      </c>
      <c r="E2443" s="55" t="s">
        <v>1365</v>
      </c>
      <c r="F2443" s="55" t="s">
        <v>26</v>
      </c>
      <c r="G2443" s="55" t="s">
        <v>1608</v>
      </c>
      <c r="H2443" s="55" t="s">
        <v>1367</v>
      </c>
      <c r="I2443" s="47">
        <v>67.502180199999998</v>
      </c>
      <c r="J2443" s="48">
        <v>587710.72760106204</v>
      </c>
      <c r="K2443" s="47">
        <v>22.368193699999999</v>
      </c>
      <c r="L2443" s="49">
        <v>13.146027394548501</v>
      </c>
      <c r="M2443" s="47">
        <v>19.775127000000001</v>
      </c>
      <c r="N2443" s="49">
        <v>11.622054277573399</v>
      </c>
      <c r="O2443" s="49">
        <v>24.806569499999998</v>
      </c>
      <c r="P2443" s="49">
        <v>14.5790870101313</v>
      </c>
      <c r="Q2443" s="49">
        <v>26.339075600000001</v>
      </c>
      <c r="R2443" s="49">
        <v>15.479757285215401</v>
      </c>
      <c r="S2443" s="55" t="s">
        <v>96</v>
      </c>
      <c r="T2443" t="s">
        <v>55</v>
      </c>
    </row>
    <row r="2444" spans="1:20" hidden="1">
      <c r="A2444" s="55" t="s">
        <v>5088</v>
      </c>
      <c r="B2444" s="47">
        <v>0.62100798000000001</v>
      </c>
      <c r="C2444" s="55" t="s">
        <v>5089</v>
      </c>
      <c r="D2444" s="55" t="s">
        <v>132</v>
      </c>
      <c r="E2444" s="55" t="s">
        <v>133</v>
      </c>
      <c r="F2444" s="55" t="s">
        <v>29</v>
      </c>
      <c r="G2444" s="55" t="s">
        <v>134</v>
      </c>
      <c r="H2444" s="55" t="s">
        <v>135</v>
      </c>
      <c r="I2444" s="47">
        <v>5.1262106072659801</v>
      </c>
      <c r="J2444" s="48">
        <v>121143.67270041</v>
      </c>
      <c r="K2444" s="47">
        <v>2.8983705075681399</v>
      </c>
      <c r="L2444" s="49">
        <v>0.35111924813335599</v>
      </c>
      <c r="M2444" s="47">
        <v>2.8238669779455599</v>
      </c>
      <c r="N2444" s="49">
        <v>0.34209361692573298</v>
      </c>
      <c r="O2444" s="49">
        <v>2.3281551870382402</v>
      </c>
      <c r="P2444" s="49">
        <v>0.282041269974322</v>
      </c>
      <c r="Q2444" s="49">
        <v>2.4860693486447198</v>
      </c>
      <c r="R2444" s="49">
        <v>0.30117157148273699</v>
      </c>
      <c r="S2444" s="55" t="s">
        <v>55</v>
      </c>
      <c r="T2444" t="s">
        <v>55</v>
      </c>
    </row>
    <row r="2445" spans="1:20" hidden="1">
      <c r="A2445" s="55" t="s">
        <v>5090</v>
      </c>
      <c r="B2445" s="47">
        <v>23.77627523</v>
      </c>
      <c r="C2445" s="55" t="s">
        <v>5091</v>
      </c>
      <c r="D2445" s="55" t="s">
        <v>69</v>
      </c>
      <c r="E2445" s="55" t="s">
        <v>69</v>
      </c>
      <c r="F2445" s="55" t="s">
        <v>29</v>
      </c>
      <c r="G2445" s="55" t="s">
        <v>70</v>
      </c>
      <c r="H2445" s="55" t="s">
        <v>71</v>
      </c>
      <c r="I2445" s="47">
        <v>20.526696674627999</v>
      </c>
      <c r="J2445" s="48">
        <v>1158309.86382668</v>
      </c>
      <c r="K2445" s="47">
        <v>16.041204015115699</v>
      </c>
      <c r="L2445" s="49">
        <v>18.5806848383647</v>
      </c>
      <c r="M2445" s="47">
        <v>20.962114758672001</v>
      </c>
      <c r="N2445" s="49">
        <v>24.280624291636698</v>
      </c>
      <c r="O2445" s="49">
        <v>21.810636831848601</v>
      </c>
      <c r="P2445" s="49">
        <v>25.2634757786718</v>
      </c>
      <c r="Q2445" s="49">
        <v>22.2226021264689</v>
      </c>
      <c r="R2445" s="49">
        <v>25.740659242984801</v>
      </c>
      <c r="S2445" s="55" t="s">
        <v>55</v>
      </c>
      <c r="T2445" t="s">
        <v>55</v>
      </c>
    </row>
    <row r="2446" spans="1:20" hidden="1">
      <c r="A2446" s="55" t="s">
        <v>5092</v>
      </c>
      <c r="B2446" s="47">
        <v>4.1842208699999999</v>
      </c>
      <c r="C2446" s="55" t="s">
        <v>5093</v>
      </c>
      <c r="D2446" s="55" t="s">
        <v>528</v>
      </c>
      <c r="E2446" s="55" t="s">
        <v>262</v>
      </c>
      <c r="F2446" s="55" t="s">
        <v>29</v>
      </c>
      <c r="G2446" s="55" t="s">
        <v>529</v>
      </c>
      <c r="H2446" s="55" t="s">
        <v>264</v>
      </c>
      <c r="I2446" s="47">
        <v>1.73510571428571</v>
      </c>
      <c r="J2446" s="48">
        <v>2411507.7459257399</v>
      </c>
      <c r="K2446" s="47">
        <v>1.2691991313878599</v>
      </c>
      <c r="L2446" s="49">
        <v>3.0606835364640399</v>
      </c>
      <c r="M2446" s="47">
        <v>1.4621782967032999</v>
      </c>
      <c r="N2446" s="49">
        <v>3.5260542884245099</v>
      </c>
      <c r="O2446" s="49">
        <v>1.4895299175824199</v>
      </c>
      <c r="P2446" s="49">
        <v>3.5920129340381299</v>
      </c>
      <c r="Q2446" s="49">
        <v>1.61110315934066</v>
      </c>
      <c r="R2446" s="49">
        <v>3.8851877482354298</v>
      </c>
      <c r="S2446" s="55" t="s">
        <v>55</v>
      </c>
      <c r="T2446" t="s">
        <v>55</v>
      </c>
    </row>
    <row r="2447" spans="1:20" hidden="1">
      <c r="A2447" s="55" t="s">
        <v>5094</v>
      </c>
      <c r="B2447" s="47">
        <v>40.712382460000001</v>
      </c>
      <c r="C2447" s="55" t="s">
        <v>5095</v>
      </c>
      <c r="D2447" s="55" t="s">
        <v>768</v>
      </c>
      <c r="E2447" s="55" t="s">
        <v>723</v>
      </c>
      <c r="F2447" s="55" t="s">
        <v>29</v>
      </c>
      <c r="G2447" s="55" t="s">
        <v>769</v>
      </c>
      <c r="H2447" s="55" t="s">
        <v>725</v>
      </c>
      <c r="I2447" s="47">
        <v>11.59</v>
      </c>
      <c r="J2447" s="48">
        <v>3512716.34685073</v>
      </c>
      <c r="K2447" s="47">
        <v>5.86</v>
      </c>
      <c r="L2447" s="49">
        <v>20.584517792545299</v>
      </c>
      <c r="M2447" s="47">
        <v>6.93</v>
      </c>
      <c r="N2447" s="49">
        <v>24.3431242836756</v>
      </c>
      <c r="O2447" s="49">
        <v>7.1950000000000003</v>
      </c>
      <c r="P2447" s="49">
        <v>25.273994115591002</v>
      </c>
      <c r="Q2447" s="49">
        <v>7.96</v>
      </c>
      <c r="R2447" s="49">
        <v>27.961222120931801</v>
      </c>
      <c r="S2447" s="55" t="s">
        <v>55</v>
      </c>
      <c r="T2447" t="s">
        <v>55</v>
      </c>
    </row>
    <row r="2448" spans="1:20" hidden="1">
      <c r="A2448" s="55" t="s">
        <v>5096</v>
      </c>
      <c r="B2448" s="47">
        <v>22.187805480000002</v>
      </c>
      <c r="C2448" s="55" t="s">
        <v>5097</v>
      </c>
      <c r="D2448" s="55" t="s">
        <v>239</v>
      </c>
      <c r="E2448" s="55" t="s">
        <v>81</v>
      </c>
      <c r="F2448" s="55" t="s">
        <v>29</v>
      </c>
      <c r="G2448" s="55" t="s">
        <v>240</v>
      </c>
      <c r="H2448" s="55" t="s">
        <v>83</v>
      </c>
      <c r="I2448" s="47">
        <v>39.306694286154297</v>
      </c>
      <c r="J2448" s="48">
        <v>564479.05078132194</v>
      </c>
      <c r="K2448" s="47">
        <v>29.001938142123301</v>
      </c>
      <c r="L2448" s="49">
        <v>16.3709865132844</v>
      </c>
      <c r="M2448" s="47">
        <v>31.736757237356901</v>
      </c>
      <c r="N2448" s="49">
        <v>17.914734600220498</v>
      </c>
      <c r="O2448" s="49">
        <v>33.320122826775503</v>
      </c>
      <c r="P2448" s="49">
        <v>18.808511305175301</v>
      </c>
      <c r="Q2448" s="49">
        <v>34.264549504597603</v>
      </c>
      <c r="R2448" s="49">
        <v>19.341620379804901</v>
      </c>
      <c r="S2448" s="55" t="s">
        <v>55</v>
      </c>
      <c r="T2448" t="s">
        <v>55</v>
      </c>
    </row>
    <row r="2449" spans="1:20" hidden="1">
      <c r="A2449" s="55" t="s">
        <v>5098</v>
      </c>
      <c r="B2449" s="47">
        <v>8.9601132499999991</v>
      </c>
      <c r="C2449" s="55" t="s">
        <v>5099</v>
      </c>
      <c r="D2449" s="55" t="s">
        <v>104</v>
      </c>
      <c r="E2449" s="55" t="s">
        <v>105</v>
      </c>
      <c r="F2449" s="55" t="s">
        <v>29</v>
      </c>
      <c r="G2449" s="55" t="s">
        <v>106</v>
      </c>
      <c r="H2449" s="55" t="s">
        <v>107</v>
      </c>
      <c r="I2449" s="47">
        <v>2.4336119793069999</v>
      </c>
      <c r="J2449" s="48">
        <v>3681816.7095608599</v>
      </c>
      <c r="K2449" s="47">
        <v>1.9784435459012499</v>
      </c>
      <c r="L2449" s="49">
        <v>7.2842665062220702</v>
      </c>
      <c r="M2449" s="47">
        <v>2.07842325874942</v>
      </c>
      <c r="N2449" s="49">
        <v>7.6523734836035597</v>
      </c>
      <c r="O2449" s="49">
        <v>2.0519011542722398</v>
      </c>
      <c r="P2449" s="49">
        <v>7.5547239561667601</v>
      </c>
      <c r="Q2449" s="49">
        <v>2.0300939410716898</v>
      </c>
      <c r="R2449" s="49">
        <v>7.4744337942160204</v>
      </c>
      <c r="S2449" s="55" t="s">
        <v>55</v>
      </c>
      <c r="T2449" t="s">
        <v>55</v>
      </c>
    </row>
    <row r="2450" spans="1:20" hidden="1">
      <c r="A2450" s="55" t="s">
        <v>5100</v>
      </c>
      <c r="B2450" s="47">
        <v>0.70645292999999998</v>
      </c>
      <c r="C2450" s="55" t="s">
        <v>5101</v>
      </c>
      <c r="D2450" s="55" t="s">
        <v>205</v>
      </c>
      <c r="E2450" s="55" t="s">
        <v>206</v>
      </c>
      <c r="F2450" s="55" t="s">
        <v>29</v>
      </c>
      <c r="G2450" s="55" t="s">
        <v>207</v>
      </c>
      <c r="H2450" s="55" t="s">
        <v>208</v>
      </c>
      <c r="I2450" s="47">
        <v>14.991958976126901</v>
      </c>
      <c r="J2450" s="48">
        <v>47122.122674225</v>
      </c>
      <c r="K2450" s="47">
        <v>13.024159984552201</v>
      </c>
      <c r="L2450" s="49">
        <v>0.61372606452080103</v>
      </c>
      <c r="M2450" s="47">
        <v>12.109736046774399</v>
      </c>
      <c r="N2450" s="49">
        <v>0.57063646754858699</v>
      </c>
      <c r="O2450" s="49">
        <v>13.9924807513326</v>
      </c>
      <c r="P2450" s="49">
        <v>0.65935539448102598</v>
      </c>
      <c r="Q2450" s="49">
        <v>14.013033749911701</v>
      </c>
      <c r="R2450" s="49">
        <v>0.66032389540139402</v>
      </c>
      <c r="S2450" s="55" t="s">
        <v>55</v>
      </c>
      <c r="T2450" t="s">
        <v>55</v>
      </c>
    </row>
    <row r="2451" spans="1:20" hidden="1">
      <c r="A2451" s="55" t="s">
        <v>5102</v>
      </c>
      <c r="B2451" s="47">
        <v>2.4962916499999999</v>
      </c>
      <c r="C2451" s="55" t="s">
        <v>5103</v>
      </c>
      <c r="D2451" s="55" t="s">
        <v>69</v>
      </c>
      <c r="E2451" s="55" t="s">
        <v>69</v>
      </c>
      <c r="F2451" s="55" t="s">
        <v>29</v>
      </c>
      <c r="G2451" s="55" t="s">
        <v>70</v>
      </c>
      <c r="H2451" s="55" t="s">
        <v>71</v>
      </c>
      <c r="I2451" s="47">
        <v>8.2247932000000006</v>
      </c>
      <c r="J2451" s="48">
        <v>303508.13562096597</v>
      </c>
      <c r="K2451" s="47">
        <v>3.4880429999999998</v>
      </c>
      <c r="L2451" s="49">
        <v>1.0586494278957601</v>
      </c>
      <c r="M2451" s="47">
        <v>4.0710829999999998</v>
      </c>
      <c r="N2451" s="49">
        <v>1.2356068112882099</v>
      </c>
      <c r="O2451" s="49">
        <v>3.4174665000000002</v>
      </c>
      <c r="P2451" s="49">
        <v>1.0372288859621099</v>
      </c>
      <c r="Q2451" s="49">
        <v>3.9250025000000002</v>
      </c>
      <c r="R2451" s="49">
        <v>1.19127019108263</v>
      </c>
      <c r="S2451" s="55" t="s">
        <v>55</v>
      </c>
      <c r="T2451" t="s">
        <v>55</v>
      </c>
    </row>
    <row r="2452" spans="1:20" hidden="1">
      <c r="A2452" s="55" t="s">
        <v>5104</v>
      </c>
      <c r="B2452" s="47">
        <v>4.1695563699999996</v>
      </c>
      <c r="C2452" s="55" t="s">
        <v>5105</v>
      </c>
      <c r="D2452" s="55" t="s">
        <v>400</v>
      </c>
      <c r="E2452" s="55" t="s">
        <v>115</v>
      </c>
      <c r="F2452" s="55" t="s">
        <v>29</v>
      </c>
      <c r="G2452" s="55" t="s">
        <v>401</v>
      </c>
      <c r="H2452" s="55" t="s">
        <v>117</v>
      </c>
      <c r="I2452" s="47">
        <v>24.735407863310702</v>
      </c>
      <c r="J2452" s="48">
        <v>168566.307579855</v>
      </c>
      <c r="K2452" s="47">
        <v>18.1239834671705</v>
      </c>
      <c r="L2452" s="49">
        <v>3.0550929716992701</v>
      </c>
      <c r="M2452" s="47">
        <v>21.687272389100698</v>
      </c>
      <c r="N2452" s="49">
        <v>3.65574342810925</v>
      </c>
      <c r="O2452" s="49">
        <v>24.661449053452099</v>
      </c>
      <c r="P2452" s="49">
        <v>4.1570894065091402</v>
      </c>
      <c r="Q2452" s="49">
        <v>24.3673416340235</v>
      </c>
      <c r="R2452" s="49">
        <v>4.1075128047842204</v>
      </c>
      <c r="S2452" s="55" t="s">
        <v>55</v>
      </c>
      <c r="T2452" t="s">
        <v>55</v>
      </c>
    </row>
    <row r="2453" spans="1:20" hidden="1">
      <c r="A2453" s="55" t="s">
        <v>5106</v>
      </c>
      <c r="B2453" s="47">
        <v>294.69527755000001</v>
      </c>
      <c r="C2453" s="55" t="s">
        <v>5107</v>
      </c>
      <c r="D2453" s="55" t="s">
        <v>239</v>
      </c>
      <c r="E2453" s="55" t="s">
        <v>81</v>
      </c>
      <c r="F2453" s="55" t="s">
        <v>29</v>
      </c>
      <c r="G2453" s="55" t="s">
        <v>240</v>
      </c>
      <c r="H2453" s="55" t="s">
        <v>83</v>
      </c>
      <c r="I2453" s="47">
        <v>47.261338799999997</v>
      </c>
      <c r="J2453" s="48">
        <v>6235440.7435872303</v>
      </c>
      <c r="K2453" s="47">
        <v>38.207486400000001</v>
      </c>
      <c r="L2453" s="49">
        <v>238.24051740861501</v>
      </c>
      <c r="M2453" s="47">
        <v>43.820810999999999</v>
      </c>
      <c r="N2453" s="49">
        <v>273.242070326435</v>
      </c>
      <c r="O2453" s="49">
        <v>47.2642065</v>
      </c>
      <c r="P2453" s="49">
        <v>294.71315892342</v>
      </c>
      <c r="Q2453" s="49">
        <v>49.288796099999999</v>
      </c>
      <c r="R2453" s="49">
        <v>307.337367404303</v>
      </c>
      <c r="S2453" s="55" t="s">
        <v>55</v>
      </c>
      <c r="T2453" t="s">
        <v>55</v>
      </c>
    </row>
    <row r="2454" spans="1:20" hidden="1">
      <c r="A2454" s="55" t="s">
        <v>5108</v>
      </c>
      <c r="B2454" s="47">
        <v>0.53752279999999997</v>
      </c>
      <c r="C2454" s="55" t="s">
        <v>5109</v>
      </c>
      <c r="D2454" s="55" t="s">
        <v>239</v>
      </c>
      <c r="E2454" s="55" t="s">
        <v>81</v>
      </c>
      <c r="F2454" s="55" t="s">
        <v>29</v>
      </c>
      <c r="G2454" s="55" t="s">
        <v>240</v>
      </c>
      <c r="H2454" s="55" t="s">
        <v>83</v>
      </c>
      <c r="I2454" s="47">
        <v>81.630948006614005</v>
      </c>
      <c r="J2454" s="48">
        <v>6584.79183601357</v>
      </c>
      <c r="K2454" s="47">
        <v>64.131018422295696</v>
      </c>
      <c r="L2454" s="49">
        <v>0.42228940654236902</v>
      </c>
      <c r="M2454" s="47">
        <v>79.598698037756904</v>
      </c>
      <c r="N2454" s="49">
        <v>0.52414085699633095</v>
      </c>
      <c r="O2454" s="49">
        <v>87.618666481068999</v>
      </c>
      <c r="P2454" s="49">
        <v>0.57695067972693903</v>
      </c>
      <c r="Q2454" s="49">
        <v>95.953406080955105</v>
      </c>
      <c r="R2454" s="49">
        <v>0.63183320499956797</v>
      </c>
      <c r="S2454" s="55" t="s">
        <v>55</v>
      </c>
      <c r="T2454" t="s">
        <v>55</v>
      </c>
    </row>
    <row r="2455" spans="1:20" hidden="1">
      <c r="A2455" s="55" t="s">
        <v>5110</v>
      </c>
      <c r="B2455" s="47">
        <v>1.0836476500000001</v>
      </c>
      <c r="C2455" s="55" t="s">
        <v>5111</v>
      </c>
      <c r="D2455" s="55" t="s">
        <v>239</v>
      </c>
      <c r="E2455" s="55" t="s">
        <v>81</v>
      </c>
      <c r="F2455" s="55" t="s">
        <v>29</v>
      </c>
      <c r="G2455" s="55" t="s">
        <v>240</v>
      </c>
      <c r="H2455" s="55" t="s">
        <v>83</v>
      </c>
      <c r="I2455" s="47">
        <v>34.2527285073581</v>
      </c>
      <c r="J2455" s="48">
        <v>31636.8271148739</v>
      </c>
      <c r="K2455" s="47">
        <v>24.2897775653067</v>
      </c>
      <c r="L2455" s="49">
        <v>0.76845149349234998</v>
      </c>
      <c r="M2455" s="47">
        <v>24.356436820516901</v>
      </c>
      <c r="N2455" s="49">
        <v>0.77056038082504197</v>
      </c>
      <c r="O2455" s="49">
        <v>24.414005456671401</v>
      </c>
      <c r="P2455" s="49">
        <v>0.77238166981430001</v>
      </c>
      <c r="Q2455" s="49">
        <v>25.6194857202828</v>
      </c>
      <c r="R2455" s="49">
        <v>0.81051924050456703</v>
      </c>
      <c r="S2455" s="55" t="s">
        <v>55</v>
      </c>
      <c r="T2455" t="s">
        <v>55</v>
      </c>
    </row>
    <row r="2456" spans="1:20" hidden="1">
      <c r="A2456" s="55" t="s">
        <v>5112</v>
      </c>
      <c r="B2456" s="47">
        <v>4.0352133500000003</v>
      </c>
      <c r="C2456" s="55" t="s">
        <v>5113</v>
      </c>
      <c r="D2456" s="55" t="s">
        <v>261</v>
      </c>
      <c r="E2456" s="55" t="s">
        <v>262</v>
      </c>
      <c r="F2456" s="55" t="s">
        <v>29</v>
      </c>
      <c r="G2456" s="55" t="s">
        <v>263</v>
      </c>
      <c r="H2456" s="55" t="s">
        <v>264</v>
      </c>
      <c r="I2456" s="47">
        <v>20.7</v>
      </c>
      <c r="J2456" s="48">
        <v>194937.84299516899</v>
      </c>
      <c r="K2456" s="47">
        <v>14.12</v>
      </c>
      <c r="L2456" s="49">
        <v>2.75252234309179</v>
      </c>
      <c r="M2456" s="47">
        <v>16.04</v>
      </c>
      <c r="N2456" s="49">
        <v>3.1268030016425099</v>
      </c>
      <c r="O2456" s="49">
        <v>15.32</v>
      </c>
      <c r="P2456" s="49">
        <v>2.9864477546859902</v>
      </c>
      <c r="Q2456" s="49">
        <v>15.14</v>
      </c>
      <c r="R2456" s="49">
        <v>2.9513589429468601</v>
      </c>
      <c r="S2456" s="55" t="s">
        <v>55</v>
      </c>
      <c r="T2456" t="s">
        <v>55</v>
      </c>
    </row>
    <row r="2457" spans="1:20" hidden="1">
      <c r="A2457" s="55" t="s">
        <v>5114</v>
      </c>
      <c r="B2457" s="47">
        <v>38.313547079999999</v>
      </c>
      <c r="C2457" s="55" t="s">
        <v>5115</v>
      </c>
      <c r="D2457" s="55" t="s">
        <v>528</v>
      </c>
      <c r="E2457" s="55" t="s">
        <v>262</v>
      </c>
      <c r="F2457" s="55" t="s">
        <v>29</v>
      </c>
      <c r="G2457" s="55" t="s">
        <v>529</v>
      </c>
      <c r="H2457" s="55" t="s">
        <v>264</v>
      </c>
      <c r="I2457" s="47">
        <v>13.12</v>
      </c>
      <c r="J2457" s="48">
        <v>2920239.8689024402</v>
      </c>
      <c r="K2457" s="47">
        <v>9.4019999999999992</v>
      </c>
      <c r="L2457" s="49">
        <v>27.456095247420699</v>
      </c>
      <c r="M2457" s="47">
        <v>11.135</v>
      </c>
      <c r="N2457" s="49">
        <v>32.516870940228699</v>
      </c>
      <c r="O2457" s="49">
        <v>11.01</v>
      </c>
      <c r="P2457" s="49">
        <v>32.151840956615899</v>
      </c>
      <c r="Q2457" s="49">
        <v>11.32</v>
      </c>
      <c r="R2457" s="49">
        <v>33.057115315975601</v>
      </c>
      <c r="S2457" s="55" t="s">
        <v>55</v>
      </c>
      <c r="T2457" t="s">
        <v>55</v>
      </c>
    </row>
    <row r="2458" spans="1:20" hidden="1">
      <c r="A2458" s="55" t="s">
        <v>5116</v>
      </c>
      <c r="B2458" s="47">
        <v>1.5602561699999999</v>
      </c>
      <c r="C2458" s="55" t="s">
        <v>5117</v>
      </c>
      <c r="D2458" s="55" t="s">
        <v>388</v>
      </c>
      <c r="E2458" s="55" t="s">
        <v>282</v>
      </c>
      <c r="F2458" s="55" t="s">
        <v>29</v>
      </c>
      <c r="G2458" s="55" t="s">
        <v>389</v>
      </c>
      <c r="H2458" s="55" t="s">
        <v>284</v>
      </c>
      <c r="I2458" s="47">
        <v>1.9005473817701499</v>
      </c>
      <c r="J2458" s="48">
        <v>820950.94548329199</v>
      </c>
      <c r="K2458" s="47">
        <v>1.3687172404346599</v>
      </c>
      <c r="L2458" s="49">
        <v>1.1236497126341201</v>
      </c>
      <c r="M2458" s="47">
        <v>0.99754588007084399</v>
      </c>
      <c r="N2458" s="49">
        <v>0.81893623340712196</v>
      </c>
      <c r="O2458" s="49">
        <v>0.98976515803714205</v>
      </c>
      <c r="P2458" s="49">
        <v>0.81254864229701196</v>
      </c>
      <c r="Q2458" s="49">
        <v>0.99142522461186799</v>
      </c>
      <c r="R2458" s="49">
        <v>0.81391147552109799</v>
      </c>
      <c r="S2458" s="55" t="s">
        <v>55</v>
      </c>
      <c r="T2458" t="s">
        <v>55</v>
      </c>
    </row>
    <row r="2459" spans="1:20" hidden="1">
      <c r="A2459" s="55" t="s">
        <v>5118</v>
      </c>
      <c r="B2459" s="47">
        <v>190.63854549000001</v>
      </c>
      <c r="C2459" s="55" t="s">
        <v>5119</v>
      </c>
      <c r="D2459" s="55" t="s">
        <v>249</v>
      </c>
      <c r="E2459" s="55" t="s">
        <v>52</v>
      </c>
      <c r="F2459" s="55" t="s">
        <v>29</v>
      </c>
      <c r="G2459" s="55" t="s">
        <v>250</v>
      </c>
      <c r="H2459" s="55" t="s">
        <v>54</v>
      </c>
      <c r="I2459" s="47">
        <v>390.9542156</v>
      </c>
      <c r="J2459" s="48">
        <v>487623.71112286299</v>
      </c>
      <c r="K2459" s="47">
        <v>267.99797050000001</v>
      </c>
      <c r="L2459" s="49">
        <v>130.68216494860599</v>
      </c>
      <c r="M2459" s="47">
        <v>272.96203500000001</v>
      </c>
      <c r="N2459" s="49">
        <v>133.10276050234901</v>
      </c>
      <c r="O2459" s="49">
        <v>330.048045</v>
      </c>
      <c r="P2459" s="49">
        <v>160.93925255174599</v>
      </c>
      <c r="Q2459" s="49">
        <v>359.71493500000003</v>
      </c>
      <c r="R2459" s="49">
        <v>175.40553155102</v>
      </c>
      <c r="S2459" s="55" t="s">
        <v>55</v>
      </c>
      <c r="T2459" t="s">
        <v>55</v>
      </c>
    </row>
    <row r="2460" spans="1:20" hidden="1">
      <c r="A2460" s="55" t="s">
        <v>5120</v>
      </c>
      <c r="B2460" s="47">
        <v>34.010953550000004</v>
      </c>
      <c r="C2460" s="55" t="s">
        <v>5121</v>
      </c>
      <c r="D2460" s="55" t="s">
        <v>388</v>
      </c>
      <c r="E2460" s="55" t="s">
        <v>282</v>
      </c>
      <c r="F2460" s="55" t="s">
        <v>29</v>
      </c>
      <c r="G2460" s="55" t="s">
        <v>389</v>
      </c>
      <c r="H2460" s="55" t="s">
        <v>284</v>
      </c>
      <c r="I2460" s="47">
        <v>13.766396686091401</v>
      </c>
      <c r="J2460" s="48">
        <v>2470577.7645040802</v>
      </c>
      <c r="K2460" s="47">
        <v>8.4141758880345492</v>
      </c>
      <c r="L2460" s="49">
        <v>20.787875855604501</v>
      </c>
      <c r="M2460" s="47">
        <v>8.5386075988196204</v>
      </c>
      <c r="N2460" s="49">
        <v>21.095294073469301</v>
      </c>
      <c r="O2460" s="49">
        <v>9.4581642970182607</v>
      </c>
      <c r="P2460" s="49">
        <v>23.3671304052396</v>
      </c>
      <c r="Q2460" s="49">
        <v>10.058939063883701</v>
      </c>
      <c r="R2460" s="49">
        <v>24.851391185732499</v>
      </c>
      <c r="S2460" s="55" t="s">
        <v>55</v>
      </c>
      <c r="T2460" t="s">
        <v>55</v>
      </c>
    </row>
    <row r="2461" spans="1:20" hidden="1">
      <c r="A2461" s="55" t="s">
        <v>5122</v>
      </c>
      <c r="B2461" s="47">
        <v>1.08240293</v>
      </c>
      <c r="C2461" s="55" t="s">
        <v>5123</v>
      </c>
      <c r="D2461" s="55" t="s">
        <v>1010</v>
      </c>
      <c r="E2461" s="55" t="s">
        <v>59</v>
      </c>
      <c r="F2461" s="55" t="s">
        <v>29</v>
      </c>
      <c r="G2461" s="55" t="s">
        <v>1011</v>
      </c>
      <c r="H2461" s="55" t="s">
        <v>61</v>
      </c>
      <c r="I2461" s="47">
        <v>0.55997091142490396</v>
      </c>
      <c r="J2461" s="48">
        <v>1932962.78059465</v>
      </c>
      <c r="K2461" s="47">
        <v>0.461828772679861</v>
      </c>
      <c r="L2461" s="49">
        <v>0.89269782859787605</v>
      </c>
      <c r="M2461" s="47">
        <v>0.47611459462249101</v>
      </c>
      <c r="N2461" s="49">
        <v>0.92031179070318203</v>
      </c>
      <c r="O2461" s="49">
        <v>0.46950752932371598</v>
      </c>
      <c r="P2461" s="49">
        <v>0.90754057939169197</v>
      </c>
      <c r="Q2461" s="49">
        <v>0.46830699852906998</v>
      </c>
      <c r="R2461" s="49">
        <v>0.90521999804868403</v>
      </c>
      <c r="S2461" s="55" t="s">
        <v>55</v>
      </c>
      <c r="T2461" t="s">
        <v>55</v>
      </c>
    </row>
    <row r="2462" spans="1:20" hidden="1">
      <c r="A2462" s="55" t="s">
        <v>5124</v>
      </c>
      <c r="B2462" s="47">
        <v>26.479105189999999</v>
      </c>
      <c r="C2462" s="55" t="s">
        <v>5125</v>
      </c>
      <c r="D2462" s="55" t="s">
        <v>1256</v>
      </c>
      <c r="E2462" s="55" t="s">
        <v>723</v>
      </c>
      <c r="F2462" s="55" t="s">
        <v>29</v>
      </c>
      <c r="G2462" s="55" t="s">
        <v>1257</v>
      </c>
      <c r="H2462" s="55" t="s">
        <v>725</v>
      </c>
      <c r="I2462" s="47">
        <v>122.077236817931</v>
      </c>
      <c r="J2462" s="48">
        <v>216904.52602143699</v>
      </c>
      <c r="K2462" s="47">
        <v>103.71650212565</v>
      </c>
      <c r="L2462" s="49">
        <v>22.4965787341654</v>
      </c>
      <c r="M2462" s="47">
        <v>116.531144796801</v>
      </c>
      <c r="N2462" s="49">
        <v>25.2761327288855</v>
      </c>
      <c r="O2462" s="49">
        <v>120.529092427617</v>
      </c>
      <c r="P2462" s="49">
        <v>26.143305664806199</v>
      </c>
      <c r="Q2462" s="49">
        <v>121.406037586271</v>
      </c>
      <c r="R2462" s="49">
        <v>26.333519038790801</v>
      </c>
      <c r="S2462" s="55" t="s">
        <v>55</v>
      </c>
      <c r="T2462" t="s">
        <v>55</v>
      </c>
    </row>
    <row r="2463" spans="1:20">
      <c r="A2463" s="55" t="s">
        <v>5126</v>
      </c>
      <c r="B2463" s="47">
        <v>1.76472239</v>
      </c>
      <c r="C2463" s="55" t="s">
        <v>5127</v>
      </c>
      <c r="D2463" s="55" t="s">
        <v>104</v>
      </c>
      <c r="E2463" s="55" t="s">
        <v>105</v>
      </c>
      <c r="F2463" s="55" t="s">
        <v>26</v>
      </c>
      <c r="G2463" s="55" t="s">
        <v>106</v>
      </c>
      <c r="H2463" s="55" t="s">
        <v>107</v>
      </c>
      <c r="I2463" s="47">
        <v>81.438628486477597</v>
      </c>
      <c r="J2463" s="48">
        <v>21669.3530183041</v>
      </c>
      <c r="K2463" s="47">
        <v>72.9360378782346</v>
      </c>
      <c r="L2463" s="49">
        <v>1.58047675253987</v>
      </c>
      <c r="M2463" s="47">
        <v>85.586883362061897</v>
      </c>
      <c r="N2463" s="49">
        <v>1.8546123893089399</v>
      </c>
      <c r="O2463" s="49">
        <v>84.076535827870401</v>
      </c>
      <c r="P2463" s="49">
        <v>1.82188413541022</v>
      </c>
      <c r="Q2463" s="49">
        <v>91.064494087803297</v>
      </c>
      <c r="R2463" s="49">
        <v>1.97330866982188</v>
      </c>
      <c r="S2463" s="55" t="s">
        <v>96</v>
      </c>
      <c r="T2463" t="s">
        <v>55</v>
      </c>
    </row>
    <row r="2464" spans="1:20" hidden="1">
      <c r="A2464" s="55" t="s">
        <v>5128</v>
      </c>
      <c r="B2464" s="47">
        <v>10.70935731</v>
      </c>
      <c r="C2464" s="55" t="s">
        <v>5129</v>
      </c>
      <c r="D2464" s="55" t="s">
        <v>69</v>
      </c>
      <c r="E2464" s="55" t="s">
        <v>69</v>
      </c>
      <c r="F2464" s="55" t="s">
        <v>29</v>
      </c>
      <c r="G2464" s="55" t="s">
        <v>70</v>
      </c>
      <c r="H2464" s="55" t="s">
        <v>71</v>
      </c>
      <c r="I2464" s="47">
        <v>41.27</v>
      </c>
      <c r="J2464" s="48">
        <v>259494.96753089401</v>
      </c>
      <c r="K2464" s="47">
        <v>31.23</v>
      </c>
      <c r="L2464" s="49">
        <v>8.1040278359898199</v>
      </c>
      <c r="M2464" s="47">
        <v>37.28</v>
      </c>
      <c r="N2464" s="49">
        <v>9.6739723895517304</v>
      </c>
      <c r="O2464" s="49">
        <v>42.92</v>
      </c>
      <c r="P2464" s="49">
        <v>11.137524006426</v>
      </c>
      <c r="Q2464" s="49">
        <v>46.94</v>
      </c>
      <c r="R2464" s="49">
        <v>12.180693775900201</v>
      </c>
      <c r="S2464" s="55" t="s">
        <v>55</v>
      </c>
      <c r="T2464" t="s">
        <v>55</v>
      </c>
    </row>
    <row r="2465" spans="1:20" hidden="1">
      <c r="A2465" s="55" t="s">
        <v>5130</v>
      </c>
      <c r="B2465" s="47">
        <v>46.392482090000001</v>
      </c>
      <c r="C2465" s="55" t="s">
        <v>5131</v>
      </c>
      <c r="D2465" s="55" t="s">
        <v>498</v>
      </c>
      <c r="E2465" s="55" t="s">
        <v>133</v>
      </c>
      <c r="F2465" s="55" t="s">
        <v>29</v>
      </c>
      <c r="G2465" s="55" t="s">
        <v>499</v>
      </c>
      <c r="H2465" s="55" t="s">
        <v>135</v>
      </c>
      <c r="I2465" s="47">
        <v>14.857652948741499</v>
      </c>
      <c r="J2465" s="48">
        <v>3122463.70608149</v>
      </c>
      <c r="K2465" s="47">
        <v>11.4362758148323</v>
      </c>
      <c r="L2465" s="49">
        <v>35.709356164551401</v>
      </c>
      <c r="M2465" s="47">
        <v>10.9659011438668</v>
      </c>
      <c r="N2465" s="49">
        <v>34.240628326201602</v>
      </c>
      <c r="O2465" s="49">
        <v>10.343276726057899</v>
      </c>
      <c r="P2465" s="49">
        <v>32.296506179073198</v>
      </c>
      <c r="Q2465" s="49">
        <v>10.478215304980401</v>
      </c>
      <c r="R2465" s="49">
        <v>32.7178469943089</v>
      </c>
      <c r="S2465" s="55" t="s">
        <v>55</v>
      </c>
      <c r="T2465" t="s">
        <v>55</v>
      </c>
    </row>
    <row r="2466" spans="1:20" hidden="1">
      <c r="A2466" s="55" t="s">
        <v>5132</v>
      </c>
      <c r="B2466" s="47">
        <v>7.12332023</v>
      </c>
      <c r="C2466" s="55" t="s">
        <v>5133</v>
      </c>
      <c r="D2466" s="55" t="s">
        <v>311</v>
      </c>
      <c r="E2466" s="55" t="s">
        <v>312</v>
      </c>
      <c r="F2466" s="55" t="s">
        <v>29</v>
      </c>
      <c r="G2466" s="55" t="s">
        <v>313</v>
      </c>
      <c r="H2466" s="55" t="s">
        <v>314</v>
      </c>
      <c r="I2466" s="47">
        <v>1930.4283483373099</v>
      </c>
      <c r="J2466" s="48">
        <v>3690.02052634347</v>
      </c>
      <c r="K2466" s="47">
        <v>1309.65847897969</v>
      </c>
      <c r="L2466" s="49">
        <v>4.83266666993483</v>
      </c>
      <c r="M2466" s="47">
        <v>1197.3532967543899</v>
      </c>
      <c r="N2466" s="49">
        <v>4.4182582423087302</v>
      </c>
      <c r="O2466" s="49">
        <v>1097.58407572383</v>
      </c>
      <c r="P2466" s="49">
        <v>4.05010776880866</v>
      </c>
      <c r="Q2466" s="49">
        <v>1143.86107069577</v>
      </c>
      <c r="R2466" s="49">
        <v>4.2208708301526103</v>
      </c>
      <c r="S2466" s="55" t="s">
        <v>55</v>
      </c>
      <c r="T2466" t="s">
        <v>55</v>
      </c>
    </row>
    <row r="2467" spans="1:20" hidden="1">
      <c r="A2467" s="55" t="s">
        <v>5134</v>
      </c>
      <c r="B2467" s="47">
        <v>8.2715012800000007</v>
      </c>
      <c r="C2467" s="55" t="s">
        <v>5135</v>
      </c>
      <c r="D2467" s="55" t="s">
        <v>104</v>
      </c>
      <c r="E2467" s="55" t="s">
        <v>105</v>
      </c>
      <c r="F2467" s="55" t="s">
        <v>29</v>
      </c>
      <c r="G2467" s="55" t="s">
        <v>106</v>
      </c>
      <c r="H2467" s="55" t="s">
        <v>107</v>
      </c>
      <c r="I2467" s="47">
        <v>9.0151113128333105</v>
      </c>
      <c r="J2467" s="48">
        <v>917515.15793545905</v>
      </c>
      <c r="K2467" s="47">
        <v>7.0872206513383897</v>
      </c>
      <c r="L2467" s="49">
        <v>6.5026323752361899</v>
      </c>
      <c r="M2467" s="47">
        <v>7.7607794005942097</v>
      </c>
      <c r="N2467" s="49">
        <v>7.1206327374384601</v>
      </c>
      <c r="O2467" s="49">
        <v>8.3353285351397108</v>
      </c>
      <c r="P2467" s="49">
        <v>7.6477902773626498</v>
      </c>
      <c r="Q2467" s="49">
        <v>8.2699716426864196</v>
      </c>
      <c r="R2467" s="49">
        <v>7.5878243378611998</v>
      </c>
      <c r="S2467" s="55" t="s">
        <v>55</v>
      </c>
      <c r="T2467" t="s">
        <v>55</v>
      </c>
    </row>
    <row r="2468" spans="1:20" hidden="1">
      <c r="A2468" s="55" t="s">
        <v>5136</v>
      </c>
      <c r="B2468" s="47">
        <v>33.188943530000003</v>
      </c>
      <c r="C2468" s="55" t="s">
        <v>5137</v>
      </c>
      <c r="D2468" s="55" t="s">
        <v>188</v>
      </c>
      <c r="E2468" s="55" t="s">
        <v>188</v>
      </c>
      <c r="F2468" s="55" t="s">
        <v>29</v>
      </c>
      <c r="G2468" s="55" t="s">
        <v>189</v>
      </c>
      <c r="H2468" s="55" t="s">
        <v>190</v>
      </c>
      <c r="I2468" s="47">
        <v>92.239162369588698</v>
      </c>
      <c r="J2468" s="48">
        <v>359814.016925011</v>
      </c>
      <c r="K2468" s="47">
        <v>77.582742456896597</v>
      </c>
      <c r="L2468" s="49">
        <v>27.915358207474501</v>
      </c>
      <c r="M2468" s="47">
        <v>89.309715468184194</v>
      </c>
      <c r="N2468" s="49">
        <v>32.134887473037097</v>
      </c>
      <c r="O2468" s="49">
        <v>92.608626514445504</v>
      </c>
      <c r="P2468" s="49">
        <v>33.321881908070701</v>
      </c>
      <c r="Q2468" s="49">
        <v>95.002388844505802</v>
      </c>
      <c r="R2468" s="49">
        <v>34.183191147613499</v>
      </c>
      <c r="S2468" s="55" t="s">
        <v>96</v>
      </c>
      <c r="T2468" t="s">
        <v>55</v>
      </c>
    </row>
    <row r="2469" spans="1:20">
      <c r="A2469" s="55" t="s">
        <v>5138</v>
      </c>
      <c r="B2469" s="47">
        <v>18.720925829999999</v>
      </c>
      <c r="C2469" s="55" t="s">
        <v>5139</v>
      </c>
      <c r="D2469" s="55" t="s">
        <v>691</v>
      </c>
      <c r="E2469" s="55" t="s">
        <v>691</v>
      </c>
      <c r="F2469" s="55" t="s">
        <v>26</v>
      </c>
      <c r="G2469" s="55" t="s">
        <v>692</v>
      </c>
      <c r="H2469" s="55" t="s">
        <v>693</v>
      </c>
      <c r="I2469" s="47">
        <v>17.154805254455301</v>
      </c>
      <c r="J2469" s="48">
        <v>1091293.40451929</v>
      </c>
      <c r="K2469" s="47">
        <v>13.6880434577232</v>
      </c>
      <c r="L2469" s="49">
        <v>14.937671546186801</v>
      </c>
      <c r="M2469" s="47">
        <v>17.1676852971264</v>
      </c>
      <c r="N2469" s="49">
        <v>18.734981735616898</v>
      </c>
      <c r="O2469" s="49">
        <v>18.062267538975501</v>
      </c>
      <c r="P2469" s="49">
        <v>19.711233435946902</v>
      </c>
      <c r="Q2469" s="49">
        <v>17.8125353478829</v>
      </c>
      <c r="R2469" s="49">
        <v>19.438702342911402</v>
      </c>
      <c r="S2469" s="55" t="s">
        <v>96</v>
      </c>
      <c r="T2469" t="s">
        <v>55</v>
      </c>
    </row>
    <row r="2470" spans="1:20" hidden="1">
      <c r="A2470" s="55" t="s">
        <v>5140</v>
      </c>
      <c r="B2470" s="47">
        <v>0.78385974999999997</v>
      </c>
      <c r="C2470" s="55" t="s">
        <v>5141</v>
      </c>
      <c r="D2470" s="55" t="s">
        <v>388</v>
      </c>
      <c r="E2470" s="55" t="s">
        <v>282</v>
      </c>
      <c r="F2470" s="55" t="s">
        <v>29</v>
      </c>
      <c r="G2470" s="55" t="s">
        <v>389</v>
      </c>
      <c r="H2470" s="55" t="s">
        <v>284</v>
      </c>
      <c r="I2470" s="47">
        <v>25.842963439279799</v>
      </c>
      <c r="J2470" s="48">
        <v>30331.6510833498</v>
      </c>
      <c r="K2470" s="47">
        <v>18.200028153046802</v>
      </c>
      <c r="L2470" s="49">
        <v>0.55203690364535896</v>
      </c>
      <c r="M2470" s="47">
        <v>21.704136520040901</v>
      </c>
      <c r="N2470" s="49">
        <v>0.65832229599127001</v>
      </c>
      <c r="O2470" s="49">
        <v>20.960094654788399</v>
      </c>
      <c r="P2470" s="49">
        <v>0.63575427774302595</v>
      </c>
      <c r="Q2470" s="49">
        <v>21.206219548591701</v>
      </c>
      <c r="R2470" s="49">
        <v>0.64321965214479504</v>
      </c>
      <c r="S2470" s="55" t="s">
        <v>55</v>
      </c>
      <c r="T2470" t="s">
        <v>55</v>
      </c>
    </row>
    <row r="2471" spans="1:20" hidden="1">
      <c r="A2471" s="55" t="s">
        <v>5142</v>
      </c>
      <c r="B2471" s="47">
        <v>28.47690849</v>
      </c>
      <c r="C2471" s="55" t="s">
        <v>5143</v>
      </c>
      <c r="D2471" s="55" t="s">
        <v>341</v>
      </c>
      <c r="E2471" s="55" t="s">
        <v>115</v>
      </c>
      <c r="F2471" s="55" t="s">
        <v>29</v>
      </c>
      <c r="G2471" s="55" t="s">
        <v>342</v>
      </c>
      <c r="H2471" s="55" t="s">
        <v>117</v>
      </c>
      <c r="I2471" s="47">
        <v>84.433479000000005</v>
      </c>
      <c r="J2471" s="48">
        <v>337270.34379336698</v>
      </c>
      <c r="K2471" s="47">
        <v>48.072387499999998</v>
      </c>
      <c r="L2471" s="49">
        <v>16.213390659092902</v>
      </c>
      <c r="M2471" s="47">
        <v>58.328010999999996</v>
      </c>
      <c r="N2471" s="49">
        <v>19.672308322753299</v>
      </c>
      <c r="O2471" s="49">
        <v>57.1942035</v>
      </c>
      <c r="P2471" s="49">
        <v>19.289908677432798</v>
      </c>
      <c r="Q2471" s="49">
        <v>61.682568699999997</v>
      </c>
      <c r="R2471" s="49">
        <v>20.803701151506999</v>
      </c>
      <c r="S2471" s="55" t="s">
        <v>55</v>
      </c>
      <c r="T2471" t="s">
        <v>55</v>
      </c>
    </row>
    <row r="2472" spans="1:20" hidden="1">
      <c r="A2472" s="55" t="s">
        <v>5144</v>
      </c>
      <c r="B2472" s="47">
        <v>12.38692052</v>
      </c>
      <c r="C2472" s="55" t="s">
        <v>5145</v>
      </c>
      <c r="D2472" s="55" t="s">
        <v>99</v>
      </c>
      <c r="E2472" s="55" t="s">
        <v>99</v>
      </c>
      <c r="F2472" s="55" t="s">
        <v>29</v>
      </c>
      <c r="G2472" s="55" t="s">
        <v>100</v>
      </c>
      <c r="H2472" s="55" t="s">
        <v>101</v>
      </c>
      <c r="I2472" s="47">
        <v>89.866124400000004</v>
      </c>
      <c r="J2472" s="48">
        <v>137837.48439918301</v>
      </c>
      <c r="K2472" s="47">
        <v>58.214543300000003</v>
      </c>
      <c r="L2472" s="49">
        <v>8.0241462039192903</v>
      </c>
      <c r="M2472" s="47">
        <v>62.489764000000001</v>
      </c>
      <c r="N2472" s="49">
        <v>8.6134318704585997</v>
      </c>
      <c r="O2472" s="49">
        <v>64.323904499999998</v>
      </c>
      <c r="P2472" s="49">
        <v>8.8662451830132607</v>
      </c>
      <c r="Q2472" s="49">
        <v>66.891277900000006</v>
      </c>
      <c r="R2472" s="49">
        <v>9.2201254739826393</v>
      </c>
      <c r="S2472" s="55" t="s">
        <v>55</v>
      </c>
      <c r="T2472" t="s">
        <v>55</v>
      </c>
    </row>
    <row r="2473" spans="1:20" hidden="1">
      <c r="A2473" s="55" t="s">
        <v>5146</v>
      </c>
      <c r="B2473" s="47">
        <v>1.6867960399999999</v>
      </c>
      <c r="C2473" s="55" t="s">
        <v>5147</v>
      </c>
      <c r="D2473" s="55" t="s">
        <v>732</v>
      </c>
      <c r="E2473" s="55" t="s">
        <v>563</v>
      </c>
      <c r="F2473" s="55" t="s">
        <v>29</v>
      </c>
      <c r="G2473" s="55" t="s">
        <v>733</v>
      </c>
      <c r="H2473" s="55" t="s">
        <v>565</v>
      </c>
      <c r="I2473" s="47">
        <v>1.2081012024048099</v>
      </c>
      <c r="J2473" s="48">
        <v>1396237.36541468</v>
      </c>
      <c r="K2473" s="47">
        <v>0.86987433862433905</v>
      </c>
      <c r="L2473" s="49">
        <v>1.2145510548026901</v>
      </c>
      <c r="M2473" s="47">
        <v>0.990058796579108</v>
      </c>
      <c r="N2473" s="49">
        <v>1.3823570857412399</v>
      </c>
      <c r="O2473" s="49">
        <v>1.1333743463549699</v>
      </c>
      <c r="P2473" s="49">
        <v>1.5824596113832501</v>
      </c>
      <c r="Q2473" s="49">
        <v>1.1736171441774499</v>
      </c>
      <c r="R2473" s="49">
        <v>1.6386481093918199</v>
      </c>
      <c r="S2473" s="55" t="s">
        <v>55</v>
      </c>
      <c r="T2473" t="s">
        <v>55</v>
      </c>
    </row>
    <row r="2474" spans="1:20" hidden="1">
      <c r="A2474" s="55" t="s">
        <v>5148</v>
      </c>
      <c r="B2474" s="47">
        <v>4.40732882</v>
      </c>
      <c r="C2474" s="55" t="s">
        <v>5149</v>
      </c>
      <c r="D2474" s="55" t="s">
        <v>120</v>
      </c>
      <c r="E2474" s="55" t="s">
        <v>121</v>
      </c>
      <c r="F2474" s="55" t="s">
        <v>29</v>
      </c>
      <c r="G2474" s="55" t="s">
        <v>122</v>
      </c>
      <c r="H2474" s="55" t="s">
        <v>123</v>
      </c>
      <c r="I2474" s="47">
        <v>32.652644407374403</v>
      </c>
      <c r="J2474" s="48">
        <v>134976.168086547</v>
      </c>
      <c r="K2474" s="47">
        <v>20.501921095125699</v>
      </c>
      <c r="L2474" s="49">
        <v>2.7672707478328</v>
      </c>
      <c r="M2474" s="47">
        <v>21.061815644750901</v>
      </c>
      <c r="N2474" s="49">
        <v>2.8428431686737499</v>
      </c>
      <c r="O2474" s="49">
        <v>23.7656341273447</v>
      </c>
      <c r="P2474" s="49">
        <v>3.2077942266558401</v>
      </c>
      <c r="Q2474" s="49">
        <v>24.107529970132202</v>
      </c>
      <c r="R2474" s="49">
        <v>3.25394201740002</v>
      </c>
      <c r="S2474" s="55" t="s">
        <v>55</v>
      </c>
      <c r="T2474" t="s">
        <v>55</v>
      </c>
    </row>
    <row r="2475" spans="1:20" hidden="1">
      <c r="A2475" s="55" t="s">
        <v>5150</v>
      </c>
      <c r="B2475" s="47">
        <v>172.34250725999999</v>
      </c>
      <c r="C2475" s="55" t="s">
        <v>5151</v>
      </c>
      <c r="D2475" s="55" t="s">
        <v>132</v>
      </c>
      <c r="E2475" s="55" t="s">
        <v>133</v>
      </c>
      <c r="F2475" s="55" t="s">
        <v>29</v>
      </c>
      <c r="G2475" s="55" t="s">
        <v>134</v>
      </c>
      <c r="H2475" s="55" t="s">
        <v>135</v>
      </c>
      <c r="I2475" s="47">
        <v>46.6504163845633</v>
      </c>
      <c r="J2475" s="48">
        <v>3694340.1713565099</v>
      </c>
      <c r="K2475" s="47">
        <v>29.650515162349301</v>
      </c>
      <c r="L2475" s="49">
        <v>109.53908926568199</v>
      </c>
      <c r="M2475" s="47">
        <v>26.332579254685001</v>
      </c>
      <c r="N2475" s="49">
        <v>97.281505356011806</v>
      </c>
      <c r="O2475" s="49">
        <v>22.6533158331031</v>
      </c>
      <c r="P2475" s="49">
        <v>83.689054696659198</v>
      </c>
      <c r="Q2475" s="49">
        <v>23.818137975185198</v>
      </c>
      <c r="R2475" s="49">
        <v>87.992303928638606</v>
      </c>
      <c r="S2475" s="55" t="s">
        <v>55</v>
      </c>
      <c r="T2475" t="s">
        <v>55</v>
      </c>
    </row>
    <row r="2476" spans="1:20" hidden="1">
      <c r="A2476" s="55" t="s">
        <v>5152</v>
      </c>
      <c r="B2476" s="47">
        <v>44.680150349999998</v>
      </c>
      <c r="C2476" s="55" t="s">
        <v>5153</v>
      </c>
      <c r="D2476" s="55" t="s">
        <v>168</v>
      </c>
      <c r="E2476" s="55" t="s">
        <v>81</v>
      </c>
      <c r="F2476" s="55" t="s">
        <v>29</v>
      </c>
      <c r="G2476" s="55" t="s">
        <v>169</v>
      </c>
      <c r="H2476" s="55" t="s">
        <v>83</v>
      </c>
      <c r="I2476" s="47">
        <v>35.893004776777502</v>
      </c>
      <c r="J2476" s="48">
        <v>1244814.9891008199</v>
      </c>
      <c r="K2476" s="47">
        <v>31.854273972602702</v>
      </c>
      <c r="L2476" s="49">
        <v>39.652677708020001</v>
      </c>
      <c r="M2476" s="47">
        <v>38.956142471868297</v>
      </c>
      <c r="N2476" s="49">
        <v>48.493190066528797</v>
      </c>
      <c r="O2476" s="49">
        <v>41.9287374721604</v>
      </c>
      <c r="P2476" s="49">
        <v>52.1935208794185</v>
      </c>
      <c r="Q2476" s="49">
        <v>42.421052508860299</v>
      </c>
      <c r="R2476" s="49">
        <v>52.806362016462302</v>
      </c>
      <c r="S2476" s="55" t="s">
        <v>55</v>
      </c>
      <c r="T2476" t="s">
        <v>55</v>
      </c>
    </row>
    <row r="2477" spans="1:20" hidden="1">
      <c r="A2477" s="55" t="s">
        <v>5154</v>
      </c>
      <c r="B2477" s="47">
        <v>33.117257289999998</v>
      </c>
      <c r="C2477" s="55" t="s">
        <v>5155</v>
      </c>
      <c r="D2477" s="55" t="s">
        <v>69</v>
      </c>
      <c r="E2477" s="55" t="s">
        <v>69</v>
      </c>
      <c r="F2477" s="55" t="s">
        <v>29</v>
      </c>
      <c r="G2477" s="55" t="s">
        <v>70</v>
      </c>
      <c r="H2477" s="55" t="s">
        <v>71</v>
      </c>
      <c r="I2477" s="47">
        <v>40.060695388572498</v>
      </c>
      <c r="J2477" s="48">
        <v>826677.04513803404</v>
      </c>
      <c r="K2477" s="47">
        <v>28.204129050543202</v>
      </c>
      <c r="L2477" s="49">
        <v>23.315706064194799</v>
      </c>
      <c r="M2477" s="47">
        <v>35.676069003998897</v>
      </c>
      <c r="N2477" s="49">
        <v>29.492587306366399</v>
      </c>
      <c r="O2477" s="49">
        <v>35.893734688195998</v>
      </c>
      <c r="P2477" s="49">
        <v>29.672526531006401</v>
      </c>
      <c r="Q2477" s="49">
        <v>36.813721507181498</v>
      </c>
      <c r="R2477" s="49">
        <v>30.4330585160913</v>
      </c>
      <c r="S2477" s="55" t="s">
        <v>55</v>
      </c>
      <c r="T2477" t="s">
        <v>55</v>
      </c>
    </row>
    <row r="2478" spans="1:20" hidden="1">
      <c r="A2478" s="55" t="s">
        <v>5156</v>
      </c>
      <c r="B2478" s="47">
        <v>1.76186563</v>
      </c>
      <c r="C2478" s="55" t="s">
        <v>5157</v>
      </c>
      <c r="D2478" s="55" t="s">
        <v>359</v>
      </c>
      <c r="E2478" s="55" t="s">
        <v>312</v>
      </c>
      <c r="F2478" s="55" t="s">
        <v>29</v>
      </c>
      <c r="G2478" s="55" t="s">
        <v>360</v>
      </c>
      <c r="H2478" s="55" t="s">
        <v>314</v>
      </c>
      <c r="I2478" s="47">
        <v>23.9250492</v>
      </c>
      <c r="J2478" s="48">
        <v>73641.045218832805</v>
      </c>
      <c r="K2478" s="47">
        <v>10.777158500000001</v>
      </c>
      <c r="L2478" s="49">
        <v>0.79364121642902896</v>
      </c>
      <c r="M2478" s="47">
        <v>12.222315999999999</v>
      </c>
      <c r="N2478" s="49">
        <v>0.90006412523486401</v>
      </c>
      <c r="O2478" s="49">
        <v>11.099857500000001</v>
      </c>
      <c r="P2478" s="49">
        <v>0.81740510808010103</v>
      </c>
      <c r="Q2478" s="49">
        <v>12.3383608</v>
      </c>
      <c r="R2478" s="49">
        <v>0.90860978559907402</v>
      </c>
      <c r="S2478" s="55" t="s">
        <v>55</v>
      </c>
      <c r="T2478" t="s">
        <v>55</v>
      </c>
    </row>
    <row r="2479" spans="1:20" hidden="1">
      <c r="A2479" s="55" t="s">
        <v>5158</v>
      </c>
      <c r="B2479" s="47">
        <v>6.9800903700000001</v>
      </c>
      <c r="C2479" s="55" t="s">
        <v>5159</v>
      </c>
      <c r="D2479" s="55" t="s">
        <v>132</v>
      </c>
      <c r="E2479" s="55" t="s">
        <v>133</v>
      </c>
      <c r="F2479" s="55" t="s">
        <v>29</v>
      </c>
      <c r="G2479" s="55" t="s">
        <v>134</v>
      </c>
      <c r="H2479" s="55" t="s">
        <v>135</v>
      </c>
      <c r="I2479" s="47">
        <v>7.2856432609342496</v>
      </c>
      <c r="J2479" s="48">
        <v>958060.95906827797</v>
      </c>
      <c r="K2479" s="47">
        <v>5.47804773303295</v>
      </c>
      <c r="L2479" s="49">
        <v>5.2483036649313499</v>
      </c>
      <c r="M2479" s="47">
        <v>5.5110010552233604</v>
      </c>
      <c r="N2479" s="49">
        <v>5.2798749563935798</v>
      </c>
      <c r="O2479" s="49">
        <v>5.5991092014252803</v>
      </c>
      <c r="P2479" s="49">
        <v>5.3642879314455199</v>
      </c>
      <c r="Q2479" s="49">
        <v>5.7040984276951301</v>
      </c>
      <c r="R2479" s="49">
        <v>5.46487401025745</v>
      </c>
      <c r="S2479" s="55" t="s">
        <v>55</v>
      </c>
      <c r="T2479" t="s">
        <v>55</v>
      </c>
    </row>
    <row r="2480" spans="1:20" hidden="1">
      <c r="A2480" s="55" t="s">
        <v>5160</v>
      </c>
      <c r="B2480" s="47">
        <v>14.9189525</v>
      </c>
      <c r="C2480" s="55" t="s">
        <v>5161</v>
      </c>
      <c r="D2480" s="55" t="s">
        <v>205</v>
      </c>
      <c r="E2480" s="55" t="s">
        <v>206</v>
      </c>
      <c r="F2480" s="55" t="s">
        <v>29</v>
      </c>
      <c r="G2480" s="55" t="s">
        <v>207</v>
      </c>
      <c r="H2480" s="55" t="s">
        <v>208</v>
      </c>
      <c r="I2480" s="47">
        <v>58.090947200000002</v>
      </c>
      <c r="J2480" s="48">
        <v>256820.61007950001</v>
      </c>
      <c r="K2480" s="47">
        <v>30.444354799999999</v>
      </c>
      <c r="L2480" s="49">
        <v>7.8187377732127397</v>
      </c>
      <c r="M2480" s="47">
        <v>35.189027000000003</v>
      </c>
      <c r="N2480" s="49">
        <v>9.0372673822439893</v>
      </c>
      <c r="O2480" s="49">
        <v>34.294414500000002</v>
      </c>
      <c r="P2480" s="49">
        <v>8.80751245420924</v>
      </c>
      <c r="Q2480" s="49">
        <v>36.1746701</v>
      </c>
      <c r="R2480" s="49">
        <v>9.29040084450663</v>
      </c>
      <c r="S2480" s="55" t="s">
        <v>55</v>
      </c>
      <c r="T2480" t="s">
        <v>55</v>
      </c>
    </row>
    <row r="2481" spans="1:20" hidden="1">
      <c r="A2481" s="55" t="s">
        <v>5162</v>
      </c>
      <c r="B2481" s="47">
        <v>40.893839829999997</v>
      </c>
      <c r="C2481" s="55" t="s">
        <v>5163</v>
      </c>
      <c r="D2481" s="55" t="s">
        <v>341</v>
      </c>
      <c r="E2481" s="55" t="s">
        <v>115</v>
      </c>
      <c r="F2481" s="55" t="s">
        <v>29</v>
      </c>
      <c r="G2481" s="55" t="s">
        <v>342</v>
      </c>
      <c r="H2481" s="55" t="s">
        <v>117</v>
      </c>
      <c r="I2481" s="47">
        <v>70.561946000000006</v>
      </c>
      <c r="J2481" s="48">
        <v>579545.23859078402</v>
      </c>
      <c r="K2481" s="47">
        <v>53.814242900000004</v>
      </c>
      <c r="L2481" s="49">
        <v>31.187788241062901</v>
      </c>
      <c r="M2481" s="47">
        <v>55.426571000000003</v>
      </c>
      <c r="N2481" s="49">
        <v>32.122205314463997</v>
      </c>
      <c r="O2481" s="49">
        <v>60.542583749999999</v>
      </c>
      <c r="P2481" s="49">
        <v>35.087166144296198</v>
      </c>
      <c r="Q2481" s="49">
        <v>63.548099299999997</v>
      </c>
      <c r="R2481" s="49">
        <v>36.828998370809302</v>
      </c>
      <c r="S2481" s="55" t="s">
        <v>55</v>
      </c>
      <c r="T2481" t="s">
        <v>55</v>
      </c>
    </row>
    <row r="2482" spans="1:20" hidden="1">
      <c r="A2482" s="55" t="s">
        <v>5164</v>
      </c>
      <c r="B2482" s="47">
        <v>2.3761243699999999</v>
      </c>
      <c r="C2482" s="55" t="s">
        <v>5165</v>
      </c>
      <c r="D2482" s="55" t="s">
        <v>2400</v>
      </c>
      <c r="E2482" s="55" t="s">
        <v>228</v>
      </c>
      <c r="F2482" s="55" t="s">
        <v>29</v>
      </c>
      <c r="G2482" s="55" t="s">
        <v>2401</v>
      </c>
      <c r="H2482" s="55" t="s">
        <v>230</v>
      </c>
      <c r="I2482" s="47">
        <v>0.61264711168164299</v>
      </c>
      <c r="J2482" s="48">
        <v>3878455.1900976398</v>
      </c>
      <c r="K2482" s="47">
        <v>0.46873892887955998</v>
      </c>
      <c r="L2482" s="49">
        <v>1.8179829315137399</v>
      </c>
      <c r="M2482" s="47">
        <v>0.436340893843216</v>
      </c>
      <c r="N2482" s="49">
        <v>1.6923286043780701</v>
      </c>
      <c r="O2482" s="49">
        <v>0.47901654257584197</v>
      </c>
      <c r="P2482" s="49">
        <v>1.8578441956959</v>
      </c>
      <c r="Q2482" s="49">
        <v>0.44447458130112799</v>
      </c>
      <c r="R2482" s="49">
        <v>1.72387474671384</v>
      </c>
      <c r="S2482" s="55" t="s">
        <v>55</v>
      </c>
      <c r="T2482" t="s">
        <v>55</v>
      </c>
    </row>
    <row r="2483" spans="1:20" hidden="1">
      <c r="A2483" s="55" t="s">
        <v>5166</v>
      </c>
      <c r="B2483" s="47">
        <v>15.621740620000001</v>
      </c>
      <c r="C2483" s="55" t="s">
        <v>5167</v>
      </c>
      <c r="D2483" s="55" t="s">
        <v>69</v>
      </c>
      <c r="E2483" s="55" t="s">
        <v>69</v>
      </c>
      <c r="F2483" s="55" t="s">
        <v>29</v>
      </c>
      <c r="G2483" s="55" t="s">
        <v>70</v>
      </c>
      <c r="H2483" s="55" t="s">
        <v>71</v>
      </c>
      <c r="I2483" s="47">
        <v>40.410317999999997</v>
      </c>
      <c r="J2483" s="48">
        <v>386578.01752512797</v>
      </c>
      <c r="K2483" s="47">
        <v>26.956311800000002</v>
      </c>
      <c r="L2483" s="49">
        <v>10.4207175754332</v>
      </c>
      <c r="M2483" s="47">
        <v>30.401651000000001</v>
      </c>
      <c r="N2483" s="49">
        <v>11.7526099730708</v>
      </c>
      <c r="O2483" s="49">
        <v>33.990434999999998</v>
      </c>
      <c r="P2483" s="49">
        <v>13.1399549771167</v>
      </c>
      <c r="Q2483" s="49">
        <v>38.067906600000001</v>
      </c>
      <c r="R2483" s="49">
        <v>14.7162158647597</v>
      </c>
      <c r="S2483" s="55" t="s">
        <v>55</v>
      </c>
      <c r="T2483" t="s">
        <v>55</v>
      </c>
    </row>
    <row r="2484" spans="1:20" hidden="1">
      <c r="A2484" s="55" t="s">
        <v>5168</v>
      </c>
      <c r="B2484" s="47">
        <v>17.31476546</v>
      </c>
      <c r="C2484" s="55" t="s">
        <v>5169</v>
      </c>
      <c r="D2484" s="55" t="s">
        <v>3450</v>
      </c>
      <c r="E2484" s="55" t="s">
        <v>571</v>
      </c>
      <c r="F2484" s="55" t="s">
        <v>29</v>
      </c>
      <c r="G2484" s="55" t="s">
        <v>3451</v>
      </c>
      <c r="H2484" s="55" t="s">
        <v>573</v>
      </c>
      <c r="I2484" s="47">
        <v>99.901799400000002</v>
      </c>
      <c r="J2484" s="48">
        <v>173317.853772312</v>
      </c>
      <c r="K2484" s="47">
        <v>72.417138899999998</v>
      </c>
      <c r="L2484" s="49">
        <v>12.5511830904794</v>
      </c>
      <c r="M2484" s="47">
        <v>78.728761000000006</v>
      </c>
      <c r="N2484" s="49">
        <v>13.6450998866733</v>
      </c>
      <c r="O2484" s="49">
        <v>78.924132</v>
      </c>
      <c r="P2484" s="49">
        <v>13.6789611690826</v>
      </c>
      <c r="Q2484" s="49">
        <v>83.265464800000004</v>
      </c>
      <c r="R2484" s="49">
        <v>14.431391652489999</v>
      </c>
      <c r="S2484" s="55" t="s">
        <v>55</v>
      </c>
      <c r="T2484" t="s">
        <v>55</v>
      </c>
    </row>
    <row r="2485" spans="1:20" hidden="1">
      <c r="A2485" s="55" t="s">
        <v>5170</v>
      </c>
      <c r="B2485" s="47">
        <v>12.111462700000001</v>
      </c>
      <c r="C2485" s="55" t="s">
        <v>5171</v>
      </c>
      <c r="D2485" s="55" t="s">
        <v>132</v>
      </c>
      <c r="E2485" s="55" t="s">
        <v>133</v>
      </c>
      <c r="F2485" s="55" t="s">
        <v>29</v>
      </c>
      <c r="G2485" s="55" t="s">
        <v>134</v>
      </c>
      <c r="H2485" s="55" t="s">
        <v>135</v>
      </c>
      <c r="I2485" s="47">
        <v>34.139136200000003</v>
      </c>
      <c r="J2485" s="48">
        <v>354767.696201991</v>
      </c>
      <c r="K2485" s="47">
        <v>18.155711</v>
      </c>
      <c r="L2485" s="49">
        <v>6.4410597643791503</v>
      </c>
      <c r="M2485" s="47">
        <v>16.248063999999999</v>
      </c>
      <c r="N2485" s="49">
        <v>5.7642882330225103</v>
      </c>
      <c r="O2485" s="49">
        <v>15.4292625</v>
      </c>
      <c r="P2485" s="49">
        <v>5.4738039112207701</v>
      </c>
      <c r="Q2485" s="49">
        <v>17.473187599999999</v>
      </c>
      <c r="R2485" s="49">
        <v>6.1989225101571996</v>
      </c>
      <c r="S2485" s="55" t="s">
        <v>55</v>
      </c>
      <c r="T2485" t="s">
        <v>55</v>
      </c>
    </row>
    <row r="2486" spans="1:20" hidden="1">
      <c r="A2486" s="55" t="s">
        <v>5172</v>
      </c>
      <c r="B2486" s="47">
        <v>0.88705210999999995</v>
      </c>
      <c r="C2486" s="55" t="s">
        <v>5173</v>
      </c>
      <c r="D2486" s="55" t="s">
        <v>217</v>
      </c>
      <c r="E2486" s="55" t="s">
        <v>52</v>
      </c>
      <c r="F2486" s="55" t="s">
        <v>29</v>
      </c>
      <c r="G2486" s="55" t="s">
        <v>218</v>
      </c>
      <c r="H2486" s="55" t="s">
        <v>54</v>
      </c>
      <c r="I2486" s="47">
        <v>0.70684137931034496</v>
      </c>
      <c r="J2486" s="48">
        <v>1254952.1518752701</v>
      </c>
      <c r="K2486" s="47">
        <v>0.49837195263524497</v>
      </c>
      <c r="L2486" s="49">
        <v>0.62543295439388003</v>
      </c>
      <c r="M2486" s="47">
        <v>0.42465430095061402</v>
      </c>
      <c r="N2486" s="49">
        <v>0.53292082878106095</v>
      </c>
      <c r="O2486" s="49">
        <v>0.48227748691099498</v>
      </c>
      <c r="P2486" s="49">
        <v>0.60523516999994997</v>
      </c>
      <c r="Q2486" s="49">
        <v>0.49008828394210902</v>
      </c>
      <c r="R2486" s="49">
        <v>0.61503734654200704</v>
      </c>
      <c r="S2486" s="55" t="s">
        <v>55</v>
      </c>
      <c r="T2486" t="s">
        <v>55</v>
      </c>
    </row>
    <row r="2487" spans="1:20" hidden="1">
      <c r="A2487" s="55" t="s">
        <v>5174</v>
      </c>
      <c r="B2487" s="47">
        <v>11.327747240000001</v>
      </c>
      <c r="C2487" s="55" t="s">
        <v>5175</v>
      </c>
      <c r="D2487" s="55" t="s">
        <v>168</v>
      </c>
      <c r="E2487" s="55" t="s">
        <v>81</v>
      </c>
      <c r="F2487" s="55" t="s">
        <v>29</v>
      </c>
      <c r="G2487" s="55" t="s">
        <v>169</v>
      </c>
      <c r="H2487" s="55" t="s">
        <v>83</v>
      </c>
      <c r="I2487" s="47">
        <v>20.865283399999999</v>
      </c>
      <c r="J2487" s="48">
        <v>542899.27545388602</v>
      </c>
      <c r="K2487" s="47">
        <v>11.5105419</v>
      </c>
      <c r="L2487" s="49">
        <v>6.2490648575916001</v>
      </c>
      <c r="M2487" s="47">
        <v>15.667776</v>
      </c>
      <c r="N2487" s="49">
        <v>8.5060242383737901</v>
      </c>
      <c r="O2487" s="49">
        <v>19.4638995</v>
      </c>
      <c r="P2487" s="49">
        <v>10.566936936057299</v>
      </c>
      <c r="Q2487" s="49">
        <v>20.465424800000001</v>
      </c>
      <c r="R2487" s="49">
        <v>11.110664295775999</v>
      </c>
      <c r="S2487" s="55" t="s">
        <v>55</v>
      </c>
      <c r="T2487" t="s">
        <v>55</v>
      </c>
    </row>
    <row r="2488" spans="1:20" hidden="1">
      <c r="A2488" s="55" t="s">
        <v>5176</v>
      </c>
      <c r="B2488" s="47">
        <v>19.137249610000001</v>
      </c>
      <c r="C2488" s="55" t="s">
        <v>5177</v>
      </c>
      <c r="D2488" s="55" t="s">
        <v>335</v>
      </c>
      <c r="E2488" s="55" t="s">
        <v>75</v>
      </c>
      <c r="F2488" s="55" t="s">
        <v>29</v>
      </c>
      <c r="G2488" s="55" t="s">
        <v>336</v>
      </c>
      <c r="H2488" s="55" t="s">
        <v>77</v>
      </c>
      <c r="I2488" s="47">
        <v>30.472769599999999</v>
      </c>
      <c r="J2488" s="48">
        <v>628011.49554847204</v>
      </c>
      <c r="K2488" s="47">
        <v>18.0573303</v>
      </c>
      <c r="L2488" s="49">
        <v>11.3402110073157</v>
      </c>
      <c r="M2488" s="47">
        <v>17.526510999999999</v>
      </c>
      <c r="N2488" s="49">
        <v>11.006850384856699</v>
      </c>
      <c r="O2488" s="49">
        <v>18.404577</v>
      </c>
      <c r="P2488" s="49">
        <v>11.558285926707001</v>
      </c>
      <c r="Q2488" s="49">
        <v>19.902071500000002</v>
      </c>
      <c r="R2488" s="49">
        <v>12.4987296872276</v>
      </c>
      <c r="S2488" s="55" t="s">
        <v>55</v>
      </c>
      <c r="T2488" t="s">
        <v>55</v>
      </c>
    </row>
    <row r="2489" spans="1:20">
      <c r="A2489" s="55" t="s">
        <v>5178</v>
      </c>
      <c r="B2489" s="47">
        <v>1.1582811200000001</v>
      </c>
      <c r="C2489" s="55" t="s">
        <v>5179</v>
      </c>
      <c r="D2489" s="55" t="s">
        <v>416</v>
      </c>
      <c r="E2489" s="55" t="s">
        <v>147</v>
      </c>
      <c r="F2489" s="55" t="s">
        <v>26</v>
      </c>
      <c r="G2489" s="55" t="s">
        <v>417</v>
      </c>
      <c r="H2489" s="55" t="s">
        <v>149</v>
      </c>
      <c r="I2489" s="47">
        <v>2.57929477799353</v>
      </c>
      <c r="J2489" s="48">
        <v>449068.91987779801</v>
      </c>
      <c r="K2489" s="47">
        <v>1.51762277834008</v>
      </c>
      <c r="L2489" s="49">
        <v>0.68151722185112296</v>
      </c>
      <c r="M2489" s="47">
        <v>1.4343638431372601</v>
      </c>
      <c r="N2489" s="49">
        <v>0.64412822174941697</v>
      </c>
      <c r="O2489" s="49">
        <v>1.5316829960652101</v>
      </c>
      <c r="P2489" s="49">
        <v>0.68783122863819401</v>
      </c>
      <c r="Q2489" s="49">
        <v>1.61234339180921</v>
      </c>
      <c r="R2489" s="49">
        <v>0.72405330543186797</v>
      </c>
      <c r="S2489" s="55" t="s">
        <v>96</v>
      </c>
      <c r="T2489" t="s">
        <v>55</v>
      </c>
    </row>
    <row r="2490" spans="1:20" hidden="1">
      <c r="A2490" s="55" t="s">
        <v>5180</v>
      </c>
      <c r="B2490" s="47">
        <v>41.323577550000003</v>
      </c>
      <c r="C2490" s="55" t="s">
        <v>5181</v>
      </c>
      <c r="D2490" s="55" t="s">
        <v>80</v>
      </c>
      <c r="E2490" s="55" t="s">
        <v>81</v>
      </c>
      <c r="F2490" s="55" t="s">
        <v>29</v>
      </c>
      <c r="G2490" s="55" t="s">
        <v>82</v>
      </c>
      <c r="H2490" s="55" t="s">
        <v>83</v>
      </c>
      <c r="I2490" s="47">
        <v>206.28887499999999</v>
      </c>
      <c r="J2490" s="48">
        <v>200318.98254329001</v>
      </c>
      <c r="K2490" s="47">
        <v>122.6807329</v>
      </c>
      <c r="L2490" s="49">
        <v>24.575279592193201</v>
      </c>
      <c r="M2490" s="47">
        <v>148.662532</v>
      </c>
      <c r="N2490" s="49">
        <v>29.779927152549298</v>
      </c>
      <c r="O2490" s="49">
        <v>171.8036865</v>
      </c>
      <c r="P2490" s="49">
        <v>34.415539676866402</v>
      </c>
      <c r="Q2490" s="49">
        <v>181.82458639999999</v>
      </c>
      <c r="R2490" s="49">
        <v>36.422916149002603</v>
      </c>
      <c r="S2490" s="55" t="s">
        <v>55</v>
      </c>
      <c r="T2490" t="s">
        <v>55</v>
      </c>
    </row>
    <row r="2491" spans="1:20" hidden="1">
      <c r="A2491" s="55" t="s">
        <v>5182</v>
      </c>
      <c r="B2491" s="47">
        <v>1.7636850100000001</v>
      </c>
      <c r="C2491" s="55" t="s">
        <v>5183</v>
      </c>
      <c r="D2491" s="55" t="s">
        <v>363</v>
      </c>
      <c r="E2491" s="55" t="s">
        <v>330</v>
      </c>
      <c r="F2491" s="55" t="s">
        <v>29</v>
      </c>
      <c r="G2491" s="55" t="s">
        <v>364</v>
      </c>
      <c r="H2491" s="55" t="s">
        <v>332</v>
      </c>
      <c r="I2491" s="47">
        <v>0.14193476531424001</v>
      </c>
      <c r="J2491" s="48">
        <v>12426025.4779387</v>
      </c>
      <c r="K2491" s="47">
        <v>9.9391509457105995E-2</v>
      </c>
      <c r="L2491" s="49">
        <v>1.23504142880479</v>
      </c>
      <c r="M2491" s="47">
        <v>0.106964658255514</v>
      </c>
      <c r="N2491" s="49">
        <v>1.3291455687220299</v>
      </c>
      <c r="O2491" s="49">
        <v>0.14154639999016599</v>
      </c>
      <c r="P2491" s="49">
        <v>1.75885917258831</v>
      </c>
      <c r="Q2491" s="49">
        <v>0.16872215801051399</v>
      </c>
      <c r="R2491" s="49">
        <v>2.09654583413145</v>
      </c>
      <c r="S2491" s="55" t="s">
        <v>55</v>
      </c>
      <c r="T2491" t="s">
        <v>55</v>
      </c>
    </row>
    <row r="2492" spans="1:20" hidden="1">
      <c r="A2492" s="55" t="s">
        <v>5184</v>
      </c>
      <c r="B2492" s="47">
        <v>31.838992959999999</v>
      </c>
      <c r="C2492" s="55" t="s">
        <v>5185</v>
      </c>
      <c r="D2492" s="55" t="s">
        <v>1190</v>
      </c>
      <c r="E2492" s="55" t="s">
        <v>555</v>
      </c>
      <c r="F2492" s="55" t="s">
        <v>29</v>
      </c>
      <c r="G2492" s="55" t="s">
        <v>1191</v>
      </c>
      <c r="H2492" s="55" t="s">
        <v>557</v>
      </c>
      <c r="I2492" s="47">
        <v>14.857652948741499</v>
      </c>
      <c r="J2492" s="48">
        <v>2142935.5679422398</v>
      </c>
      <c r="K2492" s="47">
        <v>14.5329844119036</v>
      </c>
      <c r="L2492" s="49">
        <v>31.1432492046183</v>
      </c>
      <c r="M2492" s="47">
        <v>17.277302148237698</v>
      </c>
      <c r="N2492" s="49">
        <v>37.024145291543398</v>
      </c>
      <c r="O2492" s="49">
        <v>17.857111636970998</v>
      </c>
      <c r="P2492" s="49">
        <v>38.266639667580399</v>
      </c>
      <c r="Q2492" s="49">
        <v>17.821148759559801</v>
      </c>
      <c r="R2492" s="49">
        <v>38.189573538450396</v>
      </c>
      <c r="S2492" s="55" t="s">
        <v>55</v>
      </c>
      <c r="T2492" t="s">
        <v>55</v>
      </c>
    </row>
    <row r="2493" spans="1:20" hidden="1">
      <c r="A2493" s="55" t="s">
        <v>5186</v>
      </c>
      <c r="B2493" s="47">
        <v>12.740132920000001</v>
      </c>
      <c r="C2493" s="55" t="s">
        <v>5187</v>
      </c>
      <c r="D2493" s="55" t="s">
        <v>1485</v>
      </c>
      <c r="E2493" s="55" t="s">
        <v>194</v>
      </c>
      <c r="F2493" s="55" t="s">
        <v>29</v>
      </c>
      <c r="G2493" s="55" t="s">
        <v>1486</v>
      </c>
      <c r="H2493" s="55" t="s">
        <v>196</v>
      </c>
      <c r="I2493" s="47">
        <v>8.4461367811868495</v>
      </c>
      <c r="J2493" s="48">
        <v>1508397.6556450899</v>
      </c>
      <c r="K2493" s="47">
        <v>6.1925722531884704</v>
      </c>
      <c r="L2493" s="49">
        <v>9.3408614691223093</v>
      </c>
      <c r="M2493" s="47">
        <v>6.9564540128336301</v>
      </c>
      <c r="N2493" s="49">
        <v>10.493098924561099</v>
      </c>
      <c r="O2493" s="49">
        <v>6.5752466592427599</v>
      </c>
      <c r="P2493" s="49">
        <v>9.9180866460899804</v>
      </c>
      <c r="Q2493" s="49">
        <v>6.6633352732699098</v>
      </c>
      <c r="R2493" s="49">
        <v>10.050959304977599</v>
      </c>
      <c r="S2493" s="55" t="s">
        <v>55</v>
      </c>
      <c r="T2493" t="s">
        <v>55</v>
      </c>
    </row>
    <row r="2494" spans="1:20" hidden="1">
      <c r="A2494" s="55" t="s">
        <v>5188</v>
      </c>
      <c r="B2494" s="47">
        <v>2.2958706000000002</v>
      </c>
      <c r="C2494" s="55" t="s">
        <v>5189</v>
      </c>
      <c r="D2494" s="55" t="s">
        <v>1665</v>
      </c>
      <c r="E2494" s="55" t="s">
        <v>228</v>
      </c>
      <c r="F2494" s="55" t="s">
        <v>29</v>
      </c>
      <c r="G2494" s="55" t="s">
        <v>1666</v>
      </c>
      <c r="H2494" s="55" t="s">
        <v>230</v>
      </c>
      <c r="I2494" s="47">
        <v>38.796675260822603</v>
      </c>
      <c r="J2494" s="48">
        <v>59176.993506925603</v>
      </c>
      <c r="K2494" s="47">
        <v>26.128625478927201</v>
      </c>
      <c r="L2494" s="49">
        <v>1.5462135003113699</v>
      </c>
      <c r="M2494" s="47">
        <v>29.604616066809601</v>
      </c>
      <c r="N2494" s="49">
        <v>1.7519121727606199</v>
      </c>
      <c r="O2494" s="49">
        <v>30.663864457129499</v>
      </c>
      <c r="P2494" s="49">
        <v>1.8145953078768</v>
      </c>
      <c r="Q2494" s="49">
        <v>31.4573004575496</v>
      </c>
      <c r="R2494" s="49">
        <v>1.8615484649218199</v>
      </c>
      <c r="S2494" s="55" t="s">
        <v>55</v>
      </c>
      <c r="T2494" t="s">
        <v>55</v>
      </c>
    </row>
    <row r="2495" spans="1:20" hidden="1">
      <c r="A2495" s="55" t="s">
        <v>5190</v>
      </c>
      <c r="B2495" s="47">
        <v>1.3659378600000001</v>
      </c>
      <c r="C2495" s="55" t="s">
        <v>5191</v>
      </c>
      <c r="D2495" s="55" t="s">
        <v>99</v>
      </c>
      <c r="E2495" s="55" t="s">
        <v>99</v>
      </c>
      <c r="F2495" s="55" t="s">
        <v>29</v>
      </c>
      <c r="G2495" s="55" t="s">
        <v>511</v>
      </c>
      <c r="H2495" s="55" t="s">
        <v>117</v>
      </c>
      <c r="I2495" s="47">
        <v>0.69494125514059302</v>
      </c>
      <c r="J2495" s="48">
        <v>1965544.35341971</v>
      </c>
      <c r="K2495" s="47">
        <v>0.482148134673899</v>
      </c>
      <c r="L2495" s="49">
        <v>0.94768354362012897</v>
      </c>
      <c r="M2495" s="47">
        <v>0.50325624421831605</v>
      </c>
      <c r="N2495" s="49">
        <v>0.98917246914652301</v>
      </c>
      <c r="O2495" s="49">
        <v>0.54513165769000604</v>
      </c>
      <c r="P2495" s="49">
        <v>1.0714804516429199</v>
      </c>
      <c r="Q2495" s="49">
        <v>0.56894122544122605</v>
      </c>
      <c r="R2495" s="49">
        <v>1.11827921309369</v>
      </c>
      <c r="S2495" s="55" t="s">
        <v>55</v>
      </c>
      <c r="T2495" t="s">
        <v>55</v>
      </c>
    </row>
    <row r="2496" spans="1:20" hidden="1">
      <c r="A2496" s="55" t="s">
        <v>5192</v>
      </c>
      <c r="B2496" s="47">
        <v>7.0514881100000002</v>
      </c>
      <c r="C2496" s="55" t="s">
        <v>5193</v>
      </c>
      <c r="D2496" s="55" t="s">
        <v>768</v>
      </c>
      <c r="E2496" s="55" t="s">
        <v>723</v>
      </c>
      <c r="F2496" s="55" t="s">
        <v>29</v>
      </c>
      <c r="G2496" s="55" t="s">
        <v>769</v>
      </c>
      <c r="H2496" s="55" t="s">
        <v>725</v>
      </c>
      <c r="I2496" s="47">
        <v>15.245620024719701</v>
      </c>
      <c r="J2496" s="48">
        <v>462525.50559219701</v>
      </c>
      <c r="K2496" s="47">
        <v>9.2893660183224203</v>
      </c>
      <c r="L2496" s="49">
        <v>4.2965687142555504</v>
      </c>
      <c r="M2496" s="47">
        <v>9.6378273003365305</v>
      </c>
      <c r="N2496" s="49">
        <v>4.45774094489843</v>
      </c>
      <c r="O2496" s="49">
        <v>11.322306824819901</v>
      </c>
      <c r="P2496" s="49">
        <v>5.2368556886198103</v>
      </c>
      <c r="Q2496" s="49">
        <v>11.5625457223518</v>
      </c>
      <c r="R2496" s="49">
        <v>5.3479723061636601</v>
      </c>
      <c r="S2496" s="55" t="s">
        <v>55</v>
      </c>
      <c r="T2496" t="s">
        <v>55</v>
      </c>
    </row>
    <row r="2497" spans="1:20" hidden="1">
      <c r="A2497" s="55" t="s">
        <v>5194</v>
      </c>
      <c r="B2497" s="47">
        <v>8.89254064</v>
      </c>
      <c r="C2497" s="55" t="s">
        <v>5195</v>
      </c>
      <c r="D2497" s="55" t="s">
        <v>104</v>
      </c>
      <c r="E2497" s="55" t="s">
        <v>105</v>
      </c>
      <c r="F2497" s="55" t="s">
        <v>29</v>
      </c>
      <c r="G2497" s="55" t="s">
        <v>106</v>
      </c>
      <c r="H2497" s="55" t="s">
        <v>107</v>
      </c>
      <c r="I2497" s="47">
        <v>1.6747223125438</v>
      </c>
      <c r="J2497" s="48">
        <v>5309859.7740020398</v>
      </c>
      <c r="K2497" s="47">
        <v>0.73546785004797499</v>
      </c>
      <c r="L2497" s="49">
        <v>3.9052311520415102</v>
      </c>
      <c r="M2497" s="47">
        <v>0.76849182960986595</v>
      </c>
      <c r="N2497" s="49">
        <v>4.0805838526946596</v>
      </c>
      <c r="O2497" s="49">
        <v>1.0477677341821501</v>
      </c>
      <c r="P2497" s="49">
        <v>5.5634997442310601</v>
      </c>
      <c r="Q2497" s="49">
        <v>1.1097819407821401</v>
      </c>
      <c r="R2497" s="49">
        <v>5.8927864852729996</v>
      </c>
      <c r="S2497" s="55" t="s">
        <v>55</v>
      </c>
      <c r="T2497" t="s">
        <v>55</v>
      </c>
    </row>
    <row r="2498" spans="1:20" hidden="1">
      <c r="A2498" s="55" t="s">
        <v>5196</v>
      </c>
      <c r="B2498" s="47">
        <v>2.9037054900000001</v>
      </c>
      <c r="C2498" s="55" t="s">
        <v>5197</v>
      </c>
      <c r="D2498" s="55" t="s">
        <v>120</v>
      </c>
      <c r="E2498" s="55" t="s">
        <v>121</v>
      </c>
      <c r="F2498" s="55" t="s">
        <v>29</v>
      </c>
      <c r="G2498" s="55" t="s">
        <v>122</v>
      </c>
      <c r="H2498" s="55" t="s">
        <v>123</v>
      </c>
      <c r="I2498" s="47">
        <v>37.492807275399599</v>
      </c>
      <c r="J2498" s="48">
        <v>77447.001198686601</v>
      </c>
      <c r="K2498" s="47">
        <v>29.4884393008975</v>
      </c>
      <c r="L2498" s="49">
        <v>2.2837911938840101</v>
      </c>
      <c r="M2498" s="47">
        <v>37.733492978703602</v>
      </c>
      <c r="N2498" s="49">
        <v>2.9223458759522898</v>
      </c>
      <c r="O2498" s="49">
        <v>37.141766425389797</v>
      </c>
      <c r="P2498" s="49">
        <v>2.8765184288685002</v>
      </c>
      <c r="Q2498" s="49">
        <v>38.588084312628197</v>
      </c>
      <c r="R2498" s="49">
        <v>2.9885314120151398</v>
      </c>
      <c r="S2498" s="55" t="s">
        <v>55</v>
      </c>
      <c r="T2498" t="s">
        <v>55</v>
      </c>
    </row>
    <row r="2499" spans="1:20" hidden="1">
      <c r="A2499" s="55" t="s">
        <v>5198</v>
      </c>
      <c r="B2499" s="47">
        <v>7.81862908</v>
      </c>
      <c r="C2499" s="55" t="s">
        <v>5199</v>
      </c>
      <c r="D2499" s="55" t="s">
        <v>311</v>
      </c>
      <c r="E2499" s="55" t="s">
        <v>312</v>
      </c>
      <c r="F2499" s="55" t="s">
        <v>29</v>
      </c>
      <c r="G2499" s="55" t="s">
        <v>313</v>
      </c>
      <c r="H2499" s="55" t="s">
        <v>314</v>
      </c>
      <c r="I2499" s="47">
        <v>12.4174752</v>
      </c>
      <c r="J2499" s="48">
        <v>629647.24745333102</v>
      </c>
      <c r="K2499" s="47">
        <v>7.0655229999999998</v>
      </c>
      <c r="L2499" s="49">
        <v>4.4487871087682</v>
      </c>
      <c r="M2499" s="47">
        <v>7.9789599999999998</v>
      </c>
      <c r="N2499" s="49">
        <v>5.0239302015402298</v>
      </c>
      <c r="O2499" s="49">
        <v>7.7008140000000003</v>
      </c>
      <c r="P2499" s="49">
        <v>4.8487963382500796</v>
      </c>
      <c r="Q2499" s="49">
        <v>8.0624169000000006</v>
      </c>
      <c r="R2499" s="49">
        <v>5.0764786089062204</v>
      </c>
      <c r="S2499" s="55" t="s">
        <v>55</v>
      </c>
      <c r="T2499" t="s">
        <v>55</v>
      </c>
    </row>
    <row r="2500" spans="1:20">
      <c r="A2500" s="55" t="s">
        <v>5200</v>
      </c>
      <c r="B2500" s="47">
        <v>29.839180089999999</v>
      </c>
      <c r="C2500" s="55" t="s">
        <v>5201</v>
      </c>
      <c r="D2500" s="55" t="s">
        <v>416</v>
      </c>
      <c r="E2500" s="55" t="s">
        <v>147</v>
      </c>
      <c r="F2500" s="55" t="s">
        <v>26</v>
      </c>
      <c r="G2500" s="55" t="s">
        <v>417</v>
      </c>
      <c r="H2500" s="55" t="s">
        <v>149</v>
      </c>
      <c r="I2500" s="47">
        <v>16.589595718466001</v>
      </c>
      <c r="J2500" s="48">
        <v>1798668.30972775</v>
      </c>
      <c r="K2500" s="47">
        <v>7.3956537528538799</v>
      </c>
      <c r="L2500" s="49">
        <v>13.3023280349774</v>
      </c>
      <c r="M2500" s="47">
        <v>7.67460701330109</v>
      </c>
      <c r="N2500" s="49">
        <v>13.804072424438999</v>
      </c>
      <c r="O2500" s="49">
        <v>8.2538463433518707</v>
      </c>
      <c r="P2500" s="49">
        <v>14.845931851149301</v>
      </c>
      <c r="Q2500" s="49">
        <v>8.95947202223965</v>
      </c>
      <c r="R2500" s="49">
        <v>16.1151183982949</v>
      </c>
      <c r="S2500" s="55" t="s">
        <v>96</v>
      </c>
      <c r="T2500" t="s">
        <v>55</v>
      </c>
    </row>
    <row r="2501" spans="1:20" hidden="1">
      <c r="A2501" s="55" t="s">
        <v>5202</v>
      </c>
      <c r="B2501" s="47">
        <v>23.18581155</v>
      </c>
      <c r="C2501" s="55" t="s">
        <v>5203</v>
      </c>
      <c r="D2501" s="55" t="s">
        <v>359</v>
      </c>
      <c r="E2501" s="55" t="s">
        <v>312</v>
      </c>
      <c r="F2501" s="55" t="s">
        <v>29</v>
      </c>
      <c r="G2501" s="55" t="s">
        <v>360</v>
      </c>
      <c r="H2501" s="55" t="s">
        <v>314</v>
      </c>
      <c r="I2501" s="47">
        <v>23.077592200000002</v>
      </c>
      <c r="J2501" s="48">
        <v>1004689.36919684</v>
      </c>
      <c r="K2501" s="47">
        <v>6.1622092999999998</v>
      </c>
      <c r="L2501" s="49">
        <v>6.1911061744759204</v>
      </c>
      <c r="M2501" s="47">
        <v>7.1719970000000002</v>
      </c>
      <c r="N2501" s="49">
        <v>7.2056291418116603</v>
      </c>
      <c r="O2501" s="49">
        <v>6.8809905000000002</v>
      </c>
      <c r="P2501" s="49">
        <v>6.9132580048944696</v>
      </c>
      <c r="Q2501" s="49">
        <v>7.4990636000000004</v>
      </c>
      <c r="R2501" s="49">
        <v>7.5342294778510102</v>
      </c>
      <c r="S2501" s="55" t="s">
        <v>55</v>
      </c>
      <c r="T2501" t="s">
        <v>55</v>
      </c>
    </row>
    <row r="2502" spans="1:20" hidden="1">
      <c r="A2502" s="55" t="s">
        <v>5204</v>
      </c>
      <c r="B2502" s="47">
        <v>39.540456470000002</v>
      </c>
      <c r="C2502" s="55" t="s">
        <v>5205</v>
      </c>
      <c r="D2502" s="55" t="s">
        <v>400</v>
      </c>
      <c r="E2502" s="55" t="s">
        <v>115</v>
      </c>
      <c r="F2502" s="55" t="s">
        <v>29</v>
      </c>
      <c r="G2502" s="55" t="s">
        <v>401</v>
      </c>
      <c r="H2502" s="55" t="s">
        <v>117</v>
      </c>
      <c r="I2502" s="47">
        <v>183.60378919999999</v>
      </c>
      <c r="J2502" s="48">
        <v>215357.518721623</v>
      </c>
      <c r="K2502" s="47">
        <v>105.3210112</v>
      </c>
      <c r="L2502" s="49">
        <v>22.6816716412843</v>
      </c>
      <c r="M2502" s="47">
        <v>117.62619100000001</v>
      </c>
      <c r="N2502" s="49">
        <v>25.331684630435799</v>
      </c>
      <c r="O2502" s="49">
        <v>120.136383</v>
      </c>
      <c r="P2502" s="49">
        <v>25.8722733510706</v>
      </c>
      <c r="Q2502" s="49">
        <v>130.86420100000001</v>
      </c>
      <c r="R2502" s="49">
        <v>28.1825896168478</v>
      </c>
      <c r="S2502" s="55" t="s">
        <v>55</v>
      </c>
      <c r="T2502" t="s">
        <v>55</v>
      </c>
    </row>
    <row r="2503" spans="1:20">
      <c r="A2503" s="55" t="s">
        <v>5206</v>
      </c>
      <c r="B2503" s="47">
        <v>3.4259179</v>
      </c>
      <c r="C2503" s="55" t="s">
        <v>5207</v>
      </c>
      <c r="D2503" s="55" t="s">
        <v>422</v>
      </c>
      <c r="E2503" s="55" t="s">
        <v>147</v>
      </c>
      <c r="F2503" s="55" t="s">
        <v>26</v>
      </c>
      <c r="G2503" s="55" t="s">
        <v>423</v>
      </c>
      <c r="H2503" s="55" t="s">
        <v>149</v>
      </c>
      <c r="I2503" s="47">
        <v>32.773896965963303</v>
      </c>
      <c r="J2503" s="48">
        <v>104531.905484353</v>
      </c>
      <c r="K2503" s="47">
        <v>18.243463398972601</v>
      </c>
      <c r="L2503" s="49">
        <v>1.90702399172866</v>
      </c>
      <c r="M2503" s="47">
        <v>16.000588235294099</v>
      </c>
      <c r="N2503" s="49">
        <v>1.6725719771058101</v>
      </c>
      <c r="O2503" s="49">
        <v>17.311680861547099</v>
      </c>
      <c r="P2503" s="49">
        <v>1.80962298759452</v>
      </c>
      <c r="Q2503" s="49">
        <v>19.294792429966499</v>
      </c>
      <c r="R2503" s="49">
        <v>2.0169214186294702</v>
      </c>
      <c r="S2503" s="55" t="s">
        <v>96</v>
      </c>
      <c r="T2503" t="s">
        <v>55</v>
      </c>
    </row>
    <row r="2504" spans="1:20" hidden="1">
      <c r="A2504" s="55" t="s">
        <v>5208</v>
      </c>
      <c r="B2504" s="47">
        <v>11.007916440000001</v>
      </c>
      <c r="C2504" s="55" t="s">
        <v>5209</v>
      </c>
      <c r="D2504" s="55" t="s">
        <v>305</v>
      </c>
      <c r="E2504" s="55" t="s">
        <v>306</v>
      </c>
      <c r="F2504" s="55" t="s">
        <v>29</v>
      </c>
      <c r="G2504" s="55" t="s">
        <v>307</v>
      </c>
      <c r="H2504" s="55" t="s">
        <v>308</v>
      </c>
      <c r="I2504" s="47">
        <v>2.1967685485586599</v>
      </c>
      <c r="J2504" s="48">
        <v>5010958.6862132102</v>
      </c>
      <c r="K2504" s="47">
        <v>1.18619495305164</v>
      </c>
      <c r="L2504" s="49">
        <v>5.9439739035363797</v>
      </c>
      <c r="M2504" s="47">
        <v>1.2737084860049399</v>
      </c>
      <c r="N2504" s="49">
        <v>6.3825006016499302</v>
      </c>
      <c r="O2504" s="49">
        <v>1.37621476510067</v>
      </c>
      <c r="P2504" s="49">
        <v>6.8961553312760699</v>
      </c>
      <c r="Q2504" s="49">
        <v>1.5027586965662201</v>
      </c>
      <c r="R2504" s="49">
        <v>7.5302617438409403</v>
      </c>
      <c r="S2504" s="55" t="s">
        <v>55</v>
      </c>
      <c r="T2504" t="s">
        <v>55</v>
      </c>
    </row>
    <row r="2505" spans="1:20" hidden="1">
      <c r="A2505" s="55" t="s">
        <v>5210</v>
      </c>
      <c r="B2505" s="47">
        <v>269.70984620000002</v>
      </c>
      <c r="C2505" s="55" t="s">
        <v>5211</v>
      </c>
      <c r="D2505" s="55" t="s">
        <v>58</v>
      </c>
      <c r="E2505" s="55" t="s">
        <v>59</v>
      </c>
      <c r="F2505" s="55" t="s">
        <v>29</v>
      </c>
      <c r="G2505" s="55" t="s">
        <v>60</v>
      </c>
      <c r="H2505" s="55" t="s">
        <v>61</v>
      </c>
      <c r="I2505" s="47">
        <v>817.72280231118395</v>
      </c>
      <c r="J2505" s="48">
        <v>329830.40883500001</v>
      </c>
      <c r="K2505" s="47">
        <v>563.88096947935401</v>
      </c>
      <c r="L2505" s="49">
        <v>185.985090697652</v>
      </c>
      <c r="M2505" s="47">
        <v>631.89666944213195</v>
      </c>
      <c r="N2505" s="49">
        <v>208.41873682357399</v>
      </c>
      <c r="O2505" s="49">
        <v>686.56316658071205</v>
      </c>
      <c r="P2505" s="49">
        <v>226.44940992436901</v>
      </c>
      <c r="Q2505" s="49">
        <v>698.14019278096805</v>
      </c>
      <c r="R2505" s="49">
        <v>230.267865209093</v>
      </c>
      <c r="S2505" s="55" t="s">
        <v>55</v>
      </c>
      <c r="T2505" t="s">
        <v>55</v>
      </c>
    </row>
    <row r="2506" spans="1:20" hidden="1">
      <c r="A2506" s="55" t="s">
        <v>5212</v>
      </c>
      <c r="B2506" s="47">
        <v>12.07878577</v>
      </c>
      <c r="C2506" s="55" t="s">
        <v>5213</v>
      </c>
      <c r="D2506" s="55" t="s">
        <v>99</v>
      </c>
      <c r="E2506" s="55" t="s">
        <v>99</v>
      </c>
      <c r="F2506" s="55" t="s">
        <v>29</v>
      </c>
      <c r="G2506" s="55" t="s">
        <v>100</v>
      </c>
      <c r="H2506" s="55" t="s">
        <v>101</v>
      </c>
      <c r="I2506" s="47">
        <v>10.189477687407599</v>
      </c>
      <c r="J2506" s="48">
        <v>1185417.5592265399</v>
      </c>
      <c r="K2506" s="47">
        <v>5.4502452185626096</v>
      </c>
      <c r="L2506" s="49">
        <v>6.4608163841746098</v>
      </c>
      <c r="M2506" s="47">
        <v>5.6785036526307104</v>
      </c>
      <c r="N2506" s="49">
        <v>6.7313979399604902</v>
      </c>
      <c r="O2506" s="49">
        <v>6.0535105796066704</v>
      </c>
      <c r="P2506" s="49">
        <v>7.1759377360293701</v>
      </c>
      <c r="Q2506" s="49">
        <v>6.2724921238901903</v>
      </c>
      <c r="R2506" s="49">
        <v>7.4355223037696003</v>
      </c>
      <c r="S2506" s="55" t="s">
        <v>55</v>
      </c>
      <c r="T2506" t="s">
        <v>55</v>
      </c>
    </row>
    <row r="2507" spans="1:20" hidden="1">
      <c r="A2507" s="55" t="s">
        <v>5214</v>
      </c>
      <c r="B2507" s="47">
        <v>0.59712504</v>
      </c>
      <c r="C2507" s="55" t="s">
        <v>5215</v>
      </c>
      <c r="D2507" s="55" t="s">
        <v>74</v>
      </c>
      <c r="E2507" s="55" t="s">
        <v>75</v>
      </c>
      <c r="F2507" s="55" t="s">
        <v>29</v>
      </c>
      <c r="G2507" s="55" t="s">
        <v>76</v>
      </c>
      <c r="H2507" s="55" t="s">
        <v>77</v>
      </c>
      <c r="I2507" s="47">
        <v>13.0937681425684</v>
      </c>
      <c r="J2507" s="48">
        <v>45603.758482534999</v>
      </c>
      <c r="K2507" s="47">
        <v>6.91161700519603</v>
      </c>
      <c r="L2507" s="49">
        <v>0.31519571262874102</v>
      </c>
      <c r="M2507" s="47">
        <v>7.2515763042871804</v>
      </c>
      <c r="N2507" s="49">
        <v>0.330699134398386</v>
      </c>
      <c r="O2507" s="49">
        <v>9.0097633630289504</v>
      </c>
      <c r="P2507" s="49">
        <v>0.41087907239236399</v>
      </c>
      <c r="Q2507" s="49">
        <v>9.1388297892184305</v>
      </c>
      <c r="R2507" s="49">
        <v>0.41676498652051303</v>
      </c>
      <c r="S2507" s="55" t="s">
        <v>55</v>
      </c>
      <c r="T2507" t="s">
        <v>55</v>
      </c>
    </row>
    <row r="2508" spans="1:20">
      <c r="A2508" s="55" t="s">
        <v>5216</v>
      </c>
      <c r="B2508" s="47">
        <v>1.38467315</v>
      </c>
      <c r="C2508" s="55" t="s">
        <v>5217</v>
      </c>
      <c r="D2508" s="55" t="s">
        <v>1693</v>
      </c>
      <c r="E2508" s="55" t="s">
        <v>1365</v>
      </c>
      <c r="F2508" s="55" t="s">
        <v>26</v>
      </c>
      <c r="G2508" s="55" t="s">
        <v>1694</v>
      </c>
      <c r="H2508" s="55" t="s">
        <v>1367</v>
      </c>
      <c r="I2508" s="47">
        <v>9.3666300000000007</v>
      </c>
      <c r="J2508" s="48">
        <v>147830.45236120099</v>
      </c>
      <c r="K2508" s="47">
        <v>2.0391636000000002</v>
      </c>
      <c r="L2508" s="49">
        <v>0.301450477426496</v>
      </c>
      <c r="M2508" s="47">
        <v>2.1307450000000001</v>
      </c>
      <c r="N2508" s="49">
        <v>0.31498899721636803</v>
      </c>
      <c r="O2508" s="49">
        <v>2.044953</v>
      </c>
      <c r="P2508" s="49">
        <v>0.30230632704739602</v>
      </c>
      <c r="Q2508" s="49">
        <v>2.4565898000000002</v>
      </c>
      <c r="R2508" s="49">
        <v>0.36315878139991298</v>
      </c>
      <c r="S2508" s="55" t="s">
        <v>96</v>
      </c>
      <c r="T2508" t="s">
        <v>55</v>
      </c>
    </row>
    <row r="2509" spans="1:20" hidden="1">
      <c r="A2509" s="55" t="s">
        <v>5218</v>
      </c>
      <c r="B2509" s="47">
        <v>123.17199012</v>
      </c>
      <c r="C2509" s="55" t="s">
        <v>5219</v>
      </c>
      <c r="D2509" s="55" t="s">
        <v>74</v>
      </c>
      <c r="E2509" s="55" t="s">
        <v>75</v>
      </c>
      <c r="F2509" s="55" t="s">
        <v>29</v>
      </c>
      <c r="G2509" s="55" t="s">
        <v>76</v>
      </c>
      <c r="H2509" s="55" t="s">
        <v>77</v>
      </c>
      <c r="I2509" s="47">
        <v>75.878623599999997</v>
      </c>
      <c r="J2509" s="48">
        <v>1623276.5471512801</v>
      </c>
      <c r="K2509" s="47">
        <v>51.5335994</v>
      </c>
      <c r="L2509" s="49">
        <v>83.653283296309496</v>
      </c>
      <c r="M2509" s="47">
        <v>57.049563999999997</v>
      </c>
      <c r="N2509" s="49">
        <v>92.607219266406204</v>
      </c>
      <c r="O2509" s="49">
        <v>58.972023</v>
      </c>
      <c r="P2509" s="49">
        <v>95.727901873966204</v>
      </c>
      <c r="Q2509" s="49">
        <v>63.317216799999997</v>
      </c>
      <c r="R2509" s="49">
        <v>102.781353062333</v>
      </c>
      <c r="S2509" s="55" t="s">
        <v>55</v>
      </c>
      <c r="T2509" t="s">
        <v>55</v>
      </c>
    </row>
    <row r="2510" spans="1:20" hidden="1">
      <c r="A2510" s="55" t="s">
        <v>5220</v>
      </c>
      <c r="B2510" s="47">
        <v>10.26444755</v>
      </c>
      <c r="C2510" s="55" t="s">
        <v>5221</v>
      </c>
      <c r="D2510" s="55" t="s">
        <v>239</v>
      </c>
      <c r="E2510" s="55" t="s">
        <v>81</v>
      </c>
      <c r="F2510" s="55" t="s">
        <v>29</v>
      </c>
      <c r="G2510" s="55" t="s">
        <v>240</v>
      </c>
      <c r="H2510" s="55" t="s">
        <v>83</v>
      </c>
      <c r="I2510" s="47">
        <v>236.18180559999999</v>
      </c>
      <c r="J2510" s="48">
        <v>43459.941903331797</v>
      </c>
      <c r="K2510" s="47">
        <v>175.53799989999999</v>
      </c>
      <c r="L2510" s="49">
        <v>7.6288712774810596</v>
      </c>
      <c r="M2510" s="47">
        <v>183.16246699999999</v>
      </c>
      <c r="N2510" s="49">
        <v>7.9602301746909196</v>
      </c>
      <c r="O2510" s="49">
        <v>191.78343000000001</v>
      </c>
      <c r="P2510" s="49">
        <v>8.3348967258217002</v>
      </c>
      <c r="Q2510" s="49">
        <v>208.81013300000001</v>
      </c>
      <c r="R2510" s="49">
        <v>9.0748762490069801</v>
      </c>
      <c r="S2510" s="55" t="s">
        <v>55</v>
      </c>
      <c r="T2510" t="s">
        <v>55</v>
      </c>
    </row>
    <row r="2511" spans="1:20" hidden="1">
      <c r="A2511" s="55" t="s">
        <v>5222</v>
      </c>
      <c r="B2511" s="47">
        <v>3.4106112300000002</v>
      </c>
      <c r="C2511" s="55" t="s">
        <v>5223</v>
      </c>
      <c r="D2511" s="55" t="s">
        <v>239</v>
      </c>
      <c r="E2511" s="55" t="s">
        <v>81</v>
      </c>
      <c r="F2511" s="55" t="s">
        <v>29</v>
      </c>
      <c r="G2511" s="55" t="s">
        <v>240</v>
      </c>
      <c r="H2511" s="55" t="s">
        <v>83</v>
      </c>
      <c r="I2511" s="47">
        <v>107.7786892</v>
      </c>
      <c r="J2511" s="48">
        <v>31644.578861699501</v>
      </c>
      <c r="K2511" s="47">
        <v>80.949428699999999</v>
      </c>
      <c r="L2511" s="49">
        <v>2.5616105803066702</v>
      </c>
      <c r="M2511" s="47">
        <v>80.079744000000005</v>
      </c>
      <c r="N2511" s="49">
        <v>2.5340897742327102</v>
      </c>
      <c r="O2511" s="49">
        <v>78.620152500000003</v>
      </c>
      <c r="P2511" s="49">
        <v>2.48790161590509</v>
      </c>
      <c r="Q2511" s="49">
        <v>85.777466399999994</v>
      </c>
      <c r="R2511" s="49">
        <v>2.7143918000515801</v>
      </c>
      <c r="S2511" s="55" t="s">
        <v>55</v>
      </c>
      <c r="T2511" t="s">
        <v>55</v>
      </c>
    </row>
    <row r="2512" spans="1:20" hidden="1">
      <c r="A2512" s="55" t="s">
        <v>5224</v>
      </c>
      <c r="B2512" s="47">
        <v>128.57851532999999</v>
      </c>
      <c r="C2512" s="55" t="s">
        <v>5225</v>
      </c>
      <c r="D2512" s="55" t="s">
        <v>80</v>
      </c>
      <c r="E2512" s="55" t="s">
        <v>81</v>
      </c>
      <c r="F2512" s="55" t="s">
        <v>29</v>
      </c>
      <c r="G2512" s="55" t="s">
        <v>82</v>
      </c>
      <c r="H2512" s="55" t="s">
        <v>83</v>
      </c>
      <c r="I2512" s="47">
        <v>96.494130200000001</v>
      </c>
      <c r="J2512" s="48">
        <v>1332500.8999355701</v>
      </c>
      <c r="K2512" s="47">
        <v>82.925986399999999</v>
      </c>
      <c r="L2512" s="49">
        <v>110.498951506045</v>
      </c>
      <c r="M2512" s="47">
        <v>86.807457999999997</v>
      </c>
      <c r="N2512" s="49">
        <v>115.671015906119</v>
      </c>
      <c r="O2512" s="49">
        <v>99.060471000000007</v>
      </c>
      <c r="P2512" s="49">
        <v>131.99816675554101</v>
      </c>
      <c r="Q2512" s="49">
        <v>111.3130709</v>
      </c>
      <c r="R2512" s="49">
        <v>148.324767148842</v>
      </c>
      <c r="S2512" s="55" t="s">
        <v>55</v>
      </c>
      <c r="T2512" t="s">
        <v>55</v>
      </c>
    </row>
    <row r="2513" spans="1:20" hidden="1">
      <c r="A2513" s="55" t="s">
        <v>5226</v>
      </c>
      <c r="B2513" s="47">
        <v>10.694527259999999</v>
      </c>
      <c r="C2513" s="55" t="s">
        <v>5227</v>
      </c>
      <c r="D2513" s="55" t="s">
        <v>528</v>
      </c>
      <c r="E2513" s="55" t="s">
        <v>262</v>
      </c>
      <c r="F2513" s="55" t="s">
        <v>29</v>
      </c>
      <c r="G2513" s="55" t="s">
        <v>529</v>
      </c>
      <c r="H2513" s="55" t="s">
        <v>264</v>
      </c>
      <c r="I2513" s="47">
        <v>0.52790713735558403</v>
      </c>
      <c r="J2513" s="48">
        <v>20258349.439205401</v>
      </c>
      <c r="K2513" s="47">
        <v>0.50674478797790301</v>
      </c>
      <c r="L2513" s="49">
        <v>10.2658129913524</v>
      </c>
      <c r="M2513" s="47">
        <v>0.49951088919853398</v>
      </c>
      <c r="N2513" s="49">
        <v>10.1192661420721</v>
      </c>
      <c r="O2513" s="49">
        <v>0.55033414196678598</v>
      </c>
      <c r="P2513" s="49">
        <v>11.1488613562884</v>
      </c>
      <c r="Q2513" s="49">
        <v>0.56006180485664903</v>
      </c>
      <c r="R2513" s="49">
        <v>11.345927750337999</v>
      </c>
      <c r="S2513" s="55" t="s">
        <v>55</v>
      </c>
      <c r="T2513" t="s">
        <v>55</v>
      </c>
    </row>
    <row r="2514" spans="1:20" hidden="1">
      <c r="A2514" s="55" t="s">
        <v>5228</v>
      </c>
      <c r="B2514" s="47">
        <v>1.586322</v>
      </c>
      <c r="C2514" s="55" t="s">
        <v>5229</v>
      </c>
      <c r="D2514" s="55" t="s">
        <v>80</v>
      </c>
      <c r="E2514" s="55" t="s">
        <v>81</v>
      </c>
      <c r="F2514" s="55" t="s">
        <v>29</v>
      </c>
      <c r="G2514" s="55" t="s">
        <v>82</v>
      </c>
      <c r="H2514" s="55" t="s">
        <v>83</v>
      </c>
      <c r="I2514" s="47">
        <v>2.8245037279748599</v>
      </c>
      <c r="J2514" s="48">
        <v>561628.57364588301</v>
      </c>
      <c r="K2514" s="47">
        <v>2.2658004365656801</v>
      </c>
      <c r="L2514" s="49">
        <v>1.2725382673546</v>
      </c>
      <c r="M2514" s="47">
        <v>2.1058877362230701</v>
      </c>
      <c r="N2514" s="49">
        <v>1.18272672555332</v>
      </c>
      <c r="O2514" s="49">
        <v>2.6399072411729501</v>
      </c>
      <c r="P2514" s="49">
        <v>1.4826473384173999</v>
      </c>
      <c r="Q2514" s="49">
        <v>2.9707958041958</v>
      </c>
      <c r="R2514" s="49">
        <v>1.6684838101036601</v>
      </c>
      <c r="S2514" s="55" t="s">
        <v>55</v>
      </c>
      <c r="T2514" t="s">
        <v>55</v>
      </c>
    </row>
    <row r="2515" spans="1:20">
      <c r="A2515" s="55" t="s">
        <v>5230</v>
      </c>
      <c r="B2515" s="47">
        <v>1.8354250299999999</v>
      </c>
      <c r="C2515" s="55" t="s">
        <v>5231</v>
      </c>
      <c r="D2515" s="55" t="s">
        <v>1085</v>
      </c>
      <c r="E2515" s="55" t="s">
        <v>1085</v>
      </c>
      <c r="F2515" s="55" t="s">
        <v>26</v>
      </c>
      <c r="G2515" s="55" t="s">
        <v>1086</v>
      </c>
      <c r="H2515" s="55" t="s">
        <v>1087</v>
      </c>
      <c r="I2515" s="47">
        <v>8.1355871999999998</v>
      </c>
      <c r="J2515" s="48">
        <v>225604.49355149199</v>
      </c>
      <c r="K2515" s="47">
        <v>3.0855765000000002</v>
      </c>
      <c r="L2515" s="49">
        <v>0.69611992359688502</v>
      </c>
      <c r="M2515" s="47">
        <v>2.6294300000000002</v>
      </c>
      <c r="N2515" s="49">
        <v>0.59321122347909905</v>
      </c>
      <c r="O2515" s="49">
        <v>3.076641</v>
      </c>
      <c r="P2515" s="49">
        <v>0.69410403464475601</v>
      </c>
      <c r="Q2515" s="49">
        <v>2.6505310999999998</v>
      </c>
      <c r="R2515" s="49">
        <v>0.59797172645797902</v>
      </c>
      <c r="S2515" s="55" t="s">
        <v>96</v>
      </c>
      <c r="T2515" t="s">
        <v>96</v>
      </c>
    </row>
    <row r="2516" spans="1:20" hidden="1">
      <c r="A2516" s="55" t="s">
        <v>5232</v>
      </c>
      <c r="B2516" s="47">
        <v>1.3539306099999999</v>
      </c>
      <c r="C2516" s="55" t="s">
        <v>5233</v>
      </c>
      <c r="D2516" s="55" t="s">
        <v>80</v>
      </c>
      <c r="E2516" s="55" t="s">
        <v>81</v>
      </c>
      <c r="F2516" s="55" t="s">
        <v>29</v>
      </c>
      <c r="G2516" s="55" t="s">
        <v>82</v>
      </c>
      <c r="H2516" s="55" t="s">
        <v>83</v>
      </c>
      <c r="I2516" s="47">
        <v>142.96145967484</v>
      </c>
      <c r="J2516" s="48">
        <v>9470.5986709946901</v>
      </c>
      <c r="K2516" s="47">
        <v>119.890880173974</v>
      </c>
      <c r="L2516" s="49">
        <v>1.1354384104400199</v>
      </c>
      <c r="M2516" s="47">
        <v>133.21784453747</v>
      </c>
      <c r="N2516" s="49">
        <v>1.2616527414293399</v>
      </c>
      <c r="O2516" s="49">
        <v>147.003151976374</v>
      </c>
      <c r="P2516" s="49">
        <v>1.3922078557394799</v>
      </c>
      <c r="Q2516" s="49">
        <v>151.67339388732</v>
      </c>
      <c r="R2516" s="49">
        <v>1.4364378425745099</v>
      </c>
      <c r="S2516" s="55" t="s">
        <v>55</v>
      </c>
      <c r="T2516" t="s">
        <v>55</v>
      </c>
    </row>
    <row r="2517" spans="1:20" hidden="1">
      <c r="A2517" s="55" t="s">
        <v>5234</v>
      </c>
      <c r="B2517" s="47">
        <v>0.86826395999999995</v>
      </c>
      <c r="C2517" s="55" t="s">
        <v>5235</v>
      </c>
      <c r="D2517" s="55" t="s">
        <v>1751</v>
      </c>
      <c r="E2517" s="55" t="s">
        <v>457</v>
      </c>
      <c r="F2517" s="55" t="s">
        <v>29</v>
      </c>
      <c r="G2517" s="55" t="s">
        <v>1752</v>
      </c>
      <c r="H2517" s="55" t="s">
        <v>459</v>
      </c>
      <c r="I2517" s="47">
        <v>7.5343704587642497</v>
      </c>
      <c r="J2517" s="48">
        <v>115240.41255364699</v>
      </c>
      <c r="K2517" s="47">
        <v>5.4851826411206197</v>
      </c>
      <c r="L2517" s="49">
        <v>0.63211471049484103</v>
      </c>
      <c r="M2517" s="47">
        <v>6.2219652791575601</v>
      </c>
      <c r="N2517" s="49">
        <v>0.71702184566458205</v>
      </c>
      <c r="O2517" s="49">
        <v>5.2394815420359704</v>
      </c>
      <c r="P2517" s="49">
        <v>0.60380001447144205</v>
      </c>
      <c r="Q2517" s="49">
        <v>5.2062837328958702</v>
      </c>
      <c r="R2517" s="49">
        <v>0.59997428525025898</v>
      </c>
      <c r="S2517" s="55" t="s">
        <v>55</v>
      </c>
      <c r="T2517" t="s">
        <v>55</v>
      </c>
    </row>
    <row r="2518" spans="1:20" hidden="1">
      <c r="A2518" s="55" t="s">
        <v>5236</v>
      </c>
      <c r="B2518" s="47">
        <v>8.4170219500000005</v>
      </c>
      <c r="C2518" s="55" t="s">
        <v>5237</v>
      </c>
      <c r="D2518" s="55" t="s">
        <v>289</v>
      </c>
      <c r="E2518" s="55" t="s">
        <v>290</v>
      </c>
      <c r="F2518" s="55" t="s">
        <v>24</v>
      </c>
      <c r="G2518" s="55" t="s">
        <v>291</v>
      </c>
      <c r="H2518" s="55" t="s">
        <v>292</v>
      </c>
      <c r="I2518" s="47">
        <v>12.9581842330907</v>
      </c>
      <c r="J2518" s="48">
        <v>649552.57608591905</v>
      </c>
      <c r="K2518" s="47">
        <v>4.8896401089070398</v>
      </c>
      <c r="L2518" s="49">
        <v>3.1760783288735999</v>
      </c>
      <c r="M2518" s="47">
        <v>4.6905369838148596</v>
      </c>
      <c r="N2518" s="49">
        <v>3.0467503810632199</v>
      </c>
      <c r="O2518" s="49">
        <v>6.5512681060790596</v>
      </c>
      <c r="P2518" s="49">
        <v>4.2553930749331697</v>
      </c>
      <c r="Q2518" s="49">
        <v>6.7585688711941101</v>
      </c>
      <c r="R2518" s="49">
        <v>4.39004582093823</v>
      </c>
      <c r="S2518" s="55" t="s">
        <v>55</v>
      </c>
      <c r="T2518" t="s">
        <v>55</v>
      </c>
    </row>
    <row r="2519" spans="1:20" hidden="1">
      <c r="A2519" s="55" t="s">
        <v>5238</v>
      </c>
      <c r="B2519" s="47">
        <v>20.395051070000001</v>
      </c>
      <c r="C2519" s="55" t="s">
        <v>5239</v>
      </c>
      <c r="D2519" s="55" t="s">
        <v>193</v>
      </c>
      <c r="E2519" s="55" t="s">
        <v>194</v>
      </c>
      <c r="F2519" s="55" t="s">
        <v>29</v>
      </c>
      <c r="G2519" s="55" t="s">
        <v>195</v>
      </c>
      <c r="H2519" s="55" t="s">
        <v>196</v>
      </c>
      <c r="I2519" s="47">
        <v>2.0400850580093</v>
      </c>
      <c r="J2519" s="48">
        <v>9997157.2214255296</v>
      </c>
      <c r="K2519" s="47">
        <v>1.5558890726286501</v>
      </c>
      <c r="L2519" s="49">
        <v>15.554467678166599</v>
      </c>
      <c r="M2519" s="47">
        <v>1.7374322717060899</v>
      </c>
      <c r="N2519" s="49">
        <v>17.369383581824302</v>
      </c>
      <c r="O2519" s="49">
        <v>1.9355236385398</v>
      </c>
      <c r="P2519" s="49">
        <v>19.349734120268</v>
      </c>
      <c r="Q2519" s="49">
        <v>2.0112841158841199</v>
      </c>
      <c r="R2519" s="49">
        <v>20.107123523449399</v>
      </c>
      <c r="S2519" s="55" t="s">
        <v>55</v>
      </c>
      <c r="T2519" t="s">
        <v>55</v>
      </c>
    </row>
    <row r="2520" spans="1:20">
      <c r="A2520" s="55" t="s">
        <v>5240</v>
      </c>
      <c r="B2520" s="47">
        <v>28.395612190000001</v>
      </c>
      <c r="C2520" s="55" t="s">
        <v>5241</v>
      </c>
      <c r="D2520" s="55" t="s">
        <v>1607</v>
      </c>
      <c r="E2520" s="55" t="s">
        <v>1365</v>
      </c>
      <c r="F2520" s="55" t="s">
        <v>26</v>
      </c>
      <c r="G2520" s="55" t="s">
        <v>1608</v>
      </c>
      <c r="H2520" s="55" t="s">
        <v>1367</v>
      </c>
      <c r="I2520" s="47">
        <v>33.062411674110599</v>
      </c>
      <c r="J2520" s="48">
        <v>858848.78785884497</v>
      </c>
      <c r="K2520" s="47">
        <v>14.4722542808219</v>
      </c>
      <c r="L2520" s="49">
        <v>12.429478046668899</v>
      </c>
      <c r="M2520" s="47">
        <v>17.026018920264601</v>
      </c>
      <c r="N2520" s="49">
        <v>14.622775711731</v>
      </c>
      <c r="O2520" s="49">
        <v>17.2403593299078</v>
      </c>
      <c r="P2520" s="49">
        <v>14.806861712742201</v>
      </c>
      <c r="Q2520" s="49">
        <v>18.9063950388481</v>
      </c>
      <c r="R2520" s="49">
        <v>16.237734461895201</v>
      </c>
      <c r="S2520" s="55" t="s">
        <v>96</v>
      </c>
      <c r="T2520" t="s">
        <v>55</v>
      </c>
    </row>
    <row r="2521" spans="1:20" hidden="1">
      <c r="A2521" s="55" t="s">
        <v>5242</v>
      </c>
      <c r="B2521" s="47">
        <v>23.947454199999999</v>
      </c>
      <c r="C2521" s="55" t="s">
        <v>5243</v>
      </c>
      <c r="D2521" s="55" t="s">
        <v>58</v>
      </c>
      <c r="E2521" s="55" t="s">
        <v>59</v>
      </c>
      <c r="F2521" s="55" t="s">
        <v>29</v>
      </c>
      <c r="G2521" s="55" t="s">
        <v>60</v>
      </c>
      <c r="H2521" s="55" t="s">
        <v>61</v>
      </c>
      <c r="I2521" s="47">
        <v>5.3800431088955998</v>
      </c>
      <c r="J2521" s="48">
        <v>4451163.9991144696</v>
      </c>
      <c r="K2521" s="47">
        <v>2.4290598792505498</v>
      </c>
      <c r="L2521" s="49">
        <v>10.8121438862134</v>
      </c>
      <c r="M2521" s="47">
        <v>2.47536181203566</v>
      </c>
      <c r="N2521" s="49">
        <v>11.0182413825159</v>
      </c>
      <c r="O2521" s="49">
        <v>2.81720245421889</v>
      </c>
      <c r="P2521" s="49">
        <v>12.539830142436101</v>
      </c>
      <c r="Q2521" s="49">
        <v>2.9490302062662002</v>
      </c>
      <c r="R2521" s="49">
        <v>13.1266170864332</v>
      </c>
      <c r="S2521" s="55" t="s">
        <v>55</v>
      </c>
      <c r="T2521" t="s">
        <v>55</v>
      </c>
    </row>
    <row r="2522" spans="1:20" hidden="1">
      <c r="A2522" s="55" t="s">
        <v>5244</v>
      </c>
      <c r="B2522" s="47">
        <v>1.8207345100000001</v>
      </c>
      <c r="C2522" s="55" t="s">
        <v>5245</v>
      </c>
      <c r="D2522" s="55" t="s">
        <v>132</v>
      </c>
      <c r="E2522" s="55" t="s">
        <v>133</v>
      </c>
      <c r="F2522" s="55" t="s">
        <v>29</v>
      </c>
      <c r="G2522" s="55" t="s">
        <v>134</v>
      </c>
      <c r="H2522" s="55" t="s">
        <v>135</v>
      </c>
      <c r="I2522" s="47">
        <v>30.365722399999999</v>
      </c>
      <c r="J2522" s="48">
        <v>59960.1908367574</v>
      </c>
      <c r="K2522" s="47">
        <v>19.461491200000001</v>
      </c>
      <c r="L2522" s="49">
        <v>1.16691472631988</v>
      </c>
      <c r="M2522" s="47">
        <v>20.047136999999999</v>
      </c>
      <c r="N2522" s="49">
        <v>1.20203016025062</v>
      </c>
      <c r="O2522" s="49">
        <v>25.497432</v>
      </c>
      <c r="P2522" s="49">
        <v>1.5288308885672499</v>
      </c>
      <c r="Q2522" s="49">
        <v>26.5514875</v>
      </c>
      <c r="R2522" s="49">
        <v>1.5920322574997801</v>
      </c>
      <c r="S2522" s="55" t="s">
        <v>55</v>
      </c>
      <c r="T2522" t="s">
        <v>55</v>
      </c>
    </row>
    <row r="2523" spans="1:20" hidden="1">
      <c r="A2523" s="55" t="s">
        <v>5246</v>
      </c>
      <c r="B2523" s="47">
        <v>4.9627393700000004</v>
      </c>
      <c r="C2523" s="55" t="s">
        <v>5247</v>
      </c>
      <c r="D2523" s="55" t="s">
        <v>359</v>
      </c>
      <c r="E2523" s="55" t="s">
        <v>312</v>
      </c>
      <c r="F2523" s="55" t="s">
        <v>29</v>
      </c>
      <c r="G2523" s="55" t="s">
        <v>360</v>
      </c>
      <c r="H2523" s="55" t="s">
        <v>314</v>
      </c>
      <c r="I2523" s="47">
        <v>19.884017400000001</v>
      </c>
      <c r="J2523" s="48">
        <v>249584.340536737</v>
      </c>
      <c r="K2523" s="47">
        <v>9.7307456000000006</v>
      </c>
      <c r="L2523" s="49">
        <v>2.4286417235067499</v>
      </c>
      <c r="M2523" s="47">
        <v>9.6291539999999998</v>
      </c>
      <c r="N2523" s="49">
        <v>2.4032860510166798</v>
      </c>
      <c r="O2523" s="49">
        <v>9.7273440000000004</v>
      </c>
      <c r="P2523" s="49">
        <v>2.4277927374139798</v>
      </c>
      <c r="Q2523" s="49">
        <v>9.5308296000000006</v>
      </c>
      <c r="R2523" s="49">
        <v>2.37874582048401</v>
      </c>
      <c r="S2523" s="55" t="s">
        <v>55</v>
      </c>
      <c r="T2523" t="s">
        <v>55</v>
      </c>
    </row>
    <row r="2524" spans="1:20" hidden="1">
      <c r="A2524" s="55" t="s">
        <v>5248</v>
      </c>
      <c r="B2524" s="47">
        <v>2.33410838</v>
      </c>
      <c r="C2524" s="55" t="s">
        <v>5249</v>
      </c>
      <c r="D2524" s="55" t="s">
        <v>249</v>
      </c>
      <c r="E2524" s="55" t="s">
        <v>52</v>
      </c>
      <c r="F2524" s="55" t="s">
        <v>29</v>
      </c>
      <c r="G2524" s="55" t="s">
        <v>250</v>
      </c>
      <c r="H2524" s="55" t="s">
        <v>54</v>
      </c>
      <c r="I2524" s="47">
        <v>44.799253200000003</v>
      </c>
      <c r="J2524" s="48">
        <v>52101.501995573402</v>
      </c>
      <c r="K2524" s="47">
        <v>25.6594753</v>
      </c>
      <c r="L2524" s="49">
        <v>1.33689720354832</v>
      </c>
      <c r="M2524" s="47">
        <v>25.387599999999999</v>
      </c>
      <c r="N2524" s="49">
        <v>1.3227320920628201</v>
      </c>
      <c r="O2524" s="49">
        <v>27.072598500000002</v>
      </c>
      <c r="P2524" s="49">
        <v>1.4105230447731101</v>
      </c>
      <c r="Q2524" s="49">
        <v>30.4118429</v>
      </c>
      <c r="R2524" s="49">
        <v>1.5845026935434201</v>
      </c>
      <c r="S2524" s="55" t="s">
        <v>55</v>
      </c>
      <c r="T2524" t="s">
        <v>55</v>
      </c>
    </row>
    <row r="2525" spans="1:20" hidden="1">
      <c r="A2525" s="55" t="s">
        <v>5250</v>
      </c>
      <c r="B2525" s="47">
        <v>0.93263393999999999</v>
      </c>
      <c r="C2525" s="55" t="s">
        <v>5251</v>
      </c>
      <c r="D2525" s="55" t="s">
        <v>400</v>
      </c>
      <c r="E2525" s="55" t="s">
        <v>115</v>
      </c>
      <c r="F2525" s="55" t="s">
        <v>29</v>
      </c>
      <c r="G2525" s="55" t="s">
        <v>401</v>
      </c>
      <c r="H2525" s="55" t="s">
        <v>117</v>
      </c>
      <c r="I2525" s="47">
        <v>40.918792199999999</v>
      </c>
      <c r="J2525" s="48">
        <v>22792.313503329598</v>
      </c>
      <c r="K2525" s="47">
        <v>27.170960600000001</v>
      </c>
      <c r="L2525" s="49">
        <v>0.61928905218181796</v>
      </c>
      <c r="M2525" s="47">
        <v>26.983391999999998</v>
      </c>
      <c r="N2525" s="49">
        <v>0.61501392984723702</v>
      </c>
      <c r="O2525" s="49">
        <v>26.943637500000001</v>
      </c>
      <c r="P2525" s="49">
        <v>0.61410783282006898</v>
      </c>
      <c r="Q2525" s="49">
        <v>30.6427254</v>
      </c>
      <c r="R2525" s="49">
        <v>0.69841860391324195</v>
      </c>
      <c r="S2525" s="55" t="s">
        <v>55</v>
      </c>
      <c r="T2525" t="s">
        <v>55</v>
      </c>
    </row>
    <row r="2526" spans="1:20" hidden="1">
      <c r="A2526" s="55" t="s">
        <v>5252</v>
      </c>
      <c r="B2526" s="47">
        <v>1.0136646300000001</v>
      </c>
      <c r="C2526" s="55" t="s">
        <v>5253</v>
      </c>
      <c r="D2526" s="55" t="s">
        <v>233</v>
      </c>
      <c r="E2526" s="55" t="s">
        <v>234</v>
      </c>
      <c r="F2526" s="55" t="s">
        <v>29</v>
      </c>
      <c r="G2526" s="55" t="s">
        <v>235</v>
      </c>
      <c r="H2526" s="55" t="s">
        <v>236</v>
      </c>
      <c r="I2526" s="47">
        <v>0.37102367137355602</v>
      </c>
      <c r="J2526" s="48">
        <v>2732075.35855419</v>
      </c>
      <c r="K2526" s="47">
        <v>0.27525455528799703</v>
      </c>
      <c r="L2526" s="49">
        <v>0.75201618783212898</v>
      </c>
      <c r="M2526" s="47">
        <v>0.29947257057336002</v>
      </c>
      <c r="N2526" s="49">
        <v>0.81818163062635796</v>
      </c>
      <c r="O2526" s="49">
        <v>0.29596803747241801</v>
      </c>
      <c r="P2526" s="49">
        <v>0.80860698209803705</v>
      </c>
      <c r="Q2526" s="49">
        <v>0.30028845707207602</v>
      </c>
      <c r="R2526" s="49">
        <v>0.82041069402487699</v>
      </c>
      <c r="S2526" s="55" t="s">
        <v>55</v>
      </c>
      <c r="T2526" t="s">
        <v>55</v>
      </c>
    </row>
    <row r="2527" spans="1:20" hidden="1">
      <c r="A2527" s="55" t="s">
        <v>5254</v>
      </c>
      <c r="B2527" s="47">
        <v>3.4926268899999999</v>
      </c>
      <c r="C2527" s="55" t="s">
        <v>5255</v>
      </c>
      <c r="D2527" s="55" t="s">
        <v>132</v>
      </c>
      <c r="E2527" s="55" t="s">
        <v>133</v>
      </c>
      <c r="F2527" s="55" t="s">
        <v>29</v>
      </c>
      <c r="G2527" s="55" t="s">
        <v>134</v>
      </c>
      <c r="H2527" s="55" t="s">
        <v>135</v>
      </c>
      <c r="I2527" s="47">
        <v>15.075813999999999</v>
      </c>
      <c r="J2527" s="48">
        <v>231670.86632934</v>
      </c>
      <c r="K2527" s="47">
        <v>10.580397100000001</v>
      </c>
      <c r="L2527" s="49">
        <v>2.4511697622654398</v>
      </c>
      <c r="M2527" s="47">
        <v>10.019035000000001</v>
      </c>
      <c r="N2527" s="49">
        <v>2.32111851823398</v>
      </c>
      <c r="O2527" s="49">
        <v>10.114227</v>
      </c>
      <c r="P2527" s="49">
        <v>2.3431717313416098</v>
      </c>
      <c r="Q2527" s="49">
        <v>11.3224778</v>
      </c>
      <c r="R2527" s="49">
        <v>2.6230882409207301</v>
      </c>
      <c r="S2527" s="55" t="s">
        <v>55</v>
      </c>
      <c r="T2527" t="s">
        <v>55</v>
      </c>
    </row>
    <row r="2528" spans="1:20" hidden="1">
      <c r="A2528" s="55" t="s">
        <v>5256</v>
      </c>
      <c r="B2528" s="47">
        <v>5.3121833399999998</v>
      </c>
      <c r="C2528" s="55" t="s">
        <v>5257</v>
      </c>
      <c r="D2528" s="55" t="s">
        <v>554</v>
      </c>
      <c r="E2528" s="55" t="s">
        <v>555</v>
      </c>
      <c r="F2528" s="55" t="s">
        <v>29</v>
      </c>
      <c r="G2528" s="55" t="s">
        <v>556</v>
      </c>
      <c r="H2528" s="55" t="s">
        <v>557</v>
      </c>
      <c r="I2528" s="47">
        <v>1.15191294654023</v>
      </c>
      <c r="J2528" s="48">
        <v>4611618.7477145204</v>
      </c>
      <c r="K2528" s="47">
        <v>0.687432878829633</v>
      </c>
      <c r="L2528" s="49">
        <v>3.1701783518061002</v>
      </c>
      <c r="M2528" s="47">
        <v>0.54126943644129599</v>
      </c>
      <c r="N2528" s="49">
        <v>2.4961282806575502</v>
      </c>
      <c r="O2528" s="49">
        <v>0.52459778842959504</v>
      </c>
      <c r="P2528" s="49">
        <v>2.4192449961314999</v>
      </c>
      <c r="Q2528" s="49">
        <v>0.50045806543191096</v>
      </c>
      <c r="R2528" s="49">
        <v>2.30792179699074</v>
      </c>
      <c r="S2528" s="55" t="s">
        <v>55</v>
      </c>
      <c r="T2528" t="s">
        <v>55</v>
      </c>
    </row>
    <row r="2529" spans="1:20" hidden="1">
      <c r="A2529" s="55" t="s">
        <v>5258</v>
      </c>
      <c r="B2529" s="47">
        <v>599.79361760999996</v>
      </c>
      <c r="C2529" s="55" t="s">
        <v>5259</v>
      </c>
      <c r="D2529" s="55" t="s">
        <v>732</v>
      </c>
      <c r="E2529" s="55" t="s">
        <v>563</v>
      </c>
      <c r="F2529" s="55" t="s">
        <v>29</v>
      </c>
      <c r="G2529" s="55" t="s">
        <v>733</v>
      </c>
      <c r="H2529" s="55" t="s">
        <v>565</v>
      </c>
      <c r="I2529" s="47">
        <v>121.9178402</v>
      </c>
      <c r="J2529" s="48">
        <v>4919654.2247309303</v>
      </c>
      <c r="K2529" s="47">
        <v>101.1443033</v>
      </c>
      <c r="L2529" s="49">
        <v>497.59499903731103</v>
      </c>
      <c r="M2529" s="47">
        <v>108.89467</v>
      </c>
      <c r="N2529" s="49">
        <v>535.72412331618</v>
      </c>
      <c r="O2529" s="49">
        <v>120.615381</v>
      </c>
      <c r="P2529" s="49">
        <v>593.38596870417996</v>
      </c>
      <c r="Q2529" s="49">
        <v>124.17784380000001</v>
      </c>
      <c r="R2529" s="49">
        <v>610.91205386864704</v>
      </c>
      <c r="S2529" s="55" t="s">
        <v>55</v>
      </c>
      <c r="T2529" t="s">
        <v>55</v>
      </c>
    </row>
    <row r="2530" spans="1:20" hidden="1">
      <c r="A2530" s="55" t="s">
        <v>5260</v>
      </c>
      <c r="B2530" s="47">
        <v>20.639707980000001</v>
      </c>
      <c r="C2530" s="55" t="s">
        <v>5261</v>
      </c>
      <c r="D2530" s="55" t="s">
        <v>163</v>
      </c>
      <c r="E2530" s="55" t="s">
        <v>163</v>
      </c>
      <c r="F2530" s="55" t="s">
        <v>29</v>
      </c>
      <c r="G2530" s="55" t="s">
        <v>164</v>
      </c>
      <c r="H2530" s="55" t="s">
        <v>165</v>
      </c>
      <c r="I2530" s="47">
        <v>45.943046114275198</v>
      </c>
      <c r="J2530" s="48">
        <v>449245.52735711902</v>
      </c>
      <c r="K2530" s="47">
        <v>31.896521020311798</v>
      </c>
      <c r="L2530" s="49">
        <v>14.3293694066274</v>
      </c>
      <c r="M2530" s="47">
        <v>31.788886822282201</v>
      </c>
      <c r="N2530" s="49">
        <v>14.281015224571901</v>
      </c>
      <c r="O2530" s="49">
        <v>33.9789462694878</v>
      </c>
      <c r="P2530" s="49">
        <v>15.264889635875299</v>
      </c>
      <c r="Q2530" s="49">
        <v>34.367512590934503</v>
      </c>
      <c r="R2530" s="49">
        <v>15.4394513178668</v>
      </c>
      <c r="S2530" s="55" t="s">
        <v>55</v>
      </c>
      <c r="T2530" t="s">
        <v>55</v>
      </c>
    </row>
    <row r="2531" spans="1:20" hidden="1">
      <c r="A2531" s="55" t="s">
        <v>5262</v>
      </c>
      <c r="B2531" s="47">
        <v>0.92144276000000003</v>
      </c>
      <c r="C2531" s="55" t="s">
        <v>5263</v>
      </c>
      <c r="D2531" s="55" t="s">
        <v>174</v>
      </c>
      <c r="E2531" s="55" t="s">
        <v>174</v>
      </c>
      <c r="F2531" s="55" t="s">
        <v>29</v>
      </c>
      <c r="G2531" s="55" t="s">
        <v>175</v>
      </c>
      <c r="H2531" s="55" t="s">
        <v>176</v>
      </c>
      <c r="I2531" s="47">
        <v>28.715965643362502</v>
      </c>
      <c r="J2531" s="48">
        <v>32088.169050062399</v>
      </c>
      <c r="K2531" s="47">
        <v>18.873648527298901</v>
      </c>
      <c r="L2531" s="49">
        <v>0.60562082453542898</v>
      </c>
      <c r="M2531" s="47">
        <v>20.102727071169902</v>
      </c>
      <c r="N2531" s="49">
        <v>0.64505970462696605</v>
      </c>
      <c r="O2531" s="49">
        <v>23.205811684529401</v>
      </c>
      <c r="P2531" s="49">
        <v>0.74463200827709297</v>
      </c>
      <c r="Q2531" s="49">
        <v>27.365839204008999</v>
      </c>
      <c r="R2531" s="49">
        <v>0.87811967457506601</v>
      </c>
      <c r="S2531" s="55" t="s">
        <v>55</v>
      </c>
      <c r="T2531" t="s">
        <v>55</v>
      </c>
    </row>
    <row r="2532" spans="1:20" hidden="1">
      <c r="A2532" s="55" t="s">
        <v>5264</v>
      </c>
      <c r="B2532" s="47">
        <v>0.76811384999999999</v>
      </c>
      <c r="C2532" s="55" t="s">
        <v>5265</v>
      </c>
      <c r="D2532" s="55" t="s">
        <v>168</v>
      </c>
      <c r="E2532" s="55" t="s">
        <v>81</v>
      </c>
      <c r="F2532" s="55" t="s">
        <v>29</v>
      </c>
      <c r="G2532" s="55" t="s">
        <v>169</v>
      </c>
      <c r="H2532" s="55" t="s">
        <v>83</v>
      </c>
      <c r="I2532" s="47">
        <v>41.0972042</v>
      </c>
      <c r="J2532" s="48">
        <v>18690.172846356301</v>
      </c>
      <c r="K2532" s="47">
        <v>28.8076577</v>
      </c>
      <c r="L2532" s="49">
        <v>0.53842010171166699</v>
      </c>
      <c r="M2532" s="47">
        <v>24.562503</v>
      </c>
      <c r="N2532" s="49">
        <v>0.45907742660914502</v>
      </c>
      <c r="O2532" s="49">
        <v>27.643711499999998</v>
      </c>
      <c r="P2532" s="49">
        <v>0.51666574604980697</v>
      </c>
      <c r="Q2532" s="49">
        <v>30.605784199999999</v>
      </c>
      <c r="R2532" s="49">
        <v>0.57202739679628101</v>
      </c>
      <c r="S2532" s="55" t="s">
        <v>55</v>
      </c>
      <c r="T2532" t="s">
        <v>55</v>
      </c>
    </row>
    <row r="2533" spans="1:20" hidden="1">
      <c r="A2533" s="55" t="s">
        <v>5266</v>
      </c>
      <c r="B2533" s="47">
        <v>48.022324709999999</v>
      </c>
      <c r="C2533" s="55" t="s">
        <v>5267</v>
      </c>
      <c r="D2533" s="55" t="s">
        <v>86</v>
      </c>
      <c r="E2533" s="55" t="s">
        <v>87</v>
      </c>
      <c r="F2533" s="55" t="s">
        <v>29</v>
      </c>
      <c r="G2533" s="55" t="s">
        <v>88</v>
      </c>
      <c r="H2533" s="55" t="s">
        <v>89</v>
      </c>
      <c r="I2533" s="47">
        <v>45.923248800000003</v>
      </c>
      <c r="J2533" s="48">
        <v>1045708.34958001</v>
      </c>
      <c r="K2533" s="47">
        <v>13.1651264</v>
      </c>
      <c r="L2533" s="49">
        <v>13.766882599756199</v>
      </c>
      <c r="M2533" s="47">
        <v>22.413623999999999</v>
      </c>
      <c r="N2533" s="49">
        <v>23.438113761146798</v>
      </c>
      <c r="O2533" s="49">
        <v>21.490429500000001</v>
      </c>
      <c r="P2533" s="49">
        <v>22.472721564210499</v>
      </c>
      <c r="Q2533" s="49">
        <v>24.7783099</v>
      </c>
      <c r="R2533" s="49">
        <v>25.910885550910901</v>
      </c>
      <c r="S2533" s="55" t="s">
        <v>55</v>
      </c>
      <c r="T2533" t="s">
        <v>55</v>
      </c>
    </row>
    <row r="2534" spans="1:20" hidden="1">
      <c r="A2534" s="55" t="s">
        <v>5268</v>
      </c>
      <c r="B2534" s="47">
        <v>6.8903568399999999</v>
      </c>
      <c r="C2534" s="55" t="s">
        <v>5269</v>
      </c>
      <c r="D2534" s="55" t="s">
        <v>128</v>
      </c>
      <c r="E2534" s="55" t="s">
        <v>121</v>
      </c>
      <c r="F2534" s="55" t="s">
        <v>29</v>
      </c>
      <c r="G2534" s="55" t="s">
        <v>129</v>
      </c>
      <c r="H2534" s="55" t="s">
        <v>123</v>
      </c>
      <c r="I2534" s="47">
        <v>86.619026000000005</v>
      </c>
      <c r="J2534" s="48">
        <v>79547.844834921096</v>
      </c>
      <c r="K2534" s="47">
        <v>59.663422699999998</v>
      </c>
      <c r="L2534" s="49">
        <v>4.7460966912599103</v>
      </c>
      <c r="M2534" s="47">
        <v>68.256376000000003</v>
      </c>
      <c r="N2534" s="49">
        <v>5.4296476070420399</v>
      </c>
      <c r="O2534" s="49">
        <v>76.123835999999997</v>
      </c>
      <c r="P2534" s="49">
        <v>6.0554870943669803</v>
      </c>
      <c r="Q2534" s="49">
        <v>81.972522799999993</v>
      </c>
      <c r="R2534" s="49">
        <v>6.5207375244214401</v>
      </c>
      <c r="S2534" s="55" t="s">
        <v>55</v>
      </c>
      <c r="T2534" t="s">
        <v>55</v>
      </c>
    </row>
    <row r="2535" spans="1:20" hidden="1">
      <c r="A2535" s="55" t="s">
        <v>5270</v>
      </c>
      <c r="B2535" s="47">
        <v>227.42296124000001</v>
      </c>
      <c r="C2535" s="55" t="s">
        <v>5271</v>
      </c>
      <c r="D2535" s="55" t="s">
        <v>1344</v>
      </c>
      <c r="E2535" s="55" t="s">
        <v>563</v>
      </c>
      <c r="F2535" s="55" t="s">
        <v>29</v>
      </c>
      <c r="G2535" s="55" t="s">
        <v>1345</v>
      </c>
      <c r="H2535" s="55" t="s">
        <v>565</v>
      </c>
      <c r="I2535" s="47">
        <v>159.4</v>
      </c>
      <c r="J2535" s="48">
        <v>1426743.7969887101</v>
      </c>
      <c r="K2535" s="47">
        <v>122.05</v>
      </c>
      <c r="L2535" s="49">
        <v>174.13408042247201</v>
      </c>
      <c r="M2535" s="47">
        <v>129.44999999999999</v>
      </c>
      <c r="N2535" s="49">
        <v>184.69198452018799</v>
      </c>
      <c r="O2535" s="49">
        <v>138.19999999999999</v>
      </c>
      <c r="P2535" s="49">
        <v>197.175992743839</v>
      </c>
      <c r="Q2535" s="49">
        <v>137</v>
      </c>
      <c r="R2535" s="49">
        <v>195.46390018745299</v>
      </c>
      <c r="S2535" s="55" t="s">
        <v>55</v>
      </c>
      <c r="T2535" t="s">
        <v>55</v>
      </c>
    </row>
    <row r="2536" spans="1:20" hidden="1">
      <c r="A2536" s="55" t="s">
        <v>5272</v>
      </c>
      <c r="B2536" s="47">
        <v>6.3346789599999997</v>
      </c>
      <c r="C2536" s="55" t="s">
        <v>5273</v>
      </c>
      <c r="D2536" s="55" t="s">
        <v>58</v>
      </c>
      <c r="E2536" s="55" t="s">
        <v>59</v>
      </c>
      <c r="F2536" s="55" t="s">
        <v>29</v>
      </c>
      <c r="G2536" s="55" t="s">
        <v>60</v>
      </c>
      <c r="H2536" s="55" t="s">
        <v>61</v>
      </c>
      <c r="I2536" s="47">
        <v>25.754059678438502</v>
      </c>
      <c r="J2536" s="48">
        <v>245968.17119684801</v>
      </c>
      <c r="K2536" s="47">
        <v>15.148799111812499</v>
      </c>
      <c r="L2536" s="49">
        <v>3.7261224133609598</v>
      </c>
      <c r="M2536" s="47">
        <v>14.0344670826201</v>
      </c>
      <c r="N2536" s="49">
        <v>3.4520322020344301</v>
      </c>
      <c r="O2536" s="49">
        <v>15.6999742520536</v>
      </c>
      <c r="P2536" s="49">
        <v>3.86169395461522</v>
      </c>
      <c r="Q2536" s="49">
        <v>15.9390903860946</v>
      </c>
      <c r="R2536" s="49">
        <v>3.9205089128089501</v>
      </c>
      <c r="S2536" s="55" t="s">
        <v>55</v>
      </c>
      <c r="T2536" t="s">
        <v>55</v>
      </c>
    </row>
    <row r="2537" spans="1:20" hidden="1">
      <c r="A2537" s="55" t="s">
        <v>5274</v>
      </c>
      <c r="B2537" s="47">
        <v>3.8257398999999999</v>
      </c>
      <c r="C2537" s="55" t="s">
        <v>5275</v>
      </c>
      <c r="D2537" s="55" t="s">
        <v>69</v>
      </c>
      <c r="E2537" s="55" t="s">
        <v>69</v>
      </c>
      <c r="F2537" s="55" t="s">
        <v>29</v>
      </c>
      <c r="G2537" s="55" t="s">
        <v>70</v>
      </c>
      <c r="H2537" s="55" t="s">
        <v>71</v>
      </c>
      <c r="I2537" s="47">
        <v>46.083819599999998</v>
      </c>
      <c r="J2537" s="48">
        <v>83016.988027615706</v>
      </c>
      <c r="K2537" s="47">
        <v>40.738553500000002</v>
      </c>
      <c r="L2537" s="49">
        <v>3.3819920081718799</v>
      </c>
      <c r="M2537" s="47">
        <v>43.603203000000001</v>
      </c>
      <c r="N2537" s="49">
        <v>3.6198065814167002</v>
      </c>
      <c r="O2537" s="49">
        <v>45.771943499999999</v>
      </c>
      <c r="P2537" s="49">
        <v>3.7998488855402002</v>
      </c>
      <c r="Q2537" s="49">
        <v>48.300618999999998</v>
      </c>
      <c r="R2537" s="49">
        <v>4.0097719092494302</v>
      </c>
      <c r="S2537" s="55" t="s">
        <v>55</v>
      </c>
      <c r="T2537" t="s">
        <v>55</v>
      </c>
    </row>
    <row r="2538" spans="1:20" hidden="1">
      <c r="A2538" s="55" t="s">
        <v>5276</v>
      </c>
      <c r="B2538" s="47">
        <v>2.6107276499999998</v>
      </c>
      <c r="C2538" s="55" t="s">
        <v>5277</v>
      </c>
      <c r="D2538" s="55" t="s">
        <v>363</v>
      </c>
      <c r="E2538" s="55" t="s">
        <v>330</v>
      </c>
      <c r="F2538" s="55" t="s">
        <v>29</v>
      </c>
      <c r="G2538" s="55" t="s">
        <v>364</v>
      </c>
      <c r="H2538" s="55" t="s">
        <v>332</v>
      </c>
      <c r="I2538" s="47">
        <v>0.72652502983921896</v>
      </c>
      <c r="J2538" s="48">
        <v>3593444.8818339501</v>
      </c>
      <c r="K2538" s="47">
        <v>0.39390160204062902</v>
      </c>
      <c r="L2538" s="49">
        <v>1.41546369579909</v>
      </c>
      <c r="M2538" s="47">
        <v>0.51454150025460299</v>
      </c>
      <c r="N2538" s="49">
        <v>1.84897652058107</v>
      </c>
      <c r="O2538" s="49">
        <v>0.60451264161370499</v>
      </c>
      <c r="P2538" s="49">
        <v>2.1722828580106901</v>
      </c>
      <c r="Q2538" s="49">
        <v>0.70442421931054999</v>
      </c>
      <c r="R2538" s="49">
        <v>2.5313096055213702</v>
      </c>
      <c r="S2538" s="55" t="s">
        <v>55</v>
      </c>
      <c r="T2538" t="s">
        <v>55</v>
      </c>
    </row>
    <row r="2539" spans="1:20" hidden="1">
      <c r="A2539" s="55" t="s">
        <v>5278</v>
      </c>
      <c r="B2539" s="47">
        <v>107.50327918000001</v>
      </c>
      <c r="C2539" s="55" t="s">
        <v>5279</v>
      </c>
      <c r="D2539" s="55" t="s">
        <v>1102</v>
      </c>
      <c r="E2539" s="55" t="s">
        <v>206</v>
      </c>
      <c r="F2539" s="55" t="s">
        <v>29</v>
      </c>
      <c r="G2539" s="55" t="s">
        <v>1103</v>
      </c>
      <c r="H2539" s="55" t="s">
        <v>208</v>
      </c>
      <c r="I2539" s="47">
        <v>31.876182710156499</v>
      </c>
      <c r="J2539" s="48">
        <v>3372526.7594776</v>
      </c>
      <c r="K2539" s="47">
        <v>20.0318870053725</v>
      </c>
      <c r="L2539" s="49">
        <v>67.558074968450399</v>
      </c>
      <c r="M2539" s="47">
        <v>21.578712373336</v>
      </c>
      <c r="N2539" s="49">
        <v>72.774784914146096</v>
      </c>
      <c r="O2539" s="49">
        <v>21.888735294479201</v>
      </c>
      <c r="P2539" s="49">
        <v>73.820345511752905</v>
      </c>
      <c r="Q2539" s="49">
        <v>24.447496364788801</v>
      </c>
      <c r="R2539" s="49">
        <v>82.449835692481599</v>
      </c>
      <c r="S2539" s="55" t="s">
        <v>55</v>
      </c>
      <c r="T2539" t="s">
        <v>55</v>
      </c>
    </row>
    <row r="2540" spans="1:20" hidden="1">
      <c r="A2540" s="55" t="s">
        <v>5280</v>
      </c>
      <c r="B2540" s="47">
        <v>42.076304569999998</v>
      </c>
      <c r="C2540" s="55" t="s">
        <v>5281</v>
      </c>
      <c r="D2540" s="55" t="s">
        <v>74</v>
      </c>
      <c r="E2540" s="55" t="s">
        <v>75</v>
      </c>
      <c r="F2540" s="55" t="s">
        <v>29</v>
      </c>
      <c r="G2540" s="55" t="s">
        <v>76</v>
      </c>
      <c r="H2540" s="55" t="s">
        <v>77</v>
      </c>
      <c r="I2540" s="47">
        <v>16.8266406393533</v>
      </c>
      <c r="J2540" s="48">
        <v>2500576.6434206702</v>
      </c>
      <c r="K2540" s="47">
        <v>8.3564660368445907</v>
      </c>
      <c r="L2540" s="49">
        <v>20.8959837932717</v>
      </c>
      <c r="M2540" s="47">
        <v>9.1572231005300804</v>
      </c>
      <c r="N2540" s="49">
        <v>22.898338203777801</v>
      </c>
      <c r="O2540" s="49">
        <v>8.69348134743875</v>
      </c>
      <c r="P2540" s="49">
        <v>21.7387164074186</v>
      </c>
      <c r="Q2540" s="49">
        <v>9.64702107815706</v>
      </c>
      <c r="R2540" s="49">
        <v>24.123115586626501</v>
      </c>
      <c r="S2540" s="55" t="s">
        <v>55</v>
      </c>
      <c r="T2540" t="s">
        <v>55</v>
      </c>
    </row>
    <row r="2541" spans="1:20" hidden="1">
      <c r="A2541" s="55" t="s">
        <v>5282</v>
      </c>
      <c r="B2541" s="47">
        <v>3.8282763499999999</v>
      </c>
      <c r="C2541" s="55" t="s">
        <v>5283</v>
      </c>
      <c r="D2541" s="55" t="s">
        <v>168</v>
      </c>
      <c r="E2541" s="55" t="s">
        <v>81</v>
      </c>
      <c r="F2541" s="55" t="s">
        <v>29</v>
      </c>
      <c r="G2541" s="55" t="s">
        <v>169</v>
      </c>
      <c r="H2541" s="55" t="s">
        <v>83</v>
      </c>
      <c r="I2541" s="47">
        <v>23.5860664</v>
      </c>
      <c r="J2541" s="48">
        <v>162310.92904919499</v>
      </c>
      <c r="K2541" s="47">
        <v>13.952171999999999</v>
      </c>
      <c r="L2541" s="49">
        <v>2.2645899995741599</v>
      </c>
      <c r="M2541" s="47">
        <v>16.538208000000001</v>
      </c>
      <c r="N2541" s="49">
        <v>2.6843319052888299</v>
      </c>
      <c r="O2541" s="49">
        <v>17.907156000000001</v>
      </c>
      <c r="P2541" s="49">
        <v>2.90652712698886</v>
      </c>
      <c r="Q2541" s="49">
        <v>19.892836200000001</v>
      </c>
      <c r="R2541" s="49">
        <v>3.22882472504546</v>
      </c>
      <c r="S2541" s="55" t="s">
        <v>55</v>
      </c>
      <c r="T2541" t="s">
        <v>55</v>
      </c>
    </row>
    <row r="2542" spans="1:20">
      <c r="A2542" s="55" t="s">
        <v>5284</v>
      </c>
      <c r="B2542" s="47">
        <v>11.79382745</v>
      </c>
      <c r="C2542" s="55" t="s">
        <v>5285</v>
      </c>
      <c r="D2542" s="55" t="s">
        <v>691</v>
      </c>
      <c r="E2542" s="55" t="s">
        <v>691</v>
      </c>
      <c r="F2542" s="55" t="s">
        <v>26</v>
      </c>
      <c r="G2542" s="55" t="s">
        <v>692</v>
      </c>
      <c r="H2542" s="55" t="s">
        <v>693</v>
      </c>
      <c r="I2542" s="47">
        <v>0.139226077586207</v>
      </c>
      <c r="J2542" s="48">
        <v>84709902.444083497</v>
      </c>
      <c r="K2542" s="47">
        <v>5.4922721476509999E-2</v>
      </c>
      <c r="L2542" s="49">
        <v>4.6524983782387297</v>
      </c>
      <c r="M2542" s="47">
        <v>4.3109969325153E-2</v>
      </c>
      <c r="N2542" s="49">
        <v>3.6518412959011401</v>
      </c>
      <c r="O2542" s="49">
        <v>4.5758425324675001E-2</v>
      </c>
      <c r="P2542" s="49">
        <v>3.8761917452481001</v>
      </c>
      <c r="Q2542" s="49">
        <v>4.7352779229262003E-2</v>
      </c>
      <c r="R2542" s="49">
        <v>4.0112493089670096</v>
      </c>
      <c r="S2542" s="55" t="s">
        <v>96</v>
      </c>
      <c r="T2542" t="s">
        <v>55</v>
      </c>
    </row>
    <row r="2543" spans="1:20" hidden="1">
      <c r="A2543" s="55" t="s">
        <v>5286</v>
      </c>
      <c r="B2543" s="47">
        <v>1.6262808</v>
      </c>
      <c r="C2543" s="55" t="s">
        <v>5287</v>
      </c>
      <c r="D2543" s="55" t="s">
        <v>514</v>
      </c>
      <c r="E2543" s="55" t="s">
        <v>330</v>
      </c>
      <c r="F2543" s="55" t="s">
        <v>29</v>
      </c>
      <c r="G2543" s="55" t="s">
        <v>515</v>
      </c>
      <c r="H2543" s="55" t="s">
        <v>332</v>
      </c>
      <c r="I2543" s="47">
        <v>0.10455861044815699</v>
      </c>
      <c r="J2543" s="48">
        <v>15553772.1190963</v>
      </c>
      <c r="K2543" s="47">
        <v>1.9746657508034001E-2</v>
      </c>
      <c r="L2543" s="49">
        <v>0.30713501099380403</v>
      </c>
      <c r="M2543" s="47">
        <v>1.2148933290284001E-2</v>
      </c>
      <c r="N2543" s="49">
        <v>0.18896173988718101</v>
      </c>
      <c r="O2543" s="49">
        <v>2.5648207678217998E-2</v>
      </c>
      <c r="P2543" s="49">
        <v>0.39892637749026</v>
      </c>
      <c r="Q2543" s="49">
        <v>2.6054374060126999E-2</v>
      </c>
      <c r="R2543" s="49">
        <v>0.40524379683690998</v>
      </c>
      <c r="S2543" s="55" t="s">
        <v>55</v>
      </c>
      <c r="T2543" t="s">
        <v>55</v>
      </c>
    </row>
    <row r="2544" spans="1:20">
      <c r="A2544" s="55" t="s">
        <v>5288</v>
      </c>
      <c r="B2544" s="47">
        <v>43.4796622</v>
      </c>
      <c r="C2544" s="55" t="s">
        <v>5289</v>
      </c>
      <c r="D2544" s="55" t="s">
        <v>422</v>
      </c>
      <c r="E2544" s="55" t="s">
        <v>147</v>
      </c>
      <c r="F2544" s="55" t="s">
        <v>26</v>
      </c>
      <c r="G2544" s="55" t="s">
        <v>423</v>
      </c>
      <c r="H2544" s="55" t="s">
        <v>149</v>
      </c>
      <c r="I2544" s="47">
        <v>6.6819728297380001</v>
      </c>
      <c r="J2544" s="48">
        <v>6507009.72720131</v>
      </c>
      <c r="K2544" s="47">
        <v>3.1820411783528701</v>
      </c>
      <c r="L2544" s="49">
        <v>20.705572899897199</v>
      </c>
      <c r="M2544" s="47">
        <v>2.7020168696922</v>
      </c>
      <c r="N2544" s="49">
        <v>17.5820500541492</v>
      </c>
      <c r="O2544" s="49">
        <v>3.23283719530545</v>
      </c>
      <c r="P2544" s="49">
        <v>21.036103076310699</v>
      </c>
      <c r="Q2544" s="49">
        <v>2.9817115132859202</v>
      </c>
      <c r="R2544" s="49">
        <v>19.402025820659599</v>
      </c>
      <c r="S2544" s="55" t="s">
        <v>96</v>
      </c>
      <c r="T2544" t="s">
        <v>55</v>
      </c>
    </row>
    <row r="2545" spans="1:20">
      <c r="A2545" s="55" t="s">
        <v>5290</v>
      </c>
      <c r="B2545" s="47">
        <v>5.4027776599999999</v>
      </c>
      <c r="C2545" s="55" t="s">
        <v>5291</v>
      </c>
      <c r="D2545" s="55" t="s">
        <v>1364</v>
      </c>
      <c r="E2545" s="55" t="s">
        <v>1365</v>
      </c>
      <c r="F2545" s="55" t="s">
        <v>26</v>
      </c>
      <c r="G2545" s="55" t="s">
        <v>1366</v>
      </c>
      <c r="H2545" s="55" t="s">
        <v>1367</v>
      </c>
      <c r="I2545" s="47">
        <v>4.52890180323522</v>
      </c>
      <c r="J2545" s="48">
        <v>1192955.35534476</v>
      </c>
      <c r="K2545" s="47">
        <v>1.9044554129970801</v>
      </c>
      <c r="L2545" s="49">
        <v>2.27193028395018</v>
      </c>
      <c r="M2545" s="47">
        <v>2.20234601629247</v>
      </c>
      <c r="N2545" s="49">
        <v>2.6273004744583002</v>
      </c>
      <c r="O2545" s="49">
        <v>1.78744793907581</v>
      </c>
      <c r="P2545" s="49">
        <v>2.1323455913204401</v>
      </c>
      <c r="Q2545" s="49">
        <v>1.7612527310689401</v>
      </c>
      <c r="R2545" s="49">
        <v>2.1010958776442799</v>
      </c>
      <c r="S2545" s="55" t="s">
        <v>96</v>
      </c>
      <c r="T2545" t="s">
        <v>55</v>
      </c>
    </row>
    <row r="2546" spans="1:20">
      <c r="A2546" s="55" t="s">
        <v>5292</v>
      </c>
      <c r="B2546" s="47">
        <v>24.026605830000001</v>
      </c>
      <c r="C2546" s="55" t="s">
        <v>5293</v>
      </c>
      <c r="D2546" s="55" t="s">
        <v>146</v>
      </c>
      <c r="E2546" s="55" t="s">
        <v>147</v>
      </c>
      <c r="F2546" s="55" t="s">
        <v>26</v>
      </c>
      <c r="G2546" s="55" t="s">
        <v>148</v>
      </c>
      <c r="H2546" s="55" t="s">
        <v>149</v>
      </c>
      <c r="I2546" s="47">
        <v>14.219436399999999</v>
      </c>
      <c r="J2546" s="48">
        <v>1689701.6980222899</v>
      </c>
      <c r="K2546" s="47">
        <v>4.6954425000000004</v>
      </c>
      <c r="L2546" s="49">
        <v>7.9338971652160399</v>
      </c>
      <c r="M2546" s="47">
        <v>4.9868499999999996</v>
      </c>
      <c r="N2546" s="49">
        <v>8.4262889127824696</v>
      </c>
      <c r="O2546" s="49">
        <v>5.5729575000000002</v>
      </c>
      <c r="P2546" s="49">
        <v>9.4166357507560701</v>
      </c>
      <c r="Q2546" s="49">
        <v>5.5411799999999998</v>
      </c>
      <c r="R2546" s="49">
        <v>9.3629412550471702</v>
      </c>
      <c r="S2546" s="55" t="s">
        <v>55</v>
      </c>
      <c r="T2546" t="s">
        <v>55</v>
      </c>
    </row>
    <row r="2547" spans="1:20">
      <c r="A2547" s="55" t="s">
        <v>5292</v>
      </c>
      <c r="B2547" s="47">
        <v>227.08471453000001</v>
      </c>
      <c r="C2547" s="55" t="s">
        <v>5293</v>
      </c>
      <c r="D2547" s="55" t="s">
        <v>146</v>
      </c>
      <c r="E2547" s="55" t="s">
        <v>147</v>
      </c>
      <c r="F2547" s="55" t="s">
        <v>26</v>
      </c>
      <c r="G2547" s="55" t="s">
        <v>148</v>
      </c>
      <c r="H2547" s="55" t="s">
        <v>149</v>
      </c>
      <c r="I2547" s="47">
        <v>14.219436399999999</v>
      </c>
      <c r="J2547" s="48">
        <v>15970022.168389199</v>
      </c>
      <c r="K2547" s="47">
        <v>4.6954425000000004</v>
      </c>
      <c r="L2547" s="49">
        <v>74.986320815396695</v>
      </c>
      <c r="M2547" s="47">
        <v>4.9868499999999996</v>
      </c>
      <c r="N2547" s="49">
        <v>79.6401050504316</v>
      </c>
      <c r="O2547" s="49">
        <v>5.5729575000000002</v>
      </c>
      <c r="P2547" s="49">
        <v>89.000254818490703</v>
      </c>
      <c r="Q2547" s="49">
        <v>5.5411799999999998</v>
      </c>
      <c r="R2547" s="49">
        <v>88.492767439034793</v>
      </c>
      <c r="S2547" s="55" t="s">
        <v>55</v>
      </c>
      <c r="T2547" t="s">
        <v>55</v>
      </c>
    </row>
    <row r="2548" spans="1:20">
      <c r="A2548" s="55" t="s">
        <v>5292</v>
      </c>
      <c r="B2548" s="47">
        <v>77.349396949999999</v>
      </c>
      <c r="C2548" s="55" t="s">
        <v>5293</v>
      </c>
      <c r="D2548" s="55" t="s">
        <v>146</v>
      </c>
      <c r="E2548" s="55" t="s">
        <v>147</v>
      </c>
      <c r="F2548" s="55" t="s">
        <v>26</v>
      </c>
      <c r="G2548" s="55" t="s">
        <v>148</v>
      </c>
      <c r="H2548" s="55" t="s">
        <v>149</v>
      </c>
      <c r="I2548" s="47">
        <v>14.219436399999999</v>
      </c>
      <c r="J2548" s="48">
        <v>5439694.9903021501</v>
      </c>
      <c r="K2548" s="47">
        <v>4.6954425000000004</v>
      </c>
      <c r="L2548" s="49">
        <v>25.541775044501801</v>
      </c>
      <c r="M2548" s="47">
        <v>4.9868499999999996</v>
      </c>
      <c r="N2548" s="49">
        <v>27.126942962388298</v>
      </c>
      <c r="O2548" s="49">
        <v>5.5729575000000002</v>
      </c>
      <c r="P2548" s="49">
        <v>30.315188993916799</v>
      </c>
      <c r="Q2548" s="49">
        <v>5.5411799999999998</v>
      </c>
      <c r="R2548" s="49">
        <v>30.142329086362501</v>
      </c>
      <c r="S2548" s="55" t="s">
        <v>55</v>
      </c>
      <c r="T2548" t="s">
        <v>55</v>
      </c>
    </row>
    <row r="2549" spans="1:20" hidden="1">
      <c r="A2549" s="55" t="s">
        <v>5294</v>
      </c>
      <c r="B2549" s="47">
        <v>7.4326381000000001</v>
      </c>
      <c r="C2549" s="55" t="s">
        <v>5295</v>
      </c>
      <c r="D2549" s="55" t="s">
        <v>388</v>
      </c>
      <c r="E2549" s="55" t="s">
        <v>282</v>
      </c>
      <c r="F2549" s="55" t="s">
        <v>29</v>
      </c>
      <c r="G2549" s="55" t="s">
        <v>389</v>
      </c>
      <c r="H2549" s="55" t="s">
        <v>284</v>
      </c>
      <c r="I2549" s="47">
        <v>1.6034827586206899</v>
      </c>
      <c r="J2549" s="48">
        <v>4635309.0234618597</v>
      </c>
      <c r="K2549" s="47">
        <v>0.89291641513814701</v>
      </c>
      <c r="L2549" s="49">
        <v>4.1389435162870702</v>
      </c>
      <c r="M2549" s="47">
        <v>1.0616357523765401</v>
      </c>
      <c r="N2549" s="49">
        <v>4.9210097826207004</v>
      </c>
      <c r="O2549" s="49">
        <v>1.1113350785340299</v>
      </c>
      <c r="P2549" s="49">
        <v>5.1513815176184803</v>
      </c>
      <c r="Q2549" s="49">
        <v>1.11595860326212</v>
      </c>
      <c r="R2549" s="49">
        <v>5.1728129835108003</v>
      </c>
      <c r="S2549" s="55" t="s">
        <v>55</v>
      </c>
      <c r="T2549" t="s">
        <v>55</v>
      </c>
    </row>
    <row r="2550" spans="1:20">
      <c r="A2550" s="55" t="s">
        <v>5296</v>
      </c>
      <c r="B2550" s="47">
        <v>5.3763805500000004</v>
      </c>
      <c r="C2550" s="55" t="s">
        <v>5297</v>
      </c>
      <c r="D2550" s="55" t="s">
        <v>691</v>
      </c>
      <c r="E2550" s="55" t="s">
        <v>691</v>
      </c>
      <c r="F2550" s="55" t="s">
        <v>26</v>
      </c>
      <c r="G2550" s="55" t="s">
        <v>692</v>
      </c>
      <c r="H2550" s="55" t="s">
        <v>693</v>
      </c>
      <c r="I2550" s="47">
        <v>3.6039380683172402</v>
      </c>
      <c r="J2550" s="48">
        <v>1491807.14209952</v>
      </c>
      <c r="K2550" s="47">
        <v>3.0109972138379399</v>
      </c>
      <c r="L2550" s="49">
        <v>4.4918271484451902</v>
      </c>
      <c r="M2550" s="47">
        <v>3.2374634824947801</v>
      </c>
      <c r="N2550" s="49">
        <v>4.8296711454720898</v>
      </c>
      <c r="O2550" s="49">
        <v>3.2165811518324601</v>
      </c>
      <c r="P2550" s="49">
        <v>4.7985187354463603</v>
      </c>
      <c r="Q2550" s="49">
        <v>3.21633696301401</v>
      </c>
      <c r="R2550" s="49">
        <v>4.7981544528229696</v>
      </c>
      <c r="S2550" s="55" t="s">
        <v>96</v>
      </c>
      <c r="T2550" t="s">
        <v>55</v>
      </c>
    </row>
    <row r="2551" spans="1:20">
      <c r="A2551" s="55" t="s">
        <v>5298</v>
      </c>
      <c r="B2551" s="47">
        <v>32.74150075</v>
      </c>
      <c r="C2551" s="55" t="s">
        <v>5299</v>
      </c>
      <c r="D2551" s="55" t="s">
        <v>422</v>
      </c>
      <c r="E2551" s="55" t="s">
        <v>147</v>
      </c>
      <c r="F2551" s="55" t="s">
        <v>26</v>
      </c>
      <c r="G2551" s="55" t="s">
        <v>423</v>
      </c>
      <c r="H2551" s="55" t="s">
        <v>149</v>
      </c>
      <c r="I2551" s="47">
        <v>3.3500697547302001</v>
      </c>
      <c r="J2551" s="48">
        <v>9773378.8091337401</v>
      </c>
      <c r="K2551" s="47">
        <v>2.5109851412895101</v>
      </c>
      <c r="L2551" s="49">
        <v>24.540808969928602</v>
      </c>
      <c r="M2551" s="47">
        <v>2.4035680246372801</v>
      </c>
      <c r="N2551" s="49">
        <v>23.490980798301401</v>
      </c>
      <c r="O2551" s="49">
        <v>2.5754382226841601</v>
      </c>
      <c r="P2551" s="49">
        <v>25.170733349814402</v>
      </c>
      <c r="Q2551" s="49">
        <v>2.7338678486625501</v>
      </c>
      <c r="R2551" s="49">
        <v>26.719126099090602</v>
      </c>
      <c r="S2551" s="55" t="s">
        <v>96</v>
      </c>
      <c r="T2551" t="s">
        <v>55</v>
      </c>
    </row>
    <row r="2552" spans="1:20" hidden="1">
      <c r="A2552" s="55" t="s">
        <v>5300</v>
      </c>
      <c r="B2552" s="47">
        <v>210.56314806</v>
      </c>
      <c r="C2552" s="55" t="s">
        <v>5301</v>
      </c>
      <c r="D2552" s="55" t="s">
        <v>856</v>
      </c>
      <c r="E2552" s="55" t="s">
        <v>547</v>
      </c>
      <c r="F2552" s="55" t="s">
        <v>29</v>
      </c>
      <c r="G2552" s="55" t="s">
        <v>857</v>
      </c>
      <c r="H2552" s="55" t="s">
        <v>549</v>
      </c>
      <c r="I2552" s="47">
        <v>21.3</v>
      </c>
      <c r="J2552" s="48">
        <v>9885593.8056338001</v>
      </c>
      <c r="K2552" s="47">
        <v>11.035</v>
      </c>
      <c r="L2552" s="49">
        <v>109.087527645169</v>
      </c>
      <c r="M2552" s="47">
        <v>12.164999999999999</v>
      </c>
      <c r="N2552" s="49">
        <v>120.25824864553501</v>
      </c>
      <c r="O2552" s="49">
        <v>11.695</v>
      </c>
      <c r="P2552" s="49">
        <v>115.61201955688701</v>
      </c>
      <c r="Q2552" s="49">
        <v>12.59</v>
      </c>
      <c r="R2552" s="49">
        <v>124.45962601293</v>
      </c>
      <c r="S2552" s="55" t="s">
        <v>55</v>
      </c>
      <c r="T2552" t="s">
        <v>55</v>
      </c>
    </row>
    <row r="2553" spans="1:20" hidden="1">
      <c r="A2553" s="55" t="s">
        <v>5302</v>
      </c>
      <c r="B2553" s="47">
        <v>279.04376631999997</v>
      </c>
      <c r="C2553" s="55" t="s">
        <v>5303</v>
      </c>
      <c r="D2553" s="55" t="s">
        <v>69</v>
      </c>
      <c r="E2553" s="55" t="s">
        <v>69</v>
      </c>
      <c r="F2553" s="55" t="s">
        <v>29</v>
      </c>
      <c r="G2553" s="55" t="s">
        <v>70</v>
      </c>
      <c r="H2553" s="55" t="s">
        <v>71</v>
      </c>
      <c r="I2553" s="47">
        <v>34.950910800000003</v>
      </c>
      <c r="J2553" s="48">
        <v>7983876.8127324404</v>
      </c>
      <c r="K2553" s="47">
        <v>26.9920866</v>
      </c>
      <c r="L2553" s="49">
        <v>215.50149433300601</v>
      </c>
      <c r="M2553" s="47">
        <v>29.594688000000001</v>
      </c>
      <c r="N2553" s="49">
        <v>236.28034330325099</v>
      </c>
      <c r="O2553" s="49">
        <v>32.811363</v>
      </c>
      <c r="P2553" s="49">
        <v>261.96188024984701</v>
      </c>
      <c r="Q2553" s="49">
        <v>35.398904899999998</v>
      </c>
      <c r="R2553" s="49">
        <v>282.62049602723101</v>
      </c>
      <c r="S2553" s="55" t="s">
        <v>55</v>
      </c>
      <c r="T2553" t="s">
        <v>55</v>
      </c>
    </row>
    <row r="2554" spans="1:20" hidden="1">
      <c r="A2554" s="55" t="s">
        <v>5304</v>
      </c>
      <c r="B2554" s="47">
        <v>5.1170544700000002</v>
      </c>
      <c r="C2554" s="55" t="s">
        <v>5305</v>
      </c>
      <c r="D2554" s="55" t="s">
        <v>163</v>
      </c>
      <c r="E2554" s="55" t="s">
        <v>163</v>
      </c>
      <c r="F2554" s="55" t="s">
        <v>29</v>
      </c>
      <c r="G2554" s="55" t="s">
        <v>164</v>
      </c>
      <c r="H2554" s="55" t="s">
        <v>165</v>
      </c>
      <c r="I2554" s="47">
        <v>27.778748400000001</v>
      </c>
      <c r="J2554" s="48">
        <v>184207.52426700399</v>
      </c>
      <c r="K2554" s="47">
        <v>22.556011399999999</v>
      </c>
      <c r="L2554" s="49">
        <v>4.1549870173323198</v>
      </c>
      <c r="M2554" s="47">
        <v>23.410993999999999</v>
      </c>
      <c r="N2554" s="49">
        <v>4.3124812453696899</v>
      </c>
      <c r="O2554" s="49">
        <v>27.763461</v>
      </c>
      <c r="P2554" s="49">
        <v>5.1142384158935199</v>
      </c>
      <c r="Q2554" s="49">
        <v>34.678551499999998</v>
      </c>
      <c r="R2554" s="49">
        <v>6.3880501169807999</v>
      </c>
      <c r="S2554" s="55" t="s">
        <v>55</v>
      </c>
      <c r="T2554" t="s">
        <v>55</v>
      </c>
    </row>
    <row r="2555" spans="1:20" hidden="1">
      <c r="A2555" s="55" t="s">
        <v>5306</v>
      </c>
      <c r="B2555" s="47">
        <v>13.80846565</v>
      </c>
      <c r="C2555" s="55" t="s">
        <v>5307</v>
      </c>
      <c r="D2555" s="55" t="s">
        <v>86</v>
      </c>
      <c r="E2555" s="55" t="s">
        <v>87</v>
      </c>
      <c r="F2555" s="55" t="s">
        <v>29</v>
      </c>
      <c r="G2555" s="55" t="s">
        <v>88</v>
      </c>
      <c r="H2555" s="55" t="s">
        <v>89</v>
      </c>
      <c r="I2555" s="47">
        <v>2.5008600669159602</v>
      </c>
      <c r="J2555" s="48">
        <v>5521486.7207778199</v>
      </c>
      <c r="K2555" s="47">
        <v>2.4312970873786401</v>
      </c>
      <c r="L2555" s="49">
        <v>13.4243745822269</v>
      </c>
      <c r="M2555" s="47">
        <v>2.3171024179280502</v>
      </c>
      <c r="N2555" s="49">
        <v>12.7938502312719</v>
      </c>
      <c r="O2555" s="49">
        <v>2.4531412146226401</v>
      </c>
      <c r="P2555" s="49">
        <v>13.5449866407317</v>
      </c>
      <c r="Q2555" s="49">
        <v>2.3712996247284202</v>
      </c>
      <c r="R2555" s="49">
        <v>13.093099388923401</v>
      </c>
      <c r="S2555" s="55" t="s">
        <v>55</v>
      </c>
      <c r="T2555" t="s">
        <v>55</v>
      </c>
    </row>
    <row r="2556" spans="1:20">
      <c r="A2556" s="55" t="s">
        <v>5308</v>
      </c>
      <c r="B2556" s="47">
        <v>146.23610116</v>
      </c>
      <c r="C2556" s="55" t="s">
        <v>5309</v>
      </c>
      <c r="D2556" s="55" t="s">
        <v>422</v>
      </c>
      <c r="E2556" s="55" t="s">
        <v>147</v>
      </c>
      <c r="F2556" s="55" t="s">
        <v>26</v>
      </c>
      <c r="G2556" s="55" t="s">
        <v>423</v>
      </c>
      <c r="H2556" s="55" t="s">
        <v>149</v>
      </c>
      <c r="I2556" s="47">
        <v>99.384404599999996</v>
      </c>
      <c r="J2556" s="48">
        <v>1471418.9992742599</v>
      </c>
      <c r="K2556" s="47">
        <v>43.171239900000003</v>
      </c>
      <c r="L2556" s="49">
        <v>63.522982611087002</v>
      </c>
      <c r="M2556" s="47">
        <v>48.644455000000001</v>
      </c>
      <c r="N2556" s="49">
        <v>71.576375296341695</v>
      </c>
      <c r="O2556" s="49">
        <v>52.32132</v>
      </c>
      <c r="P2556" s="49">
        <v>76.986584315108303</v>
      </c>
      <c r="Q2556" s="49">
        <v>58.634919699999998</v>
      </c>
      <c r="R2556" s="49">
        <v>86.276534867500501</v>
      </c>
      <c r="S2556" s="55" t="s">
        <v>96</v>
      </c>
      <c r="T2556" t="s">
        <v>55</v>
      </c>
    </row>
    <row r="2557" spans="1:20">
      <c r="A2557" s="55" t="s">
        <v>5310</v>
      </c>
      <c r="B2557" s="47">
        <v>5.0156061100000002</v>
      </c>
      <c r="C2557" s="55" t="s">
        <v>5311</v>
      </c>
      <c r="D2557" s="55" t="s">
        <v>1607</v>
      </c>
      <c r="E2557" s="55" t="s">
        <v>1365</v>
      </c>
      <c r="F2557" s="55" t="s">
        <v>26</v>
      </c>
      <c r="G2557" s="55" t="s">
        <v>1608</v>
      </c>
      <c r="H2557" s="55" t="s">
        <v>1367</v>
      </c>
      <c r="I2557" s="47">
        <v>54.986578399999999</v>
      </c>
      <c r="J2557" s="48">
        <v>91215.097500956705</v>
      </c>
      <c r="K2557" s="47">
        <v>30.6142851</v>
      </c>
      <c r="L2557" s="49">
        <v>2.7924850003185901</v>
      </c>
      <c r="M2557" s="47">
        <v>33.031081</v>
      </c>
      <c r="N2557" s="49">
        <v>3.0129332739770001</v>
      </c>
      <c r="O2557" s="49">
        <v>37.905322499999997</v>
      </c>
      <c r="P2557" s="49">
        <v>3.4575376876427102</v>
      </c>
      <c r="Q2557" s="49">
        <v>39.979613700000002</v>
      </c>
      <c r="R2557" s="49">
        <v>3.6467443616960802</v>
      </c>
      <c r="S2557" s="55" t="s">
        <v>96</v>
      </c>
      <c r="T2557" t="s">
        <v>55</v>
      </c>
    </row>
    <row r="2558" spans="1:20" hidden="1">
      <c r="A2558" s="55" t="s">
        <v>5312</v>
      </c>
      <c r="B2558" s="47">
        <v>12.752689549999999</v>
      </c>
      <c r="C2558" s="55" t="s">
        <v>5313</v>
      </c>
      <c r="D2558" s="55" t="s">
        <v>255</v>
      </c>
      <c r="E2558" s="55" t="s">
        <v>256</v>
      </c>
      <c r="F2558" s="55" t="s">
        <v>29</v>
      </c>
      <c r="G2558" s="55" t="s">
        <v>257</v>
      </c>
      <c r="H2558" s="55" t="s">
        <v>258</v>
      </c>
      <c r="I2558" s="47">
        <v>10.155686582634001</v>
      </c>
      <c r="J2558" s="48">
        <v>1255719.0935575799</v>
      </c>
      <c r="K2558" s="47">
        <v>7.4244896811747596</v>
      </c>
      <c r="L2558" s="49">
        <v>9.3230734525723395</v>
      </c>
      <c r="M2558" s="47">
        <v>7.4290207479846702</v>
      </c>
      <c r="N2558" s="49">
        <v>9.3287631996797291</v>
      </c>
      <c r="O2558" s="49">
        <v>8.1922875523638492</v>
      </c>
      <c r="P2558" s="49">
        <v>10.287211899417301</v>
      </c>
      <c r="Q2558" s="49">
        <v>8.4264808524808501</v>
      </c>
      <c r="R2558" s="49">
        <v>10.5812928979575</v>
      </c>
      <c r="S2558" s="55" t="s">
        <v>55</v>
      </c>
      <c r="T2558" t="s">
        <v>55</v>
      </c>
    </row>
    <row r="2559" spans="1:20" hidden="1">
      <c r="A2559" s="55" t="s">
        <v>5314</v>
      </c>
      <c r="B2559" s="47">
        <v>2.6876303699999999</v>
      </c>
      <c r="C2559" s="55" t="s">
        <v>5315</v>
      </c>
      <c r="D2559" s="55" t="s">
        <v>1557</v>
      </c>
      <c r="E2559" s="55" t="s">
        <v>282</v>
      </c>
      <c r="F2559" s="55" t="s">
        <v>29</v>
      </c>
      <c r="G2559" s="55" t="s">
        <v>1558</v>
      </c>
      <c r="H2559" s="55" t="s">
        <v>284</v>
      </c>
      <c r="I2559" s="47">
        <v>11.329162</v>
      </c>
      <c r="J2559" s="48">
        <v>237231.17120224799</v>
      </c>
      <c r="K2559" s="47">
        <v>8.4160216999999999</v>
      </c>
      <c r="L2559" s="49">
        <v>1.99654268475453</v>
      </c>
      <c r="M2559" s="47">
        <v>9.3571439999999999</v>
      </c>
      <c r="N2559" s="49">
        <v>2.2198062302280901</v>
      </c>
      <c r="O2559" s="49">
        <v>10.574802</v>
      </c>
      <c r="P2559" s="49">
        <v>2.5086726636918701</v>
      </c>
      <c r="Q2559" s="49">
        <v>11.267066</v>
      </c>
      <c r="R2559" s="49">
        <v>2.6728992631930302</v>
      </c>
      <c r="S2559" s="55" t="s">
        <v>55</v>
      </c>
      <c r="T2559" t="s">
        <v>55</v>
      </c>
    </row>
    <row r="2560" spans="1:20" hidden="1">
      <c r="A2560" s="55" t="s">
        <v>5316</v>
      </c>
      <c r="B2560" s="47">
        <v>2.33371627</v>
      </c>
      <c r="C2560" s="55" t="s">
        <v>5317</v>
      </c>
      <c r="D2560" s="55" t="s">
        <v>239</v>
      </c>
      <c r="E2560" s="55" t="s">
        <v>81</v>
      </c>
      <c r="F2560" s="55" t="s">
        <v>29</v>
      </c>
      <c r="G2560" s="55" t="s">
        <v>240</v>
      </c>
      <c r="H2560" s="55" t="s">
        <v>83</v>
      </c>
      <c r="I2560" s="47">
        <v>23.764478400000002</v>
      </c>
      <c r="J2560" s="48">
        <v>98201.872169010006</v>
      </c>
      <c r="K2560" s="47">
        <v>16.179153299999999</v>
      </c>
      <c r="L2560" s="49">
        <v>1.5888231441694201</v>
      </c>
      <c r="M2560" s="47">
        <v>19.067900999999999</v>
      </c>
      <c r="N2560" s="49">
        <v>1.87250357653334</v>
      </c>
      <c r="O2560" s="49">
        <v>20.771932499999998</v>
      </c>
      <c r="P2560" s="49">
        <v>2.0398426600683002</v>
      </c>
      <c r="Q2560" s="49">
        <v>24.593603900000002</v>
      </c>
      <c r="R2560" s="49">
        <v>2.4151379463630702</v>
      </c>
      <c r="S2560" s="55" t="s">
        <v>55</v>
      </c>
      <c r="T2560" t="s">
        <v>55</v>
      </c>
    </row>
    <row r="2561" spans="1:20" hidden="1">
      <c r="A2561" s="55" t="s">
        <v>5318</v>
      </c>
      <c r="B2561" s="47">
        <v>20.94338273</v>
      </c>
      <c r="C2561" s="55" t="s">
        <v>5319</v>
      </c>
      <c r="D2561" s="55" t="s">
        <v>1557</v>
      </c>
      <c r="E2561" s="55" t="s">
        <v>282</v>
      </c>
      <c r="F2561" s="55" t="s">
        <v>29</v>
      </c>
      <c r="G2561" s="55" t="s">
        <v>1558</v>
      </c>
      <c r="H2561" s="55" t="s">
        <v>284</v>
      </c>
      <c r="I2561" s="47">
        <v>18.077499004905398</v>
      </c>
      <c r="J2561" s="48">
        <v>1158533.19777901</v>
      </c>
      <c r="K2561" s="47">
        <v>15.744571813722199</v>
      </c>
      <c r="L2561" s="49">
        <v>18.240609131012899</v>
      </c>
      <c r="M2561" s="47">
        <v>14.0825977327333</v>
      </c>
      <c r="N2561" s="49">
        <v>16.315156984339001</v>
      </c>
      <c r="O2561" s="49">
        <v>16.757103157074202</v>
      </c>
      <c r="P2561" s="49">
        <v>19.413660306078</v>
      </c>
      <c r="Q2561" s="49">
        <v>18.213872059768899</v>
      </c>
      <c r="R2561" s="49">
        <v>21.101375441341901</v>
      </c>
      <c r="S2561" s="55" t="s">
        <v>55</v>
      </c>
      <c r="T2561" t="s">
        <v>55</v>
      </c>
    </row>
    <row r="2562" spans="1:20" hidden="1">
      <c r="A2562" s="55" t="s">
        <v>5320</v>
      </c>
      <c r="B2562" s="47">
        <v>34.726574489999997</v>
      </c>
      <c r="C2562" s="55" t="s">
        <v>5321</v>
      </c>
      <c r="D2562" s="55" t="s">
        <v>233</v>
      </c>
      <c r="E2562" s="55" t="s">
        <v>234</v>
      </c>
      <c r="F2562" s="55" t="s">
        <v>29</v>
      </c>
      <c r="G2562" s="55" t="s">
        <v>235</v>
      </c>
      <c r="H2562" s="55" t="s">
        <v>236</v>
      </c>
      <c r="I2562" s="47">
        <v>1.0752815661104</v>
      </c>
      <c r="J2562" s="48">
        <v>32295331.3666633</v>
      </c>
      <c r="K2562" s="47">
        <v>0.82576366586399197</v>
      </c>
      <c r="L2562" s="49">
        <v>26.668311219628201</v>
      </c>
      <c r="M2562" s="47">
        <v>0.87736104660164105</v>
      </c>
      <c r="N2562" s="49">
        <v>28.334665728202499</v>
      </c>
      <c r="O2562" s="49">
        <v>0.86888608591300298</v>
      </c>
      <c r="P2562" s="49">
        <v>28.0609640644435</v>
      </c>
      <c r="Q2562" s="49">
        <v>0.89133240432505001</v>
      </c>
      <c r="R2562" s="49">
        <v>28.785875355522201</v>
      </c>
      <c r="S2562" s="55" t="s">
        <v>55</v>
      </c>
      <c r="T2562" t="s">
        <v>55</v>
      </c>
    </row>
    <row r="2563" spans="1:20" hidden="1">
      <c r="A2563" s="55" t="s">
        <v>5322</v>
      </c>
      <c r="B2563" s="47">
        <v>5.9523140200000002</v>
      </c>
      <c r="C2563" s="55" t="s">
        <v>5323</v>
      </c>
      <c r="D2563" s="55" t="s">
        <v>86</v>
      </c>
      <c r="E2563" s="55" t="s">
        <v>87</v>
      </c>
      <c r="F2563" s="55" t="s">
        <v>29</v>
      </c>
      <c r="G2563" s="55" t="s">
        <v>88</v>
      </c>
      <c r="H2563" s="55" t="s">
        <v>89</v>
      </c>
      <c r="I2563" s="47">
        <v>4.0728122941037803</v>
      </c>
      <c r="J2563" s="48">
        <v>1461475.1651131001</v>
      </c>
      <c r="K2563" s="47">
        <v>2.6254256479074098</v>
      </c>
      <c r="L2563" s="49">
        <v>3.83699438226766</v>
      </c>
      <c r="M2563" s="47">
        <v>3.07989932848287</v>
      </c>
      <c r="N2563" s="49">
        <v>4.50119637962624</v>
      </c>
      <c r="O2563" s="49">
        <v>2.77745384651891</v>
      </c>
      <c r="P2563" s="49">
        <v>4.0591798189352497</v>
      </c>
      <c r="Q2563" s="49">
        <v>2.9429849537097899</v>
      </c>
      <c r="R2563" s="49">
        <v>4.3010994211483897</v>
      </c>
      <c r="S2563" s="55" t="s">
        <v>55</v>
      </c>
      <c r="T2563" t="s">
        <v>55</v>
      </c>
    </row>
    <row r="2564" spans="1:20" hidden="1">
      <c r="A2564" s="55" t="s">
        <v>5324</v>
      </c>
      <c r="B2564" s="47">
        <v>19.944417820000002</v>
      </c>
      <c r="C2564" s="55" t="s">
        <v>5325</v>
      </c>
      <c r="D2564" s="55" t="s">
        <v>335</v>
      </c>
      <c r="E2564" s="55" t="s">
        <v>75</v>
      </c>
      <c r="F2564" s="55" t="s">
        <v>29</v>
      </c>
      <c r="G2564" s="55" t="s">
        <v>336</v>
      </c>
      <c r="H2564" s="55" t="s">
        <v>77</v>
      </c>
      <c r="I2564" s="47">
        <v>0.27483234916559701</v>
      </c>
      <c r="J2564" s="48">
        <v>72569396.872501105</v>
      </c>
      <c r="K2564" s="47">
        <v>0.17275390499246701</v>
      </c>
      <c r="L2564" s="49">
        <v>12.536646692672701</v>
      </c>
      <c r="M2564" s="47">
        <v>0.157924988388295</v>
      </c>
      <c r="N2564" s="49">
        <v>11.4605211584353</v>
      </c>
      <c r="O2564" s="49">
        <v>0.14857833206446699</v>
      </c>
      <c r="P2564" s="49">
        <v>10.782239946240599</v>
      </c>
      <c r="Q2564" s="49">
        <v>0.137036399060669</v>
      </c>
      <c r="R2564" s="49">
        <v>9.9446488294121203</v>
      </c>
      <c r="S2564" s="55" t="s">
        <v>55</v>
      </c>
      <c r="T2564" t="s">
        <v>55</v>
      </c>
    </row>
    <row r="2565" spans="1:20" hidden="1">
      <c r="A2565" s="55" t="s">
        <v>5326</v>
      </c>
      <c r="B2565" s="47">
        <v>22.685927209999999</v>
      </c>
      <c r="C2565" s="55" t="s">
        <v>5327</v>
      </c>
      <c r="D2565" s="55" t="s">
        <v>790</v>
      </c>
      <c r="E2565" s="55" t="s">
        <v>282</v>
      </c>
      <c r="F2565" s="55" t="s">
        <v>29</v>
      </c>
      <c r="G2565" s="55" t="s">
        <v>791</v>
      </c>
      <c r="H2565" s="55" t="s">
        <v>284</v>
      </c>
      <c r="I2565" s="47">
        <v>17.339846026629299</v>
      </c>
      <c r="J2565" s="48">
        <v>1308311.9178313699</v>
      </c>
      <c r="K2565" s="47">
        <v>17.895377136911002</v>
      </c>
      <c r="L2565" s="49">
        <v>23.4127351823076</v>
      </c>
      <c r="M2565" s="47">
        <v>16.325486572949401</v>
      </c>
      <c r="N2565" s="49">
        <v>21.3588286477857</v>
      </c>
      <c r="O2565" s="49">
        <v>17.660660711965701</v>
      </c>
      <c r="P2565" s="49">
        <v>23.1056528862409</v>
      </c>
      <c r="Q2565" s="49">
        <v>18.6639637530009</v>
      </c>
      <c r="R2565" s="49">
        <v>24.418286212023698</v>
      </c>
      <c r="S2565" s="55" t="s">
        <v>55</v>
      </c>
      <c r="T2565" t="s">
        <v>55</v>
      </c>
    </row>
    <row r="2566" spans="1:20" hidden="1">
      <c r="A2566" s="55" t="s">
        <v>5328</v>
      </c>
      <c r="B2566" s="47">
        <v>34.23892566</v>
      </c>
      <c r="C2566" s="55" t="s">
        <v>5329</v>
      </c>
      <c r="D2566" s="55" t="s">
        <v>629</v>
      </c>
      <c r="E2566" s="55" t="s">
        <v>244</v>
      </c>
      <c r="F2566" s="55" t="s">
        <v>29</v>
      </c>
      <c r="G2566" s="55" t="s">
        <v>630</v>
      </c>
      <c r="H2566" s="55" t="s">
        <v>246</v>
      </c>
      <c r="I2566" s="47">
        <v>32.939523240859799</v>
      </c>
      <c r="J2566" s="48">
        <v>1039448.1246628501</v>
      </c>
      <c r="K2566" s="47">
        <v>27.038110533774201</v>
      </c>
      <c r="L2566" s="49">
        <v>28.104713288758401</v>
      </c>
      <c r="M2566" s="47">
        <v>34.9509113735702</v>
      </c>
      <c r="N2566" s="49">
        <v>36.329659282514903</v>
      </c>
      <c r="O2566" s="49">
        <v>34.491836024498902</v>
      </c>
      <c r="P2566" s="49">
        <v>35.852474271843803</v>
      </c>
      <c r="Q2566" s="49">
        <v>33.721506715165098</v>
      </c>
      <c r="R2566" s="49">
        <v>35.051756915883999</v>
      </c>
      <c r="S2566" s="55" t="s">
        <v>55</v>
      </c>
      <c r="T2566" t="s">
        <v>55</v>
      </c>
    </row>
    <row r="2567" spans="1:20" hidden="1">
      <c r="A2567" s="55" t="s">
        <v>5330</v>
      </c>
      <c r="B2567" s="47">
        <v>50.59509688</v>
      </c>
      <c r="C2567" s="55" t="s">
        <v>5331</v>
      </c>
      <c r="D2567" s="55" t="s">
        <v>104</v>
      </c>
      <c r="E2567" s="55" t="s">
        <v>105</v>
      </c>
      <c r="F2567" s="55" t="s">
        <v>29</v>
      </c>
      <c r="G2567" s="55" t="s">
        <v>106</v>
      </c>
      <c r="H2567" s="55" t="s">
        <v>107</v>
      </c>
      <c r="I2567" s="47">
        <v>29.183742899999999</v>
      </c>
      <c r="J2567" s="48">
        <v>1733674.0202710601</v>
      </c>
      <c r="K2567" s="47">
        <v>14.4619629</v>
      </c>
      <c r="L2567" s="49">
        <v>25.0723293618539</v>
      </c>
      <c r="M2567" s="47">
        <v>16.429404000000002</v>
      </c>
      <c r="N2567" s="49">
        <v>28.483230883337399</v>
      </c>
      <c r="O2567" s="49">
        <v>16.543854</v>
      </c>
      <c r="P2567" s="49">
        <v>28.6816498749575</v>
      </c>
      <c r="Q2567" s="49">
        <v>18.960070900000002</v>
      </c>
      <c r="R2567" s="49">
        <v>32.870582341827301</v>
      </c>
      <c r="S2567" s="55" t="s">
        <v>55</v>
      </c>
      <c r="T2567" t="s">
        <v>55</v>
      </c>
    </row>
    <row r="2568" spans="1:20" hidden="1">
      <c r="A2568" s="55" t="s">
        <v>5332</v>
      </c>
      <c r="B2568" s="47">
        <v>1.9123289699999999</v>
      </c>
      <c r="C2568" s="55" t="s">
        <v>5333</v>
      </c>
      <c r="D2568" s="55" t="s">
        <v>80</v>
      </c>
      <c r="E2568" s="55" t="s">
        <v>81</v>
      </c>
      <c r="F2568" s="55" t="s">
        <v>29</v>
      </c>
      <c r="G2568" s="55" t="s">
        <v>82</v>
      </c>
      <c r="H2568" s="55" t="s">
        <v>83</v>
      </c>
      <c r="I2568" s="47">
        <v>33.737709199999998</v>
      </c>
      <c r="J2568" s="48">
        <v>56682.2411878516</v>
      </c>
      <c r="K2568" s="47">
        <v>28.789770300000001</v>
      </c>
      <c r="L2568" s="49">
        <v>1.63186870388745</v>
      </c>
      <c r="M2568" s="47">
        <v>32.668401000000003</v>
      </c>
      <c r="N2568" s="49">
        <v>1.8517181847034501</v>
      </c>
      <c r="O2568" s="49">
        <v>46.923380999999999</v>
      </c>
      <c r="P2568" s="49">
        <v>2.65972239919145</v>
      </c>
      <c r="Q2568" s="49">
        <v>47.275500700000002</v>
      </c>
      <c r="R2568" s="49">
        <v>2.6796813329538498</v>
      </c>
      <c r="S2568" s="55" t="s">
        <v>55</v>
      </c>
      <c r="T2568" t="s">
        <v>55</v>
      </c>
    </row>
    <row r="2569" spans="1:20" hidden="1">
      <c r="A2569" s="55" t="s">
        <v>5334</v>
      </c>
      <c r="B2569" s="47">
        <v>106.50227694</v>
      </c>
      <c r="C2569" s="55" t="s">
        <v>5335</v>
      </c>
      <c r="D2569" s="55" t="s">
        <v>132</v>
      </c>
      <c r="E2569" s="55" t="s">
        <v>133</v>
      </c>
      <c r="F2569" s="55" t="s">
        <v>29</v>
      </c>
      <c r="G2569" s="55" t="s">
        <v>134</v>
      </c>
      <c r="H2569" s="55" t="s">
        <v>135</v>
      </c>
      <c r="I2569" s="47">
        <v>2.10784380476314</v>
      </c>
      <c r="J2569" s="48">
        <v>50526645.617352903</v>
      </c>
      <c r="K2569" s="47">
        <v>1.7589843805873</v>
      </c>
      <c r="L2569" s="49">
        <v>88.875580444393506</v>
      </c>
      <c r="M2569" s="47">
        <v>1.6390464354310299</v>
      </c>
      <c r="N2569" s="49">
        <v>82.815518393409207</v>
      </c>
      <c r="O2569" s="49">
        <v>1.7471116422709201</v>
      </c>
      <c r="P2569" s="49">
        <v>88.275690802974196</v>
      </c>
      <c r="Q2569" s="49">
        <v>1.76059521287863</v>
      </c>
      <c r="R2569" s="49">
        <v>88.956970396726604</v>
      </c>
      <c r="S2569" s="55" t="s">
        <v>55</v>
      </c>
      <c r="T2569" t="s">
        <v>55</v>
      </c>
    </row>
    <row r="2570" spans="1:20" hidden="1">
      <c r="A2570" s="55" t="s">
        <v>5336</v>
      </c>
      <c r="B2570" s="47">
        <v>103.81080518</v>
      </c>
      <c r="C2570" s="55" t="s">
        <v>5337</v>
      </c>
      <c r="D2570" s="55" t="s">
        <v>295</v>
      </c>
      <c r="E2570" s="55" t="s">
        <v>234</v>
      </c>
      <c r="F2570" s="55" t="s">
        <v>29</v>
      </c>
      <c r="G2570" s="55" t="s">
        <v>296</v>
      </c>
      <c r="H2570" s="55" t="s">
        <v>236</v>
      </c>
      <c r="I2570" s="47">
        <v>10.5466913992298</v>
      </c>
      <c r="J2570" s="48">
        <v>9842973.6161220204</v>
      </c>
      <c r="K2570" s="47">
        <v>8.9256184246107892</v>
      </c>
      <c r="L2570" s="49">
        <v>87.854626661016596</v>
      </c>
      <c r="M2570" s="47">
        <v>8.9081391598286608</v>
      </c>
      <c r="N2570" s="49">
        <v>87.682578718936895</v>
      </c>
      <c r="O2570" s="49">
        <v>9.2415722544098493</v>
      </c>
      <c r="P2570" s="49">
        <v>90.964551871641504</v>
      </c>
      <c r="Q2570" s="49">
        <v>9.3006008232045598</v>
      </c>
      <c r="R2570" s="49">
        <v>91.545568516885297</v>
      </c>
      <c r="S2570" s="55" t="s">
        <v>55</v>
      </c>
      <c r="T2570" t="s">
        <v>55</v>
      </c>
    </row>
    <row r="2571" spans="1:20" hidden="1">
      <c r="A2571" s="55" t="s">
        <v>5336</v>
      </c>
      <c r="B2571" s="47">
        <v>759.78748913000004</v>
      </c>
      <c r="C2571" s="55" t="s">
        <v>5337</v>
      </c>
      <c r="D2571" s="55" t="s">
        <v>295</v>
      </c>
      <c r="E2571" s="55" t="s">
        <v>234</v>
      </c>
      <c r="F2571" s="55" t="s">
        <v>29</v>
      </c>
      <c r="G2571" s="55" t="s">
        <v>296</v>
      </c>
      <c r="H2571" s="55" t="s">
        <v>236</v>
      </c>
      <c r="I2571" s="47">
        <v>10.5466913992298</v>
      </c>
      <c r="J2571" s="48">
        <v>72040364.164394304</v>
      </c>
      <c r="K2571" s="47">
        <v>8.9256184246107892</v>
      </c>
      <c r="L2571" s="49">
        <v>643.00480170138803</v>
      </c>
      <c r="M2571" s="47">
        <v>8.9081391598286608</v>
      </c>
      <c r="N2571" s="49">
        <v>641.74558910115798</v>
      </c>
      <c r="O2571" s="49">
        <v>9.2415722544098493</v>
      </c>
      <c r="P2571" s="49">
        <v>665.76623065924798</v>
      </c>
      <c r="Q2571" s="49">
        <v>9.3006008232045598</v>
      </c>
      <c r="R2571" s="49">
        <v>670.01867025132196</v>
      </c>
      <c r="S2571" s="55" t="s">
        <v>55</v>
      </c>
      <c r="T2571" t="s">
        <v>55</v>
      </c>
    </row>
    <row r="2572" spans="1:20" hidden="1">
      <c r="A2572" s="55" t="s">
        <v>5338</v>
      </c>
      <c r="B2572" s="47">
        <v>34.610585319999998</v>
      </c>
      <c r="C2572" s="55" t="s">
        <v>5339</v>
      </c>
      <c r="D2572" s="55" t="s">
        <v>92</v>
      </c>
      <c r="E2572" s="55" t="s">
        <v>93</v>
      </c>
      <c r="F2572" s="55" t="s">
        <v>29</v>
      </c>
      <c r="G2572" s="55" t="s">
        <v>94</v>
      </c>
      <c r="H2572" s="55" t="s">
        <v>95</v>
      </c>
      <c r="I2572" s="47">
        <v>80.222955799999994</v>
      </c>
      <c r="J2572" s="48">
        <v>431429.94389643299</v>
      </c>
      <c r="K2572" s="47">
        <v>60.915540700000001</v>
      </c>
      <c r="L2572" s="49">
        <v>26.280788306621901</v>
      </c>
      <c r="M2572" s="47">
        <v>68.718793000000005</v>
      </c>
      <c r="N2572" s="49">
        <v>29.647345008620601</v>
      </c>
      <c r="O2572" s="49">
        <v>69.648151499999997</v>
      </c>
      <c r="P2572" s="49">
        <v>30.048298094135198</v>
      </c>
      <c r="Q2572" s="49">
        <v>72.737222799999998</v>
      </c>
      <c r="R2572" s="49">
        <v>31.381015951786299</v>
      </c>
      <c r="S2572" s="55" t="s">
        <v>96</v>
      </c>
      <c r="T2572" t="s">
        <v>55</v>
      </c>
    </row>
    <row r="2573" spans="1:20" hidden="1">
      <c r="A2573" s="55" t="s">
        <v>5340</v>
      </c>
      <c r="B2573" s="47">
        <v>9.2825345099999996</v>
      </c>
      <c r="C2573" s="55" t="s">
        <v>5341</v>
      </c>
      <c r="D2573" s="55" t="s">
        <v>80</v>
      </c>
      <c r="E2573" s="55" t="s">
        <v>81</v>
      </c>
      <c r="F2573" s="55" t="s">
        <v>29</v>
      </c>
      <c r="G2573" s="55" t="s">
        <v>82</v>
      </c>
      <c r="H2573" s="55" t="s">
        <v>83</v>
      </c>
      <c r="I2573" s="47">
        <v>16.627998399999999</v>
      </c>
      <c r="J2573" s="48">
        <v>558247.257829902</v>
      </c>
      <c r="K2573" s="47">
        <v>10.4104668</v>
      </c>
      <c r="L2573" s="49">
        <v>5.8116145438292399</v>
      </c>
      <c r="M2573" s="47">
        <v>13.999447999999999</v>
      </c>
      <c r="N2573" s="49">
        <v>7.8151534571323102</v>
      </c>
      <c r="O2573" s="49">
        <v>15.5398005</v>
      </c>
      <c r="P2573" s="49">
        <v>8.6750510163487409</v>
      </c>
      <c r="Q2573" s="49">
        <v>19.190953400000001</v>
      </c>
      <c r="R2573" s="49">
        <v>10.7132971106914</v>
      </c>
      <c r="S2573" s="55" t="s">
        <v>55</v>
      </c>
      <c r="T2573" t="s">
        <v>55</v>
      </c>
    </row>
    <row r="2574" spans="1:20">
      <c r="A2574" s="55" t="s">
        <v>5342</v>
      </c>
      <c r="B2574" s="47">
        <v>12.571038140000001</v>
      </c>
      <c r="C2574" s="55" t="s">
        <v>5343</v>
      </c>
      <c r="D2574" s="55" t="s">
        <v>416</v>
      </c>
      <c r="E2574" s="55" t="s">
        <v>147</v>
      </c>
      <c r="F2574" s="55" t="s">
        <v>26</v>
      </c>
      <c r="G2574" s="55" t="s">
        <v>417</v>
      </c>
      <c r="H2574" s="55" t="s">
        <v>149</v>
      </c>
      <c r="I2574" s="47">
        <v>135.0311222</v>
      </c>
      <c r="J2574" s="48">
        <v>93097.3388592634</v>
      </c>
      <c r="K2574" s="47">
        <v>53.411776400000001</v>
      </c>
      <c r="L2574" s="49">
        <v>4.9724942465860096</v>
      </c>
      <c r="M2574" s="47">
        <v>63.605004999999998</v>
      </c>
      <c r="N2574" s="49">
        <v>5.92145670363014</v>
      </c>
      <c r="O2574" s="49">
        <v>67.676890499999999</v>
      </c>
      <c r="P2574" s="49">
        <v>6.3005384078197597</v>
      </c>
      <c r="Q2574" s="49">
        <v>75.600165799999999</v>
      </c>
      <c r="R2574" s="49">
        <v>7.0381742532990899</v>
      </c>
      <c r="S2574" s="55" t="s">
        <v>96</v>
      </c>
      <c r="T2574" t="s">
        <v>96</v>
      </c>
    </row>
    <row r="2575" spans="1:20" hidden="1">
      <c r="A2575" s="55" t="s">
        <v>5344</v>
      </c>
      <c r="B2575" s="47">
        <v>7.6978116099999996</v>
      </c>
      <c r="C2575" s="55" t="s">
        <v>5345</v>
      </c>
      <c r="D2575" s="55" t="s">
        <v>1010</v>
      </c>
      <c r="E2575" s="55" t="s">
        <v>59</v>
      </c>
      <c r="F2575" s="55" t="s">
        <v>29</v>
      </c>
      <c r="G2575" s="55" t="s">
        <v>1011</v>
      </c>
      <c r="H2575" s="55" t="s">
        <v>61</v>
      </c>
      <c r="I2575" s="47">
        <v>70.578553034989994</v>
      </c>
      <c r="J2575" s="48">
        <v>109067.291393516</v>
      </c>
      <c r="K2575" s="47">
        <v>36.910649900000003</v>
      </c>
      <c r="L2575" s="49">
        <v>4.0257446081673702</v>
      </c>
      <c r="M2575" s="47">
        <v>45.851818999999999</v>
      </c>
      <c r="N2575" s="49">
        <v>5.00093370379577</v>
      </c>
      <c r="O2575" s="49">
        <v>47.079976500000001</v>
      </c>
      <c r="P2575" s="49">
        <v>5.1348855157253999</v>
      </c>
      <c r="Q2575" s="49">
        <v>47.718795100000001</v>
      </c>
      <c r="R2575" s="49">
        <v>5.2045597301192004</v>
      </c>
      <c r="S2575" s="55" t="s">
        <v>55</v>
      </c>
      <c r="T2575" t="s">
        <v>55</v>
      </c>
    </row>
    <row r="2576" spans="1:20" hidden="1">
      <c r="A2576" s="55" t="s">
        <v>5346</v>
      </c>
      <c r="B2576" s="47">
        <v>2.1861006700000001</v>
      </c>
      <c r="C2576" s="55" t="s">
        <v>5347</v>
      </c>
      <c r="D2576" s="55" t="s">
        <v>132</v>
      </c>
      <c r="E2576" s="55" t="s">
        <v>133</v>
      </c>
      <c r="F2576" s="55" t="s">
        <v>29</v>
      </c>
      <c r="G2576" s="55" t="s">
        <v>134</v>
      </c>
      <c r="H2576" s="55" t="s">
        <v>135</v>
      </c>
      <c r="I2576" s="47">
        <v>2.99</v>
      </c>
      <c r="J2576" s="48">
        <v>731137.34782608703</v>
      </c>
      <c r="K2576" s="47">
        <v>1.006</v>
      </c>
      <c r="L2576" s="49">
        <v>0.73552417191304398</v>
      </c>
      <c r="M2576" s="47">
        <v>1.3520000000000001</v>
      </c>
      <c r="N2576" s="49">
        <v>0.98849769426086997</v>
      </c>
      <c r="O2576" s="49">
        <v>1.1200000000000001</v>
      </c>
      <c r="P2576" s="49">
        <v>0.81887382956521704</v>
      </c>
      <c r="Q2576" s="49">
        <v>1.2350000000000001</v>
      </c>
      <c r="R2576" s="49">
        <v>0.90295462456521702</v>
      </c>
      <c r="S2576" s="55" t="s">
        <v>55</v>
      </c>
      <c r="T2576" t="s">
        <v>55</v>
      </c>
    </row>
    <row r="2577" spans="1:20" hidden="1">
      <c r="A2577" s="55" t="s">
        <v>5348</v>
      </c>
      <c r="B2577" s="47">
        <v>22.60485061</v>
      </c>
      <c r="C2577" s="55" t="s">
        <v>5349</v>
      </c>
      <c r="D2577" s="55" t="s">
        <v>69</v>
      </c>
      <c r="E2577" s="55" t="s">
        <v>69</v>
      </c>
      <c r="F2577" s="55" t="s">
        <v>29</v>
      </c>
      <c r="G2577" s="55" t="s">
        <v>70</v>
      </c>
      <c r="H2577" s="55" t="s">
        <v>71</v>
      </c>
      <c r="I2577" s="47">
        <v>19.048325339873902</v>
      </c>
      <c r="J2577" s="48">
        <v>1186710.6533864799</v>
      </c>
      <c r="K2577" s="47">
        <v>10.633160905171801</v>
      </c>
      <c r="L2577" s="49">
        <v>12.61848532534</v>
      </c>
      <c r="M2577" s="47">
        <v>11.3077223793026</v>
      </c>
      <c r="N2577" s="49">
        <v>13.4189946130551</v>
      </c>
      <c r="O2577" s="49">
        <v>9.9295589840197493</v>
      </c>
      <c r="P2577" s="49">
        <v>11.7835134297657</v>
      </c>
      <c r="Q2577" s="49">
        <v>11.052386195180199</v>
      </c>
      <c r="R2577" s="49">
        <v>13.115984443162001</v>
      </c>
      <c r="S2577" s="55" t="s">
        <v>55</v>
      </c>
      <c r="T2577" t="s">
        <v>55</v>
      </c>
    </row>
    <row r="2578" spans="1:20">
      <c r="A2578" s="55" t="s">
        <v>5350</v>
      </c>
      <c r="B2578" s="47">
        <v>5.0821369299999999</v>
      </c>
      <c r="C2578" s="55" t="s">
        <v>5351</v>
      </c>
      <c r="D2578" s="55" t="s">
        <v>1607</v>
      </c>
      <c r="E2578" s="55" t="s">
        <v>1365</v>
      </c>
      <c r="F2578" s="55" t="s">
        <v>26</v>
      </c>
      <c r="G2578" s="55" t="s">
        <v>1608</v>
      </c>
      <c r="H2578" s="55" t="s">
        <v>1367</v>
      </c>
      <c r="I2578" s="47">
        <v>16.404983399999999</v>
      </c>
      <c r="J2578" s="48">
        <v>309792.26288031501</v>
      </c>
      <c r="K2578" s="47">
        <v>4.8564290999999997</v>
      </c>
      <c r="L2578" s="49">
        <v>1.50448416040681</v>
      </c>
      <c r="M2578" s="47">
        <v>4.7873760000000001</v>
      </c>
      <c r="N2578" s="49">
        <v>1.48309204429891</v>
      </c>
      <c r="O2578" s="49">
        <v>6.6046455000000002</v>
      </c>
      <c r="P2578" s="49">
        <v>2.0460680749672902</v>
      </c>
      <c r="Q2578" s="49">
        <v>7.4344165000000002</v>
      </c>
      <c r="R2578" s="49">
        <v>2.3031247107297501</v>
      </c>
      <c r="S2578" s="55" t="s">
        <v>96</v>
      </c>
      <c r="T2578" t="s">
        <v>55</v>
      </c>
    </row>
    <row r="2579" spans="1:20">
      <c r="A2579" s="55" t="s">
        <v>5352</v>
      </c>
      <c r="B2579" s="47">
        <v>60.470771120000002</v>
      </c>
      <c r="C2579" s="55" t="s">
        <v>5353</v>
      </c>
      <c r="D2579" s="55" t="s">
        <v>1607</v>
      </c>
      <c r="E2579" s="55" t="s">
        <v>1365</v>
      </c>
      <c r="F2579" s="55" t="s">
        <v>26</v>
      </c>
      <c r="G2579" s="55" t="s">
        <v>1608</v>
      </c>
      <c r="H2579" s="55" t="s">
        <v>1367</v>
      </c>
      <c r="I2579" s="47">
        <v>16.904537000000001</v>
      </c>
      <c r="J2579" s="48">
        <v>3577191.7988644098</v>
      </c>
      <c r="K2579" s="47">
        <v>5.2052334</v>
      </c>
      <c r="L2579" s="49">
        <v>18.620118229655102</v>
      </c>
      <c r="M2579" s="47">
        <v>5.0865869999999997</v>
      </c>
      <c r="N2579" s="49">
        <v>18.195697300610298</v>
      </c>
      <c r="O2579" s="49">
        <v>6.7151835000000002</v>
      </c>
      <c r="P2579" s="49">
        <v>24.0214993440696</v>
      </c>
      <c r="Q2579" s="49">
        <v>7.6930049</v>
      </c>
      <c r="R2579" s="49">
        <v>27.5193540369037</v>
      </c>
      <c r="S2579" s="55" t="s">
        <v>96</v>
      </c>
      <c r="T2579" t="s">
        <v>55</v>
      </c>
    </row>
    <row r="2580" spans="1:20" hidden="1">
      <c r="A2580" s="55" t="s">
        <v>5354</v>
      </c>
      <c r="B2580" s="47">
        <v>2.2356465399999998</v>
      </c>
      <c r="C2580" s="55" t="s">
        <v>5355</v>
      </c>
      <c r="D2580" s="55" t="s">
        <v>179</v>
      </c>
      <c r="E2580" s="55" t="s">
        <v>179</v>
      </c>
      <c r="F2580" s="55" t="s">
        <v>29</v>
      </c>
      <c r="G2580" s="55" t="s">
        <v>180</v>
      </c>
      <c r="H2580" s="55" t="s">
        <v>181</v>
      </c>
      <c r="I2580" s="47">
        <v>24.3889204</v>
      </c>
      <c r="J2580" s="48">
        <v>91666.482293328605</v>
      </c>
      <c r="K2580" s="47">
        <v>5.5629814</v>
      </c>
      <c r="L2580" s="49">
        <v>0.50993893600121598</v>
      </c>
      <c r="M2580" s="47">
        <v>9.1214019999999998</v>
      </c>
      <c r="N2580" s="49">
        <v>0.83612683492333195</v>
      </c>
      <c r="O2580" s="49">
        <v>10.095803999999999</v>
      </c>
      <c r="P2580" s="49">
        <v>0.92544683860291499</v>
      </c>
      <c r="Q2580" s="49">
        <v>11.9874194</v>
      </c>
      <c r="R2580" s="49">
        <v>1.0988445681728001</v>
      </c>
      <c r="S2580" s="55" t="s">
        <v>55</v>
      </c>
      <c r="T2580" t="s">
        <v>55</v>
      </c>
    </row>
    <row r="2581" spans="1:20" hidden="1">
      <c r="A2581" s="55" t="s">
        <v>5356</v>
      </c>
      <c r="B2581" s="47">
        <v>11.599590859999999</v>
      </c>
      <c r="C2581" s="55" t="s">
        <v>5357</v>
      </c>
      <c r="D2581" s="55" t="s">
        <v>261</v>
      </c>
      <c r="E2581" s="55" t="s">
        <v>262</v>
      </c>
      <c r="F2581" s="55" t="s">
        <v>29</v>
      </c>
      <c r="G2581" s="55" t="s">
        <v>263</v>
      </c>
      <c r="H2581" s="55" t="s">
        <v>264</v>
      </c>
      <c r="I2581" s="47">
        <v>8.2291694089772296</v>
      </c>
      <c r="J2581" s="48">
        <v>1409570.065157</v>
      </c>
      <c r="K2581" s="47">
        <v>5.92318862516343</v>
      </c>
      <c r="L2581" s="49">
        <v>8.3491493763087998</v>
      </c>
      <c r="M2581" s="47">
        <v>6.4245519444377202</v>
      </c>
      <c r="N2581" s="49">
        <v>9.0558561029255902</v>
      </c>
      <c r="O2581" s="49">
        <v>7.1306008244260202</v>
      </c>
      <c r="P2581" s="49">
        <v>10.051081468694701</v>
      </c>
      <c r="Q2581" s="49">
        <v>7.3900047772602404</v>
      </c>
      <c r="R2581" s="49">
        <v>10.4167295153932</v>
      </c>
      <c r="S2581" s="55" t="s">
        <v>55</v>
      </c>
      <c r="T2581" t="s">
        <v>55</v>
      </c>
    </row>
    <row r="2582" spans="1:20" hidden="1">
      <c r="A2582" s="55" t="s">
        <v>5358</v>
      </c>
      <c r="B2582" s="47">
        <v>0.61019526000000002</v>
      </c>
      <c r="C2582" s="55" t="s">
        <v>5359</v>
      </c>
      <c r="D2582" s="55" t="s">
        <v>239</v>
      </c>
      <c r="E2582" s="55" t="s">
        <v>81</v>
      </c>
      <c r="F2582" s="55" t="s">
        <v>29</v>
      </c>
      <c r="G2582" s="55" t="s">
        <v>240</v>
      </c>
      <c r="H2582" s="55" t="s">
        <v>83</v>
      </c>
      <c r="I2582" s="47">
        <v>4.69567515247945</v>
      </c>
      <c r="J2582" s="48">
        <v>129948.35464242</v>
      </c>
      <c r="K2582" s="47">
        <v>1.72289586757599</v>
      </c>
      <c r="L2582" s="49">
        <v>0.223887483211725</v>
      </c>
      <c r="M2582" s="47">
        <v>1.9107265795748101</v>
      </c>
      <c r="N2582" s="49">
        <v>0.24829577518728599</v>
      </c>
      <c r="O2582" s="49">
        <v>2.38477374703431</v>
      </c>
      <c r="P2582" s="49">
        <v>0.30989742462154801</v>
      </c>
      <c r="Q2582" s="49">
        <v>2.4516362551731898</v>
      </c>
      <c r="R2582" s="49">
        <v>0.318586097541461</v>
      </c>
      <c r="S2582" s="55" t="s">
        <v>55</v>
      </c>
      <c r="T2582" t="s">
        <v>55</v>
      </c>
    </row>
    <row r="2583" spans="1:20" hidden="1">
      <c r="A2583" s="55" t="s">
        <v>5360</v>
      </c>
      <c r="B2583" s="47">
        <v>1.03922436</v>
      </c>
      <c r="C2583" s="55" t="s">
        <v>5361</v>
      </c>
      <c r="D2583" s="55" t="s">
        <v>528</v>
      </c>
      <c r="E2583" s="55" t="s">
        <v>262</v>
      </c>
      <c r="F2583" s="55" t="s">
        <v>29</v>
      </c>
      <c r="G2583" s="55" t="s">
        <v>529</v>
      </c>
      <c r="H2583" s="55" t="s">
        <v>264</v>
      </c>
      <c r="I2583" s="47">
        <v>17.4003503247392</v>
      </c>
      <c r="J2583" s="48">
        <v>59724.335464813499</v>
      </c>
      <c r="K2583" s="47">
        <v>17.019079611650501</v>
      </c>
      <c r="L2583" s="49">
        <v>1.0164532200285801</v>
      </c>
      <c r="M2583" s="47">
        <v>20.123143306467501</v>
      </c>
      <c r="N2583" s="49">
        <v>1.2018413614419801</v>
      </c>
      <c r="O2583" s="49">
        <v>20.4579304245283</v>
      </c>
      <c r="P2583" s="49">
        <v>1.22183629959034</v>
      </c>
      <c r="Q2583" s="49">
        <v>22.600309500296301</v>
      </c>
      <c r="R2583" s="49">
        <v>1.34978846620431</v>
      </c>
      <c r="S2583" s="55" t="s">
        <v>55</v>
      </c>
      <c r="T2583" t="s">
        <v>55</v>
      </c>
    </row>
    <row r="2584" spans="1:20" hidden="1">
      <c r="A2584" s="55" t="s">
        <v>5362</v>
      </c>
      <c r="B2584" s="47">
        <v>243.02691769</v>
      </c>
      <c r="C2584" s="55" t="s">
        <v>5363</v>
      </c>
      <c r="D2584" s="55" t="s">
        <v>132</v>
      </c>
      <c r="E2584" s="55" t="s">
        <v>133</v>
      </c>
      <c r="F2584" s="55" t="s">
        <v>29</v>
      </c>
      <c r="G2584" s="55" t="s">
        <v>134</v>
      </c>
      <c r="H2584" s="55" t="s">
        <v>135</v>
      </c>
      <c r="I2584" s="47">
        <v>142.39953779999999</v>
      </c>
      <c r="J2584" s="48">
        <v>1706655.2423177899</v>
      </c>
      <c r="K2584" s="47">
        <v>80.466468899999995</v>
      </c>
      <c r="L2584" s="49">
        <v>137.32852097898601</v>
      </c>
      <c r="M2584" s="47">
        <v>86.789323999999993</v>
      </c>
      <c r="N2584" s="49">
        <v>148.11945478181701</v>
      </c>
      <c r="O2584" s="49">
        <v>91.193849999999998</v>
      </c>
      <c r="P2584" s="49">
        <v>155.63646216964199</v>
      </c>
      <c r="Q2584" s="49">
        <v>97.423179700000006</v>
      </c>
      <c r="R2584" s="49">
        <v>166.267780358273</v>
      </c>
      <c r="S2584" s="55" t="s">
        <v>55</v>
      </c>
      <c r="T2584" t="s">
        <v>55</v>
      </c>
    </row>
    <row r="2585" spans="1:20" hidden="1">
      <c r="A2585" s="55" t="s">
        <v>5364</v>
      </c>
      <c r="B2585" s="47">
        <v>6.0893145000000004</v>
      </c>
      <c r="C2585" s="55" t="s">
        <v>5365</v>
      </c>
      <c r="D2585" s="55" t="s">
        <v>629</v>
      </c>
      <c r="E2585" s="55" t="s">
        <v>244</v>
      </c>
      <c r="F2585" s="55" t="s">
        <v>29</v>
      </c>
      <c r="G2585" s="55" t="s">
        <v>630</v>
      </c>
      <c r="H2585" s="55" t="s">
        <v>246</v>
      </c>
      <c r="I2585" s="47">
        <v>21.445557596913499</v>
      </c>
      <c r="J2585" s="48">
        <v>283942.93188610702</v>
      </c>
      <c r="K2585" s="47">
        <v>15.3187794992915</v>
      </c>
      <c r="L2585" s="49">
        <v>4.3496591639456197</v>
      </c>
      <c r="M2585" s="47">
        <v>16.821970612852201</v>
      </c>
      <c r="N2585" s="49">
        <v>4.7764796559151899</v>
      </c>
      <c r="O2585" s="49">
        <v>17.934045100222701</v>
      </c>
      <c r="P2585" s="49">
        <v>5.0922453463349102</v>
      </c>
      <c r="Q2585" s="49">
        <v>18.217365696698401</v>
      </c>
      <c r="R2585" s="49">
        <v>5.1726922271619404</v>
      </c>
      <c r="S2585" s="55" t="s">
        <v>55</v>
      </c>
      <c r="T2585" t="s">
        <v>55</v>
      </c>
    </row>
    <row r="2586" spans="1:20" hidden="1">
      <c r="A2586" s="55" t="s">
        <v>5366</v>
      </c>
      <c r="B2586" s="47">
        <v>3.5285676800000001</v>
      </c>
      <c r="C2586" s="55" t="s">
        <v>5367</v>
      </c>
      <c r="D2586" s="55" t="s">
        <v>818</v>
      </c>
      <c r="E2586" s="55" t="s">
        <v>819</v>
      </c>
      <c r="F2586" s="55" t="s">
        <v>29</v>
      </c>
      <c r="G2586" s="55" t="s">
        <v>820</v>
      </c>
      <c r="H2586" s="55" t="s">
        <v>821</v>
      </c>
      <c r="I2586" s="47">
        <v>90.722502000000006</v>
      </c>
      <c r="J2586" s="48">
        <v>38894.0737106214</v>
      </c>
      <c r="K2586" s="47">
        <v>49.306618100000001</v>
      </c>
      <c r="L2586" s="49">
        <v>1.9177352388028599</v>
      </c>
      <c r="M2586" s="47">
        <v>43.657604999999997</v>
      </c>
      <c r="N2586" s="49">
        <v>1.6980221068991901</v>
      </c>
      <c r="O2586" s="49">
        <v>54.458387999999999</v>
      </c>
      <c r="P2586" s="49">
        <v>2.11810855703362</v>
      </c>
      <c r="Q2586" s="49">
        <v>62.347510300000003</v>
      </c>
      <c r="R2586" s="49">
        <v>2.4249486612819302</v>
      </c>
      <c r="S2586" s="55" t="s">
        <v>55</v>
      </c>
      <c r="T2586" t="s">
        <v>55</v>
      </c>
    </row>
    <row r="2587" spans="1:20" hidden="1">
      <c r="A2587" s="55" t="s">
        <v>5368</v>
      </c>
      <c r="B2587" s="47">
        <v>1.30069988</v>
      </c>
      <c r="C2587" s="55" t="s">
        <v>5369</v>
      </c>
      <c r="D2587" s="55" t="s">
        <v>163</v>
      </c>
      <c r="E2587" s="55" t="s">
        <v>163</v>
      </c>
      <c r="F2587" s="55" t="s">
        <v>29</v>
      </c>
      <c r="G2587" s="55" t="s">
        <v>164</v>
      </c>
      <c r="H2587" s="55" t="s">
        <v>165</v>
      </c>
      <c r="I2587" s="47">
        <v>2.319356</v>
      </c>
      <c r="J2587" s="48">
        <v>560802.17094745301</v>
      </c>
      <c r="K2587" s="47">
        <v>0.83444720999999999</v>
      </c>
      <c r="L2587" s="49">
        <v>0.46795980690904498</v>
      </c>
      <c r="M2587" s="47">
        <v>0.979236</v>
      </c>
      <c r="N2587" s="49">
        <v>0.54915767466989995</v>
      </c>
      <c r="O2587" s="49">
        <v>0.95799599999999996</v>
      </c>
      <c r="P2587" s="49">
        <v>0.53724623655897596</v>
      </c>
      <c r="Q2587" s="49">
        <v>0.96970650000000003</v>
      </c>
      <c r="R2587" s="49">
        <v>0.54381351038185599</v>
      </c>
      <c r="S2587" s="55" t="s">
        <v>55</v>
      </c>
      <c r="T2587" t="s">
        <v>55</v>
      </c>
    </row>
    <row r="2588" spans="1:20">
      <c r="A2588" s="55" t="s">
        <v>5370</v>
      </c>
      <c r="B2588" s="47">
        <v>44.359567589999997</v>
      </c>
      <c r="C2588" s="55" t="s">
        <v>5371</v>
      </c>
      <c r="D2588" s="55" t="s">
        <v>422</v>
      </c>
      <c r="E2588" s="55" t="s">
        <v>147</v>
      </c>
      <c r="F2588" s="55" t="s">
        <v>26</v>
      </c>
      <c r="G2588" s="55" t="s">
        <v>423</v>
      </c>
      <c r="H2588" s="55" t="s">
        <v>149</v>
      </c>
      <c r="I2588" s="47">
        <v>20.1779233908122</v>
      </c>
      <c r="J2588" s="48">
        <v>2198420.85485361</v>
      </c>
      <c r="K2588" s="47">
        <v>10.7939656039425</v>
      </c>
      <c r="L2588" s="49">
        <v>23.729679090279699</v>
      </c>
      <c r="M2588" s="47">
        <v>12.2215691019529</v>
      </c>
      <c r="N2588" s="49">
        <v>26.868152392767701</v>
      </c>
      <c r="O2588" s="49">
        <v>13.0249364904376</v>
      </c>
      <c r="P2588" s="49">
        <v>28.634292013721801</v>
      </c>
      <c r="Q2588" s="49">
        <v>13.1122950435925</v>
      </c>
      <c r="R2588" s="49">
        <v>28.826342878827401</v>
      </c>
      <c r="S2588" s="55" t="s">
        <v>96</v>
      </c>
      <c r="T2588" t="s">
        <v>55</v>
      </c>
    </row>
    <row r="2589" spans="1:20">
      <c r="A2589" s="55" t="s">
        <v>5372</v>
      </c>
      <c r="B2589" s="47">
        <v>0.97413371999999998</v>
      </c>
      <c r="C2589" s="55" t="s">
        <v>5373</v>
      </c>
      <c r="D2589" s="55" t="s">
        <v>146</v>
      </c>
      <c r="E2589" s="55" t="s">
        <v>147</v>
      </c>
      <c r="F2589" s="55" t="s">
        <v>26</v>
      </c>
      <c r="G2589" s="55" t="s">
        <v>148</v>
      </c>
      <c r="H2589" s="55" t="s">
        <v>149</v>
      </c>
      <c r="I2589" s="47">
        <v>1.0175955772015299</v>
      </c>
      <c r="J2589" s="48">
        <v>957289.65595442802</v>
      </c>
      <c r="K2589" s="47">
        <v>0.56038671427134701</v>
      </c>
      <c r="L2589" s="49">
        <v>0.53645240490625001</v>
      </c>
      <c r="M2589" s="47">
        <v>0.75479708636836595</v>
      </c>
      <c r="N2589" s="49">
        <v>0.722559443124977</v>
      </c>
      <c r="O2589" s="49">
        <v>0.79606645736471304</v>
      </c>
      <c r="P2589" s="49">
        <v>0.76206618508752599</v>
      </c>
      <c r="Q2589" s="49">
        <v>0.81378291412874704</v>
      </c>
      <c r="R2589" s="49">
        <v>0.77902596588789996</v>
      </c>
      <c r="S2589" s="55" t="s">
        <v>96</v>
      </c>
      <c r="T2589" t="s">
        <v>55</v>
      </c>
    </row>
    <row r="2590" spans="1:20" hidden="1">
      <c r="A2590" s="55" t="s">
        <v>5374</v>
      </c>
      <c r="B2590" s="47">
        <v>3.1598942299999999</v>
      </c>
      <c r="C2590" s="55" t="s">
        <v>5375</v>
      </c>
      <c r="D2590" s="55" t="s">
        <v>305</v>
      </c>
      <c r="E2590" s="55" t="s">
        <v>306</v>
      </c>
      <c r="F2590" s="55" t="s">
        <v>29</v>
      </c>
      <c r="G2590" s="55" t="s">
        <v>307</v>
      </c>
      <c r="H2590" s="55" t="s">
        <v>308</v>
      </c>
      <c r="I2590" s="47">
        <v>0.36987853658536601</v>
      </c>
      <c r="J2590" s="48">
        <v>8543059.1868655607</v>
      </c>
      <c r="K2590" s="47">
        <v>0.29252994578724401</v>
      </c>
      <c r="L2590" s="49">
        <v>2.4991006407910001</v>
      </c>
      <c r="M2590" s="47">
        <v>0.30766127367497598</v>
      </c>
      <c r="N2590" s="49">
        <v>2.6283684705117598</v>
      </c>
      <c r="O2590" s="49">
        <v>0.30785430403757602</v>
      </c>
      <c r="P2590" s="49">
        <v>2.63001754032432</v>
      </c>
      <c r="Q2590" s="49">
        <v>0.31220466568604699</v>
      </c>
      <c r="R2590" s="49">
        <v>2.6671829373714702</v>
      </c>
      <c r="S2590" s="55" t="s">
        <v>55</v>
      </c>
      <c r="T2590" t="s">
        <v>55</v>
      </c>
    </row>
    <row r="2591" spans="1:20" hidden="1">
      <c r="A2591" s="55" t="s">
        <v>5376</v>
      </c>
      <c r="B2591" s="47">
        <v>23.658822180000001</v>
      </c>
      <c r="C2591" s="55" t="s">
        <v>5377</v>
      </c>
      <c r="D2591" s="55" t="s">
        <v>651</v>
      </c>
      <c r="E2591" s="55" t="s">
        <v>330</v>
      </c>
      <c r="F2591" s="55" t="s">
        <v>29</v>
      </c>
      <c r="G2591" s="55" t="s">
        <v>652</v>
      </c>
      <c r="H2591" s="55" t="s">
        <v>332</v>
      </c>
      <c r="I2591" s="47">
        <v>14.1343370458764</v>
      </c>
      <c r="J2591" s="48">
        <v>1673854.39467091</v>
      </c>
      <c r="K2591" s="47">
        <v>12.1716202806467</v>
      </c>
      <c r="L2591" s="49">
        <v>20.373520097025999</v>
      </c>
      <c r="M2591" s="47">
        <v>15.532394322471699</v>
      </c>
      <c r="N2591" s="49">
        <v>25.9989664964307</v>
      </c>
      <c r="O2591" s="49">
        <v>17.308293790797499</v>
      </c>
      <c r="P2591" s="49">
        <v>28.971563625981499</v>
      </c>
      <c r="Q2591" s="49">
        <v>19.116105725613</v>
      </c>
      <c r="R2591" s="49">
        <v>31.997577577811001</v>
      </c>
      <c r="S2591" s="55" t="s">
        <v>55</v>
      </c>
      <c r="T2591" t="s">
        <v>55</v>
      </c>
    </row>
    <row r="2592" spans="1:20" hidden="1">
      <c r="A2592" s="55" t="s">
        <v>5378</v>
      </c>
      <c r="B2592" s="47">
        <v>0.77541841</v>
      </c>
      <c r="C2592" s="55" t="s">
        <v>5379</v>
      </c>
      <c r="D2592" s="55" t="s">
        <v>790</v>
      </c>
      <c r="E2592" s="55" t="s">
        <v>282</v>
      </c>
      <c r="F2592" s="55" t="s">
        <v>29</v>
      </c>
      <c r="G2592" s="55" t="s">
        <v>791</v>
      </c>
      <c r="H2592" s="55" t="s">
        <v>284</v>
      </c>
      <c r="I2592" s="47">
        <v>32.818887400000001</v>
      </c>
      <c r="J2592" s="48">
        <v>23627.199805682601</v>
      </c>
      <c r="K2592" s="47">
        <v>13.665973599999999</v>
      </c>
      <c r="L2592" s="49">
        <v>0.32288868878638399</v>
      </c>
      <c r="M2592" s="47">
        <v>17.200099000000002</v>
      </c>
      <c r="N2592" s="49">
        <v>0.406390175750522</v>
      </c>
      <c r="O2592" s="49">
        <v>18.367730999999999</v>
      </c>
      <c r="P2592" s="49">
        <v>0.43397805031403103</v>
      </c>
      <c r="Q2592" s="49">
        <v>20.530071899999999</v>
      </c>
      <c r="R2592" s="49">
        <v>0.48506811080633</v>
      </c>
      <c r="S2592" s="55" t="s">
        <v>55</v>
      </c>
      <c r="T2592" t="s">
        <v>55</v>
      </c>
    </row>
    <row r="2593" spans="1:20" hidden="1">
      <c r="A2593" s="55" t="s">
        <v>5380</v>
      </c>
      <c r="B2593" s="47">
        <v>8.7836788899999991</v>
      </c>
      <c r="C2593" s="55" t="s">
        <v>5381</v>
      </c>
      <c r="D2593" s="55" t="s">
        <v>363</v>
      </c>
      <c r="E2593" s="55" t="s">
        <v>330</v>
      </c>
      <c r="F2593" s="55" t="s">
        <v>29</v>
      </c>
      <c r="G2593" s="55" t="s">
        <v>364</v>
      </c>
      <c r="H2593" s="55" t="s">
        <v>332</v>
      </c>
      <c r="I2593" s="47">
        <v>50.579802000000001</v>
      </c>
      <c r="J2593" s="48">
        <v>173659.81167739601</v>
      </c>
      <c r="K2593" s="47">
        <v>49.279786999999999</v>
      </c>
      <c r="L2593" s="49">
        <v>8.55791852992221</v>
      </c>
      <c r="M2593" s="47">
        <v>61.836939999999998</v>
      </c>
      <c r="N2593" s="49">
        <v>10.7385913551065</v>
      </c>
      <c r="O2593" s="49">
        <v>70.652204999999995</v>
      </c>
      <c r="P2593" s="49">
        <v>12.2694486148928</v>
      </c>
      <c r="Q2593" s="49">
        <v>74.944459499999994</v>
      </c>
      <c r="R2593" s="49">
        <v>13.0148407230343</v>
      </c>
      <c r="S2593" s="55" t="s">
        <v>55</v>
      </c>
      <c r="T2593" t="s">
        <v>55</v>
      </c>
    </row>
    <row r="2594" spans="1:20" hidden="1">
      <c r="A2594" s="55" t="s">
        <v>5382</v>
      </c>
      <c r="B2594" s="47">
        <v>109.58470265</v>
      </c>
      <c r="C2594" s="55" t="s">
        <v>5383</v>
      </c>
      <c r="D2594" s="55" t="s">
        <v>132</v>
      </c>
      <c r="E2594" s="55" t="s">
        <v>133</v>
      </c>
      <c r="F2594" s="55" t="s">
        <v>29</v>
      </c>
      <c r="G2594" s="55" t="s">
        <v>134</v>
      </c>
      <c r="H2594" s="55" t="s">
        <v>135</v>
      </c>
      <c r="I2594" s="47">
        <v>52.408524999999997</v>
      </c>
      <c r="J2594" s="48">
        <v>2090970.9374572199</v>
      </c>
      <c r="K2594" s="47">
        <v>27.126242099999999</v>
      </c>
      <c r="L2594" s="49">
        <v>56.720183873528399</v>
      </c>
      <c r="M2594" s="47">
        <v>31.734500000000001</v>
      </c>
      <c r="N2594" s="49">
        <v>66.355917214736095</v>
      </c>
      <c r="O2594" s="49">
        <v>30.6835065</v>
      </c>
      <c r="P2594" s="49">
        <v>64.158320350779604</v>
      </c>
      <c r="Q2594" s="49">
        <v>35.417375499999999</v>
      </c>
      <c r="R2594" s="49">
        <v>74.0567028515093</v>
      </c>
      <c r="S2594" s="55" t="s">
        <v>55</v>
      </c>
      <c r="T2594" t="s">
        <v>55</v>
      </c>
    </row>
    <row r="2595" spans="1:20" hidden="1">
      <c r="A2595" s="55" t="s">
        <v>5384</v>
      </c>
      <c r="B2595" s="47">
        <v>22.422510290000002</v>
      </c>
      <c r="C2595" s="55" t="s">
        <v>5385</v>
      </c>
      <c r="D2595" s="55" t="s">
        <v>856</v>
      </c>
      <c r="E2595" s="55" t="s">
        <v>547</v>
      </c>
      <c r="F2595" s="55" t="s">
        <v>29</v>
      </c>
      <c r="G2595" s="55" t="s">
        <v>857</v>
      </c>
      <c r="H2595" s="55" t="s">
        <v>549</v>
      </c>
      <c r="I2595" s="47">
        <v>66.64</v>
      </c>
      <c r="J2595" s="48">
        <v>336472.24324729899</v>
      </c>
      <c r="K2595" s="47">
        <v>36.26</v>
      </c>
      <c r="L2595" s="49">
        <v>12.200483540147101</v>
      </c>
      <c r="M2595" s="47">
        <v>38.68</v>
      </c>
      <c r="N2595" s="49">
        <v>13.014746368805501</v>
      </c>
      <c r="O2595" s="49">
        <v>40.950000000000003</v>
      </c>
      <c r="P2595" s="49">
        <v>13.778538360976899</v>
      </c>
      <c r="Q2595" s="49">
        <v>43.53</v>
      </c>
      <c r="R2595" s="49">
        <v>14.646636748554901</v>
      </c>
      <c r="S2595" s="55" t="s">
        <v>55</v>
      </c>
      <c r="T2595" t="s">
        <v>55</v>
      </c>
    </row>
    <row r="2596" spans="1:20" hidden="1">
      <c r="A2596" s="55" t="s">
        <v>5386</v>
      </c>
      <c r="B2596" s="47">
        <v>40.122571479999998</v>
      </c>
      <c r="C2596" s="55" t="s">
        <v>5387</v>
      </c>
      <c r="D2596" s="55" t="s">
        <v>92</v>
      </c>
      <c r="E2596" s="55" t="s">
        <v>93</v>
      </c>
      <c r="F2596" s="55" t="s">
        <v>29</v>
      </c>
      <c r="G2596" s="55" t="s">
        <v>94</v>
      </c>
      <c r="H2596" s="55" t="s">
        <v>95</v>
      </c>
      <c r="I2596" s="47">
        <v>49.768027400000001</v>
      </c>
      <c r="J2596" s="48">
        <v>806191.71737556194</v>
      </c>
      <c r="K2596" s="47">
        <v>37.196848299999999</v>
      </c>
      <c r="L2596" s="49">
        <v>29.987791011935201</v>
      </c>
      <c r="M2596" s="47">
        <v>43.467198000000003</v>
      </c>
      <c r="N2596" s="49">
        <v>35.042895005123597</v>
      </c>
      <c r="O2596" s="49">
        <v>44.1691425</v>
      </c>
      <c r="P2596" s="49">
        <v>35.608796847080903</v>
      </c>
      <c r="Q2596" s="49">
        <v>42.768674300000001</v>
      </c>
      <c r="R2596" s="49">
        <v>34.479750983792997</v>
      </c>
      <c r="S2596" s="55" t="s">
        <v>96</v>
      </c>
      <c r="T2596" t="s">
        <v>55</v>
      </c>
    </row>
    <row r="2597" spans="1:20" hidden="1">
      <c r="A2597" s="55" t="s">
        <v>5388</v>
      </c>
      <c r="B2597" s="47">
        <v>35.890402639999998</v>
      </c>
      <c r="C2597" s="55" t="s">
        <v>5389</v>
      </c>
      <c r="D2597" s="55" t="s">
        <v>233</v>
      </c>
      <c r="E2597" s="55" t="s">
        <v>234</v>
      </c>
      <c r="F2597" s="55" t="s">
        <v>29</v>
      </c>
      <c r="G2597" s="55" t="s">
        <v>235</v>
      </c>
      <c r="H2597" s="55" t="s">
        <v>236</v>
      </c>
      <c r="I2597" s="47">
        <v>13.636016118274201</v>
      </c>
      <c r="J2597" s="48">
        <v>2632029.9366544299</v>
      </c>
      <c r="K2597" s="47">
        <v>8.2574045133266694</v>
      </c>
      <c r="L2597" s="49">
        <v>21.7337358781412</v>
      </c>
      <c r="M2597" s="47">
        <v>7.6539869990654399</v>
      </c>
      <c r="N2597" s="49">
        <v>20.145522916303999</v>
      </c>
      <c r="O2597" s="49">
        <v>8.1435636473066495</v>
      </c>
      <c r="P2597" s="49">
        <v>21.434103310761799</v>
      </c>
      <c r="Q2597" s="49">
        <v>7.3456301171142497</v>
      </c>
      <c r="R2597" s="49">
        <v>19.3339183718351</v>
      </c>
      <c r="S2597" s="55" t="s">
        <v>55</v>
      </c>
      <c r="T2597" t="s">
        <v>55</v>
      </c>
    </row>
    <row r="2598" spans="1:20" hidden="1">
      <c r="A2598" s="55" t="s">
        <v>5390</v>
      </c>
      <c r="B2598" s="47">
        <v>2.0709007499999998</v>
      </c>
      <c r="C2598" s="55" t="s">
        <v>5391</v>
      </c>
      <c r="D2598" s="55" t="s">
        <v>163</v>
      </c>
      <c r="E2598" s="55" t="s">
        <v>163</v>
      </c>
      <c r="F2598" s="55" t="s">
        <v>29</v>
      </c>
      <c r="G2598" s="55" t="s">
        <v>164</v>
      </c>
      <c r="H2598" s="55" t="s">
        <v>165</v>
      </c>
      <c r="I2598" s="47">
        <v>21.3023928</v>
      </c>
      <c r="J2598" s="48">
        <v>97214.466442474004</v>
      </c>
      <c r="K2598" s="47">
        <v>5.2946704000000002</v>
      </c>
      <c r="L2598" s="49">
        <v>0.51471855792475996</v>
      </c>
      <c r="M2598" s="47">
        <v>6.4647709999999998</v>
      </c>
      <c r="N2598" s="49">
        <v>0.62846926343777898</v>
      </c>
      <c r="O2598" s="49">
        <v>6.0795899999999996</v>
      </c>
      <c r="P2598" s="49">
        <v>0.59102409803900102</v>
      </c>
      <c r="Q2598" s="49">
        <v>6.8895337999999997</v>
      </c>
      <c r="R2598" s="49">
        <v>0.66976235240438997</v>
      </c>
      <c r="S2598" s="55" t="s">
        <v>55</v>
      </c>
      <c r="T2598" t="s">
        <v>55</v>
      </c>
    </row>
    <row r="2599" spans="1:20">
      <c r="A2599" s="55" t="s">
        <v>5392</v>
      </c>
      <c r="B2599" s="47">
        <v>55.585283789999998</v>
      </c>
      <c r="C2599" s="55" t="s">
        <v>5393</v>
      </c>
      <c r="D2599" s="55" t="s">
        <v>376</v>
      </c>
      <c r="E2599" s="55" t="s">
        <v>330</v>
      </c>
      <c r="F2599" s="55" t="s">
        <v>26</v>
      </c>
      <c r="G2599" s="55" t="s">
        <v>377</v>
      </c>
      <c r="H2599" s="55" t="s">
        <v>332</v>
      </c>
      <c r="I2599" s="47">
        <v>182.56147523272</v>
      </c>
      <c r="J2599" s="48">
        <v>304474.33511995198</v>
      </c>
      <c r="K2599" s="47">
        <v>117.56853866939301</v>
      </c>
      <c r="L2599" s="49">
        <v>35.796602642387803</v>
      </c>
      <c r="M2599" s="47">
        <v>119.82163670688701</v>
      </c>
      <c r="N2599" s="49">
        <v>36.4826131693139</v>
      </c>
      <c r="O2599" s="49">
        <v>127.79633445836301</v>
      </c>
      <c r="P2599" s="49">
        <v>38.910703964977102</v>
      </c>
      <c r="Q2599" s="49">
        <v>131.495618018903</v>
      </c>
      <c r="R2599" s="49">
        <v>40.037040867492699</v>
      </c>
      <c r="S2599" s="55" t="s">
        <v>96</v>
      </c>
      <c r="T2599" t="s">
        <v>55</v>
      </c>
    </row>
    <row r="2600" spans="1:20">
      <c r="A2600" s="55" t="s">
        <v>5392</v>
      </c>
      <c r="B2600" s="47">
        <v>9.0384906800000007</v>
      </c>
      <c r="C2600" s="55" t="s">
        <v>5393</v>
      </c>
      <c r="D2600" s="55" t="s">
        <v>376</v>
      </c>
      <c r="E2600" s="55" t="s">
        <v>330</v>
      </c>
      <c r="F2600" s="55" t="s">
        <v>26</v>
      </c>
      <c r="G2600" s="55" t="s">
        <v>377</v>
      </c>
      <c r="H2600" s="55" t="s">
        <v>332</v>
      </c>
      <c r="I2600" s="47">
        <v>182.56147523272</v>
      </c>
      <c r="J2600" s="48">
        <v>49509.2990921452</v>
      </c>
      <c r="K2600" s="47">
        <v>117.56853866939301</v>
      </c>
      <c r="L2600" s="49">
        <v>5.82073594480942</v>
      </c>
      <c r="M2600" s="47">
        <v>119.82163670688701</v>
      </c>
      <c r="N2600" s="49">
        <v>5.93228524943164</v>
      </c>
      <c r="O2600" s="49">
        <v>127.79633445836301</v>
      </c>
      <c r="P2600" s="49">
        <v>6.3271069455789197</v>
      </c>
      <c r="Q2600" s="49">
        <v>131.495618018903</v>
      </c>
      <c r="R2600" s="49">
        <v>6.5102558818043503</v>
      </c>
      <c r="S2600" s="55" t="s">
        <v>96</v>
      </c>
      <c r="T2600" t="s">
        <v>55</v>
      </c>
    </row>
    <row r="2601" spans="1:20" hidden="1">
      <c r="A2601" s="55" t="s">
        <v>5394</v>
      </c>
      <c r="B2601" s="47">
        <v>1.29844114</v>
      </c>
      <c r="C2601" s="55" t="s">
        <v>5395</v>
      </c>
      <c r="D2601" s="55" t="s">
        <v>132</v>
      </c>
      <c r="E2601" s="55" t="s">
        <v>133</v>
      </c>
      <c r="F2601" s="55" t="s">
        <v>29</v>
      </c>
      <c r="G2601" s="55" t="s">
        <v>134</v>
      </c>
      <c r="H2601" s="55" t="s">
        <v>135</v>
      </c>
      <c r="I2601" s="47">
        <v>0.60692143774069296</v>
      </c>
      <c r="J2601" s="48">
        <v>2139389.15196922</v>
      </c>
      <c r="K2601" s="47">
        <v>0.55396418867584396</v>
      </c>
      <c r="L2601" s="49">
        <v>1.1851449758325301</v>
      </c>
      <c r="M2601" s="47">
        <v>0.55215255199463298</v>
      </c>
      <c r="N2601" s="49">
        <v>1.1812691799694399</v>
      </c>
      <c r="O2601" s="49">
        <v>0.54795688865375403</v>
      </c>
      <c r="P2601" s="49">
        <v>1.1722930233326501</v>
      </c>
      <c r="Q2601" s="49">
        <v>0.54695397538127999</v>
      </c>
      <c r="R2601" s="49">
        <v>1.17014740155715</v>
      </c>
      <c r="S2601" s="55" t="s">
        <v>55</v>
      </c>
      <c r="T2601" t="s">
        <v>55</v>
      </c>
    </row>
    <row r="2602" spans="1:20" hidden="1">
      <c r="A2602" s="55" t="s">
        <v>5396</v>
      </c>
      <c r="B2602" s="47">
        <v>166.24212044999999</v>
      </c>
      <c r="C2602" s="55" t="s">
        <v>5397</v>
      </c>
      <c r="D2602" s="55" t="s">
        <v>728</v>
      </c>
      <c r="E2602" s="55" t="s">
        <v>686</v>
      </c>
      <c r="F2602" s="55" t="s">
        <v>29</v>
      </c>
      <c r="G2602" s="55" t="s">
        <v>729</v>
      </c>
      <c r="H2602" s="55" t="s">
        <v>688</v>
      </c>
      <c r="I2602" s="47">
        <v>10.119999999999999</v>
      </c>
      <c r="J2602" s="48">
        <v>16427087.0009881</v>
      </c>
      <c r="K2602" s="47">
        <v>6.5019999999999998</v>
      </c>
      <c r="L2602" s="49">
        <v>106.80891968042501</v>
      </c>
      <c r="M2602" s="47">
        <v>7.72</v>
      </c>
      <c r="N2602" s="49">
        <v>126.817111647628</v>
      </c>
      <c r="O2602" s="49">
        <v>7.45</v>
      </c>
      <c r="P2602" s="49">
        <v>122.381798157362</v>
      </c>
      <c r="Q2602" s="49">
        <v>7.8819999999999997</v>
      </c>
      <c r="R2602" s="49">
        <v>129.47829974178899</v>
      </c>
      <c r="S2602" s="55" t="s">
        <v>55</v>
      </c>
      <c r="T2602" t="s">
        <v>55</v>
      </c>
    </row>
    <row r="2603" spans="1:20" hidden="1">
      <c r="A2603" s="55" t="s">
        <v>5398</v>
      </c>
      <c r="B2603" s="47">
        <v>12.860230850000001</v>
      </c>
      <c r="C2603" s="55" t="s">
        <v>5399</v>
      </c>
      <c r="D2603" s="55" t="s">
        <v>227</v>
      </c>
      <c r="E2603" s="55" t="s">
        <v>228</v>
      </c>
      <c r="F2603" s="55" t="s">
        <v>29</v>
      </c>
      <c r="G2603" s="55" t="s">
        <v>229</v>
      </c>
      <c r="H2603" s="55" t="s">
        <v>230</v>
      </c>
      <c r="I2603" s="47">
        <v>1.1691715537129299</v>
      </c>
      <c r="J2603" s="48">
        <v>10999438.7129586</v>
      </c>
      <c r="K2603" s="47">
        <v>0.81048214049477396</v>
      </c>
      <c r="L2603" s="49">
        <v>8.9148486323197993</v>
      </c>
      <c r="M2603" s="47">
        <v>0.76836444429760797</v>
      </c>
      <c r="N2603" s="49">
        <v>8.4515776142680608</v>
      </c>
      <c r="O2603" s="49">
        <v>0.83607271095152602</v>
      </c>
      <c r="P2603" s="49">
        <v>9.1963305436884895</v>
      </c>
      <c r="Q2603" s="49">
        <v>0.85494951714951695</v>
      </c>
      <c r="R2603" s="49">
        <v>9.4039648165596894</v>
      </c>
      <c r="S2603" s="55" t="s">
        <v>55</v>
      </c>
      <c r="T2603" t="s">
        <v>55</v>
      </c>
    </row>
    <row r="2604" spans="1:20">
      <c r="A2604" s="55" t="s">
        <v>5400</v>
      </c>
      <c r="B2604" s="47">
        <v>13.503301220000001</v>
      </c>
      <c r="C2604" s="55" t="s">
        <v>5401</v>
      </c>
      <c r="D2604" s="55" t="s">
        <v>92</v>
      </c>
      <c r="E2604" s="55" t="s">
        <v>93</v>
      </c>
      <c r="F2604" s="55" t="s">
        <v>26</v>
      </c>
      <c r="G2604" s="55" t="s">
        <v>94</v>
      </c>
      <c r="H2604" s="55" t="s">
        <v>95</v>
      </c>
      <c r="I2604" s="47">
        <v>6.5272682926829297</v>
      </c>
      <c r="J2604" s="48">
        <v>2068752.2887847601</v>
      </c>
      <c r="K2604" s="47">
        <v>5.8851496967433699</v>
      </c>
      <c r="L2604" s="49">
        <v>12.174916904978801</v>
      </c>
      <c r="M2604" s="47">
        <v>5.4220912679981401</v>
      </c>
      <c r="N2604" s="49">
        <v>11.216963720671</v>
      </c>
      <c r="O2604" s="49">
        <v>6.0025646154044701</v>
      </c>
      <c r="P2604" s="49">
        <v>12.4178192866964</v>
      </c>
      <c r="Q2604" s="49">
        <v>6.1606798534231402</v>
      </c>
      <c r="R2604" s="49">
        <v>12.7449205472393</v>
      </c>
      <c r="S2604" s="55" t="s">
        <v>96</v>
      </c>
      <c r="T2604" t="s">
        <v>55</v>
      </c>
    </row>
    <row r="2605" spans="1:20" hidden="1">
      <c r="A2605" s="55" t="s">
        <v>5402</v>
      </c>
      <c r="B2605" s="47">
        <v>2.37951091</v>
      </c>
      <c r="C2605" s="55" t="s">
        <v>5403</v>
      </c>
      <c r="D2605" s="55" t="s">
        <v>295</v>
      </c>
      <c r="E2605" s="55" t="s">
        <v>234</v>
      </c>
      <c r="F2605" s="55" t="s">
        <v>29</v>
      </c>
      <c r="G2605" s="55" t="s">
        <v>296</v>
      </c>
      <c r="H2605" s="55" t="s">
        <v>236</v>
      </c>
      <c r="I2605" s="47">
        <v>22.9781356845834</v>
      </c>
      <c r="J2605" s="48">
        <v>103555.438207133</v>
      </c>
      <c r="K2605" s="47">
        <v>13.432140767694101</v>
      </c>
      <c r="L2605" s="49">
        <v>1.3909712232584599</v>
      </c>
      <c r="M2605" s="47">
        <v>14.601101074045101</v>
      </c>
      <c r="N2605" s="49">
        <v>1.5120234200293801</v>
      </c>
      <c r="O2605" s="49">
        <v>13.0583240656015</v>
      </c>
      <c r="P2605" s="49">
        <v>1.3522604708641199</v>
      </c>
      <c r="Q2605" s="49">
        <v>13.969140067004099</v>
      </c>
      <c r="R2605" s="49">
        <v>1.4465804210154301</v>
      </c>
      <c r="S2605" s="55" t="s">
        <v>55</v>
      </c>
      <c r="T2605" t="s">
        <v>55</v>
      </c>
    </row>
    <row r="2606" spans="1:20" hidden="1">
      <c r="A2606" s="55" t="s">
        <v>5404</v>
      </c>
      <c r="B2606" s="47">
        <v>1.1247641399999999</v>
      </c>
      <c r="C2606" s="55" t="s">
        <v>5405</v>
      </c>
      <c r="D2606" s="55" t="s">
        <v>345</v>
      </c>
      <c r="E2606" s="55" t="s">
        <v>234</v>
      </c>
      <c r="F2606" s="55" t="s">
        <v>29</v>
      </c>
      <c r="G2606" s="55" t="s">
        <v>346</v>
      </c>
      <c r="H2606" s="55" t="s">
        <v>236</v>
      </c>
      <c r="I2606" s="47">
        <v>24.0016759587248</v>
      </c>
      <c r="J2606" s="48">
        <v>46861.900057905703</v>
      </c>
      <c r="K2606" s="47">
        <v>25.383582528666299</v>
      </c>
      <c r="L2606" s="49">
        <v>1.18952290756996</v>
      </c>
      <c r="M2606" s="47">
        <v>25.383582528666299</v>
      </c>
      <c r="N2606" s="49">
        <v>1.18952290756996</v>
      </c>
      <c r="O2606" s="49">
        <v>25.383582528666299</v>
      </c>
      <c r="P2606" s="49">
        <v>1.18952290756996</v>
      </c>
      <c r="Q2606" s="49">
        <v>25.383582528666299</v>
      </c>
      <c r="R2606" s="49">
        <v>1.18952290756996</v>
      </c>
      <c r="S2606" s="55" t="s">
        <v>55</v>
      </c>
      <c r="T2606" t="s">
        <v>55</v>
      </c>
    </row>
    <row r="2607" spans="1:20" hidden="1">
      <c r="A2607" s="55" t="s">
        <v>5406</v>
      </c>
      <c r="B2607" s="47">
        <v>24.926312660000001</v>
      </c>
      <c r="C2607" s="55" t="s">
        <v>5407</v>
      </c>
      <c r="D2607" s="55" t="s">
        <v>92</v>
      </c>
      <c r="E2607" s="55" t="s">
        <v>93</v>
      </c>
      <c r="F2607" s="55" t="s">
        <v>29</v>
      </c>
      <c r="G2607" s="55" t="s">
        <v>94</v>
      </c>
      <c r="H2607" s="55" t="s">
        <v>95</v>
      </c>
      <c r="I2607" s="47">
        <v>2.37861829011913</v>
      </c>
      <c r="J2607" s="48">
        <v>10479324.389098</v>
      </c>
      <c r="K2607" s="47">
        <v>1.9090739016446601</v>
      </c>
      <c r="L2607" s="49">
        <v>20.0058046980954</v>
      </c>
      <c r="M2607" s="47">
        <v>1.91491072969349</v>
      </c>
      <c r="N2607" s="49">
        <v>20.066970712622499</v>
      </c>
      <c r="O2607" s="49">
        <v>1.9465382291802</v>
      </c>
      <c r="P2607" s="49">
        <v>20.3984055393597</v>
      </c>
      <c r="Q2607" s="49">
        <v>1.93363753000905</v>
      </c>
      <c r="R2607" s="49">
        <v>20.263214927899099</v>
      </c>
      <c r="S2607" s="55" t="s">
        <v>96</v>
      </c>
      <c r="T2607" t="s">
        <v>55</v>
      </c>
    </row>
    <row r="2608" spans="1:20" hidden="1">
      <c r="A2608" s="55" t="s">
        <v>5408</v>
      </c>
      <c r="B2608" s="47">
        <v>11.17323684</v>
      </c>
      <c r="C2608" s="55" t="s">
        <v>5409</v>
      </c>
      <c r="D2608" s="55" t="s">
        <v>255</v>
      </c>
      <c r="E2608" s="55" t="s">
        <v>256</v>
      </c>
      <c r="F2608" s="55" t="s">
        <v>29</v>
      </c>
      <c r="G2608" s="55" t="s">
        <v>257</v>
      </c>
      <c r="H2608" s="55" t="s">
        <v>258</v>
      </c>
      <c r="I2608" s="47">
        <v>2.9766153331773002</v>
      </c>
      <c r="J2608" s="48">
        <v>3753671.7342893798</v>
      </c>
      <c r="K2608" s="47">
        <v>2.5379331260748801</v>
      </c>
      <c r="L2608" s="49">
        <v>9.5265678388639703</v>
      </c>
      <c r="M2608" s="47">
        <v>2.5731971058543701</v>
      </c>
      <c r="N2608" s="49">
        <v>9.6589372430007892</v>
      </c>
      <c r="O2608" s="49">
        <v>2.98597396768402</v>
      </c>
      <c r="P2608" s="49">
        <v>11.208366081819401</v>
      </c>
      <c r="Q2608" s="49">
        <v>3.0630565434565402</v>
      </c>
      <c r="R2608" s="49">
        <v>11.4977087677029</v>
      </c>
      <c r="S2608" s="55" t="s">
        <v>55</v>
      </c>
      <c r="T2608" t="s">
        <v>55</v>
      </c>
    </row>
    <row r="2609" spans="1:20" hidden="1">
      <c r="A2609" s="55" t="s">
        <v>5410</v>
      </c>
      <c r="B2609" s="47">
        <v>44.28911016</v>
      </c>
      <c r="C2609" s="55" t="s">
        <v>5411</v>
      </c>
      <c r="D2609" s="55" t="s">
        <v>132</v>
      </c>
      <c r="E2609" s="55" t="s">
        <v>133</v>
      </c>
      <c r="F2609" s="55" t="s">
        <v>29</v>
      </c>
      <c r="G2609" s="55" t="s">
        <v>134</v>
      </c>
      <c r="H2609" s="55" t="s">
        <v>135</v>
      </c>
      <c r="I2609" s="47">
        <v>8.1022050809530093</v>
      </c>
      <c r="J2609" s="48">
        <v>5466303.2739218902</v>
      </c>
      <c r="K2609" s="47">
        <v>4.8347970934325701</v>
      </c>
      <c r="L2609" s="49">
        <v>26.428467180578501</v>
      </c>
      <c r="M2609" s="47">
        <v>4.9632296783873402</v>
      </c>
      <c r="N2609" s="49">
        <v>27.130518640195</v>
      </c>
      <c r="O2609" s="49">
        <v>4.6514476585342504</v>
      </c>
      <c r="P2609" s="49">
        <v>25.4262235643221</v>
      </c>
      <c r="Q2609" s="49">
        <v>4.4340028663561499</v>
      </c>
      <c r="R2609" s="49">
        <v>24.237604384941701</v>
      </c>
      <c r="S2609" s="55" t="s">
        <v>55</v>
      </c>
      <c r="T2609" t="s">
        <v>55</v>
      </c>
    </row>
    <row r="2610" spans="1:20" hidden="1">
      <c r="A2610" s="55" t="s">
        <v>5412</v>
      </c>
      <c r="B2610" s="47">
        <v>21.270185089999998</v>
      </c>
      <c r="C2610" s="55" t="s">
        <v>5413</v>
      </c>
      <c r="D2610" s="55" t="s">
        <v>345</v>
      </c>
      <c r="E2610" s="55" t="s">
        <v>234</v>
      </c>
      <c r="F2610" s="55" t="s">
        <v>29</v>
      </c>
      <c r="G2610" s="55" t="s">
        <v>346</v>
      </c>
      <c r="H2610" s="55" t="s">
        <v>236</v>
      </c>
      <c r="I2610" s="47">
        <v>9.4118186126102401</v>
      </c>
      <c r="J2610" s="48">
        <v>2259944.2217789399</v>
      </c>
      <c r="K2610" s="47">
        <v>6.0536157095443999</v>
      </c>
      <c r="L2610" s="49">
        <v>13.680833843655099</v>
      </c>
      <c r="M2610" s="47">
        <v>6.8743583476514303</v>
      </c>
      <c r="N2610" s="49">
        <v>15.5356664262127</v>
      </c>
      <c r="O2610" s="49">
        <v>6.6051881320998902</v>
      </c>
      <c r="P2610" s="49">
        <v>14.927356752902</v>
      </c>
      <c r="Q2610" s="49">
        <v>6.6002669533022802</v>
      </c>
      <c r="R2610" s="49">
        <v>14.916235163313999</v>
      </c>
      <c r="S2610" s="55" t="s">
        <v>55</v>
      </c>
      <c r="T2610" t="s">
        <v>55</v>
      </c>
    </row>
    <row r="2611" spans="1:20" hidden="1">
      <c r="A2611" s="55" t="s">
        <v>5414</v>
      </c>
      <c r="B2611" s="47">
        <v>1.79373019</v>
      </c>
      <c r="C2611" s="55" t="s">
        <v>5415</v>
      </c>
      <c r="D2611" s="55" t="s">
        <v>554</v>
      </c>
      <c r="E2611" s="55" t="s">
        <v>555</v>
      </c>
      <c r="F2611" s="55" t="s">
        <v>29</v>
      </c>
      <c r="G2611" s="55" t="s">
        <v>556</v>
      </c>
      <c r="H2611" s="55" t="s">
        <v>557</v>
      </c>
      <c r="I2611" s="47">
        <v>12.571576782908201</v>
      </c>
      <c r="J2611" s="48">
        <v>142681.40114601099</v>
      </c>
      <c r="K2611" s="47">
        <v>12.245971027913701</v>
      </c>
      <c r="L2611" s="49">
        <v>1.74727230465618</v>
      </c>
      <c r="M2611" s="47">
        <v>12.8510076648606</v>
      </c>
      <c r="N2611" s="49">
        <v>1.83359977976043</v>
      </c>
      <c r="O2611" s="49">
        <v>14.1489228007181</v>
      </c>
      <c r="P2611" s="49">
        <v>2.0187881299132</v>
      </c>
      <c r="Q2611" s="49">
        <v>15.2845291375291</v>
      </c>
      <c r="R2611" s="49">
        <v>2.1808180331996798</v>
      </c>
      <c r="S2611" s="55" t="s">
        <v>55</v>
      </c>
      <c r="T2611" t="s">
        <v>55</v>
      </c>
    </row>
    <row r="2612" spans="1:20" hidden="1">
      <c r="A2612" s="55" t="s">
        <v>5416</v>
      </c>
      <c r="B2612" s="47">
        <v>0.63605783999999999</v>
      </c>
      <c r="C2612" s="55" t="s">
        <v>5417</v>
      </c>
      <c r="D2612" s="55" t="s">
        <v>104</v>
      </c>
      <c r="E2612" s="55" t="s">
        <v>105</v>
      </c>
      <c r="F2612" s="55" t="s">
        <v>29</v>
      </c>
      <c r="G2612" s="55" t="s">
        <v>106</v>
      </c>
      <c r="H2612" s="55" t="s">
        <v>107</v>
      </c>
      <c r="I2612" s="47">
        <v>4.1101517241379302</v>
      </c>
      <c r="J2612" s="48">
        <v>154752.88570603999</v>
      </c>
      <c r="K2612" s="47">
        <v>3.32247968423497</v>
      </c>
      <c r="L2612" s="49">
        <v>0.51416331883505395</v>
      </c>
      <c r="M2612" s="47">
        <v>3.4518928819846999</v>
      </c>
      <c r="N2612" s="49">
        <v>0.53419038463527102</v>
      </c>
      <c r="O2612" s="49">
        <v>3.4598167539267002</v>
      </c>
      <c r="P2612" s="49">
        <v>0.53541662668426104</v>
      </c>
      <c r="Q2612" s="49">
        <v>3.4284963932919799</v>
      </c>
      <c r="R2612" s="49">
        <v>0.53056971049468404</v>
      </c>
      <c r="S2612" s="55" t="s">
        <v>55</v>
      </c>
      <c r="T2612" t="s">
        <v>55</v>
      </c>
    </row>
    <row r="2613" spans="1:20" hidden="1">
      <c r="A2613" s="55" t="s">
        <v>5418</v>
      </c>
      <c r="B2613" s="47">
        <v>95.764805710000005</v>
      </c>
      <c r="C2613" s="55" t="s">
        <v>5419</v>
      </c>
      <c r="D2613" s="55" t="s">
        <v>388</v>
      </c>
      <c r="E2613" s="55" t="s">
        <v>282</v>
      </c>
      <c r="F2613" s="55" t="s">
        <v>29</v>
      </c>
      <c r="G2613" s="55" t="s">
        <v>389</v>
      </c>
      <c r="H2613" s="55" t="s">
        <v>284</v>
      </c>
      <c r="I2613" s="47">
        <v>119.0810894</v>
      </c>
      <c r="J2613" s="48">
        <v>804198.26684924494</v>
      </c>
      <c r="K2613" s="47">
        <v>73.713975399999995</v>
      </c>
      <c r="L2613" s="49">
        <v>59.280651259247897</v>
      </c>
      <c r="M2613" s="47">
        <v>75.800120000000007</v>
      </c>
      <c r="N2613" s="49">
        <v>60.958325130964802</v>
      </c>
      <c r="O2613" s="49">
        <v>81.070411500000006</v>
      </c>
      <c r="P2613" s="49">
        <v>65.196684421055096</v>
      </c>
      <c r="Q2613" s="49">
        <v>88.658879999999996</v>
      </c>
      <c r="R2613" s="49">
        <v>71.299317636795195</v>
      </c>
      <c r="S2613" s="55" t="s">
        <v>55</v>
      </c>
      <c r="T2613" t="s">
        <v>55</v>
      </c>
    </row>
    <row r="2614" spans="1:20">
      <c r="A2614" s="55" t="s">
        <v>5420</v>
      </c>
      <c r="B2614" s="47">
        <v>1.7499583599999999</v>
      </c>
      <c r="C2614" s="55" t="s">
        <v>5421</v>
      </c>
      <c r="D2614" s="55" t="s">
        <v>188</v>
      </c>
      <c r="E2614" s="55" t="s">
        <v>188</v>
      </c>
      <c r="F2614" s="55" t="s">
        <v>26</v>
      </c>
      <c r="G2614" s="55" t="s">
        <v>189</v>
      </c>
      <c r="H2614" s="55" t="s">
        <v>190</v>
      </c>
      <c r="I2614" s="47">
        <v>32.007112800000002</v>
      </c>
      <c r="J2614" s="48">
        <v>54674.046076408398</v>
      </c>
      <c r="K2614" s="47">
        <v>21.160794200000002</v>
      </c>
      <c r="L2614" s="49">
        <v>1.1569462371042001</v>
      </c>
      <c r="M2614" s="47">
        <v>22.377355999999999</v>
      </c>
      <c r="N2614" s="49">
        <v>1.22346059301219</v>
      </c>
      <c r="O2614" s="49">
        <v>22.632655499999998</v>
      </c>
      <c r="P2614" s="49">
        <v>1.2374188496384799</v>
      </c>
      <c r="Q2614" s="49">
        <v>23.5961915</v>
      </c>
      <c r="R2614" s="49">
        <v>1.2900992612987601</v>
      </c>
      <c r="S2614" s="55" t="s">
        <v>96</v>
      </c>
      <c r="T2614" t="s">
        <v>55</v>
      </c>
    </row>
    <row r="2615" spans="1:20">
      <c r="A2615" s="55" t="s">
        <v>5422</v>
      </c>
      <c r="B2615" s="47">
        <v>12.80326636</v>
      </c>
      <c r="C2615" s="55" t="s">
        <v>5423</v>
      </c>
      <c r="D2615" s="55" t="s">
        <v>163</v>
      </c>
      <c r="E2615" s="55" t="s">
        <v>163</v>
      </c>
      <c r="F2615" s="55" t="s">
        <v>26</v>
      </c>
      <c r="G2615" s="55" t="s">
        <v>164</v>
      </c>
      <c r="H2615" s="55" t="s">
        <v>165</v>
      </c>
      <c r="I2615" s="47">
        <v>99.152468999999996</v>
      </c>
      <c r="J2615" s="48">
        <v>129127.05542410701</v>
      </c>
      <c r="K2615" s="47">
        <v>61.675755199999998</v>
      </c>
      <c r="L2615" s="49">
        <v>7.9640086600340201</v>
      </c>
      <c r="M2615" s="47">
        <v>75.292367999999996</v>
      </c>
      <c r="N2615" s="49">
        <v>9.7222817757482201</v>
      </c>
      <c r="O2615" s="49">
        <v>81.125680500000001</v>
      </c>
      <c r="P2615" s="49">
        <v>10.475520242241901</v>
      </c>
      <c r="Q2615" s="49">
        <v>82.554346699999996</v>
      </c>
      <c r="R2615" s="49">
        <v>10.659999701831801</v>
      </c>
      <c r="S2615" s="55" t="s">
        <v>96</v>
      </c>
      <c r="T2615" t="s">
        <v>55</v>
      </c>
    </row>
    <row r="2616" spans="1:20" hidden="1">
      <c r="A2616" s="55" t="s">
        <v>5424</v>
      </c>
      <c r="B2616" s="47">
        <v>37.984976029999999</v>
      </c>
      <c r="C2616" s="55" t="s">
        <v>5425</v>
      </c>
      <c r="D2616" s="55" t="s">
        <v>152</v>
      </c>
      <c r="E2616" s="55" t="s">
        <v>153</v>
      </c>
      <c r="F2616" s="55" t="s">
        <v>29</v>
      </c>
      <c r="G2616" s="55" t="s">
        <v>154</v>
      </c>
      <c r="H2616" s="55" t="s">
        <v>155</v>
      </c>
      <c r="I2616" s="47">
        <v>33.791232800000003</v>
      </c>
      <c r="J2616" s="48">
        <v>1124107.43505043</v>
      </c>
      <c r="K2616" s="47">
        <v>29.433716700000002</v>
      </c>
      <c r="L2616" s="49">
        <v>33.086659783637998</v>
      </c>
      <c r="M2616" s="47">
        <v>29.667224000000001</v>
      </c>
      <c r="N2616" s="49">
        <v>33.349147075706597</v>
      </c>
      <c r="O2616" s="49">
        <v>29.808413999999999</v>
      </c>
      <c r="P2616" s="49">
        <v>33.507859804461397</v>
      </c>
      <c r="Q2616" s="49">
        <v>31.122961</v>
      </c>
      <c r="R2616" s="49">
        <v>34.985551860884598</v>
      </c>
      <c r="S2616" s="55" t="s">
        <v>55</v>
      </c>
      <c r="T2616" t="s">
        <v>55</v>
      </c>
    </row>
    <row r="2617" spans="1:20" hidden="1">
      <c r="A2617" s="55" t="s">
        <v>5426</v>
      </c>
      <c r="B2617" s="47">
        <v>11.28447682</v>
      </c>
      <c r="C2617" s="55" t="s">
        <v>5427</v>
      </c>
      <c r="D2617" s="55" t="s">
        <v>438</v>
      </c>
      <c r="E2617" s="55" t="s">
        <v>312</v>
      </c>
      <c r="F2617" s="55" t="s">
        <v>29</v>
      </c>
      <c r="G2617" s="55" t="s">
        <v>439</v>
      </c>
      <c r="H2617" s="55" t="s">
        <v>314</v>
      </c>
      <c r="I2617" s="47">
        <v>1260.1521219915501</v>
      </c>
      <c r="J2617" s="48">
        <v>8954.8528491671004</v>
      </c>
      <c r="K2617" s="47">
        <v>877.04871043930098</v>
      </c>
      <c r="L2617" s="49">
        <v>7.8538421435357</v>
      </c>
      <c r="M2617" s="47">
        <v>1004.25899748907</v>
      </c>
      <c r="N2617" s="49">
        <v>8.9929915449666904</v>
      </c>
      <c r="O2617" s="49">
        <v>942.007516703786</v>
      </c>
      <c r="P2617" s="49">
        <v>8.4355386948917204</v>
      </c>
      <c r="Q2617" s="49">
        <v>975.03820182801701</v>
      </c>
      <c r="R2617" s="49">
        <v>8.7313236196863802</v>
      </c>
      <c r="S2617" s="55" t="s">
        <v>55</v>
      </c>
      <c r="T2617" t="s">
        <v>55</v>
      </c>
    </row>
    <row r="2618" spans="1:20" hidden="1">
      <c r="A2618" s="55" t="s">
        <v>5428</v>
      </c>
      <c r="B2618" s="47">
        <v>11.077005890000001</v>
      </c>
      <c r="C2618" s="55" t="s">
        <v>5429</v>
      </c>
      <c r="D2618" s="55" t="s">
        <v>86</v>
      </c>
      <c r="E2618" s="55" t="s">
        <v>87</v>
      </c>
      <c r="F2618" s="55" t="s">
        <v>29</v>
      </c>
      <c r="G2618" s="55" t="s">
        <v>88</v>
      </c>
      <c r="H2618" s="55" t="s">
        <v>89</v>
      </c>
      <c r="I2618" s="47">
        <v>0.23267134268537101</v>
      </c>
      <c r="J2618" s="48">
        <v>47607951.035804398</v>
      </c>
      <c r="K2618" s="47">
        <v>0.14057169312169299</v>
      </c>
      <c r="L2618" s="49">
        <v>6.6923302831576796</v>
      </c>
      <c r="M2618" s="47">
        <v>0.13985445937690899</v>
      </c>
      <c r="N2618" s="49">
        <v>6.6581842541547704</v>
      </c>
      <c r="O2618" s="49">
        <v>0.16858943402030099</v>
      </c>
      <c r="P2618" s="49">
        <v>8.0261975199924596</v>
      </c>
      <c r="Q2618" s="49">
        <v>0.17639821318545901</v>
      </c>
      <c r="R2618" s="49">
        <v>8.3979574961367103</v>
      </c>
      <c r="S2618" s="55" t="s">
        <v>55</v>
      </c>
      <c r="T2618" t="s">
        <v>55</v>
      </c>
    </row>
    <row r="2619" spans="1:20" hidden="1">
      <c r="A2619" s="55" t="s">
        <v>5430</v>
      </c>
      <c r="B2619" s="47">
        <v>24.415621139999999</v>
      </c>
      <c r="C2619" s="55" t="s">
        <v>5431</v>
      </c>
      <c r="D2619" s="55" t="s">
        <v>86</v>
      </c>
      <c r="E2619" s="55" t="s">
        <v>87</v>
      </c>
      <c r="F2619" s="55" t="s">
        <v>29</v>
      </c>
      <c r="G2619" s="55" t="s">
        <v>88</v>
      </c>
      <c r="H2619" s="55" t="s">
        <v>89</v>
      </c>
      <c r="I2619" s="47">
        <v>9.0670447022635301</v>
      </c>
      <c r="J2619" s="48">
        <v>2692787.1144061699</v>
      </c>
      <c r="K2619" s="47">
        <v>8.1048214049477405</v>
      </c>
      <c r="L2619" s="49">
        <v>21.824558643806601</v>
      </c>
      <c r="M2619" s="47">
        <v>8.4774712567728301</v>
      </c>
      <c r="N2619" s="49">
        <v>22.828025362986601</v>
      </c>
      <c r="O2619" s="49">
        <v>8.6976062238180702</v>
      </c>
      <c r="P2619" s="49">
        <v>23.420801965676201</v>
      </c>
      <c r="Q2619" s="49">
        <v>9.0415524475524496</v>
      </c>
      <c r="R2619" s="49">
        <v>24.346975924996801</v>
      </c>
      <c r="S2619" s="55" t="s">
        <v>55</v>
      </c>
      <c r="T2619" t="s">
        <v>55</v>
      </c>
    </row>
    <row r="2620" spans="1:20" hidden="1">
      <c r="A2620" s="55" t="s">
        <v>5432</v>
      </c>
      <c r="B2620" s="47">
        <v>0.52474231000000005</v>
      </c>
      <c r="C2620" s="55" t="s">
        <v>5433</v>
      </c>
      <c r="D2620" s="55" t="s">
        <v>1010</v>
      </c>
      <c r="E2620" s="55" t="s">
        <v>59</v>
      </c>
      <c r="F2620" s="55" t="s">
        <v>29</v>
      </c>
      <c r="G2620" s="55" t="s">
        <v>1011</v>
      </c>
      <c r="H2620" s="55" t="s">
        <v>61</v>
      </c>
      <c r="I2620" s="47">
        <v>0.43098288140693403</v>
      </c>
      <c r="J2620" s="48">
        <v>1217547.9181144999</v>
      </c>
      <c r="K2620" s="47">
        <v>0.34312382590289697</v>
      </c>
      <c r="L2620" s="49">
        <v>0.417769699883554</v>
      </c>
      <c r="M2620" s="47">
        <v>0.38942447469274499</v>
      </c>
      <c r="N2620" s="49">
        <v>0.474142958424983</v>
      </c>
      <c r="O2620" s="49">
        <v>0.38894225014961098</v>
      </c>
      <c r="P2620" s="49">
        <v>0.473555826936427</v>
      </c>
      <c r="Q2620" s="49">
        <v>0.398258857808858</v>
      </c>
      <c r="R2620" s="49">
        <v>0.484899243195833</v>
      </c>
      <c r="S2620" s="55" t="s">
        <v>55</v>
      </c>
      <c r="T2620" t="s">
        <v>55</v>
      </c>
    </row>
    <row r="2621" spans="1:20" hidden="1">
      <c r="A2621" s="55" t="s">
        <v>5434</v>
      </c>
      <c r="B2621" s="47">
        <v>12.86157036</v>
      </c>
      <c r="C2621" s="55" t="s">
        <v>5435</v>
      </c>
      <c r="D2621" s="55" t="s">
        <v>305</v>
      </c>
      <c r="E2621" s="55" t="s">
        <v>306</v>
      </c>
      <c r="F2621" s="55" t="s">
        <v>29</v>
      </c>
      <c r="G2621" s="55" t="s">
        <v>307</v>
      </c>
      <c r="H2621" s="55" t="s">
        <v>308</v>
      </c>
      <c r="I2621" s="47">
        <v>4.2302522915206699</v>
      </c>
      <c r="J2621" s="48">
        <v>3040379.0302957501</v>
      </c>
      <c r="K2621" s="47">
        <v>2.5327409692284801</v>
      </c>
      <c r="L2621" s="49">
        <v>7.70049253201321</v>
      </c>
      <c r="M2621" s="47">
        <v>2.0244373647670999</v>
      </c>
      <c r="N2621" s="49">
        <v>6.1550569119850804</v>
      </c>
      <c r="O2621" s="49">
        <v>2.1344303299987</v>
      </c>
      <c r="P2621" s="49">
        <v>6.4894772169552901</v>
      </c>
      <c r="Q2621" s="49">
        <v>1.98028229498734</v>
      </c>
      <c r="R2621" s="49">
        <v>6.0208087637454604</v>
      </c>
      <c r="S2621" s="55" t="s">
        <v>55</v>
      </c>
      <c r="T2621" t="s">
        <v>55</v>
      </c>
    </row>
    <row r="2622" spans="1:20" hidden="1">
      <c r="A2622" s="55" t="s">
        <v>5436</v>
      </c>
      <c r="B2622" s="47">
        <v>2.3903742499999998</v>
      </c>
      <c r="C2622" s="55" t="s">
        <v>5437</v>
      </c>
      <c r="D2622" s="55" t="s">
        <v>651</v>
      </c>
      <c r="E2622" s="55" t="s">
        <v>330</v>
      </c>
      <c r="F2622" s="55" t="s">
        <v>29</v>
      </c>
      <c r="G2622" s="55" t="s">
        <v>652</v>
      </c>
      <c r="H2622" s="55" t="s">
        <v>332</v>
      </c>
      <c r="I2622" s="47">
        <v>9.9262798398275098</v>
      </c>
      <c r="J2622" s="48">
        <v>240812.70008216301</v>
      </c>
      <c r="K2622" s="47">
        <v>5.1176137271689504</v>
      </c>
      <c r="L2622" s="49">
        <v>1.2323863796171</v>
      </c>
      <c r="M2622" s="47">
        <v>5.1787474215804803</v>
      </c>
      <c r="N2622" s="49">
        <v>1.2471081496343299</v>
      </c>
      <c r="O2622" s="49">
        <v>7.151604490744</v>
      </c>
      <c r="P2622" s="49">
        <v>1.72219718733578</v>
      </c>
      <c r="Q2622" s="49">
        <v>7.4190484710243103</v>
      </c>
      <c r="R2622" s="49">
        <v>1.7866010943477999</v>
      </c>
      <c r="S2622" s="55" t="s">
        <v>55</v>
      </c>
      <c r="T2622" t="s">
        <v>55</v>
      </c>
    </row>
    <row r="2623" spans="1:20" hidden="1">
      <c r="A2623" s="55" t="s">
        <v>5438</v>
      </c>
      <c r="B2623" s="47">
        <v>3.8741635400000001</v>
      </c>
      <c r="C2623" s="55" t="s">
        <v>5439</v>
      </c>
      <c r="D2623" s="55" t="s">
        <v>1190</v>
      </c>
      <c r="E2623" s="55" t="s">
        <v>555</v>
      </c>
      <c r="F2623" s="55" t="s">
        <v>29</v>
      </c>
      <c r="G2623" s="55" t="s">
        <v>1191</v>
      </c>
      <c r="H2623" s="55" t="s">
        <v>557</v>
      </c>
      <c r="I2623" s="47">
        <v>63.354101200000002</v>
      </c>
      <c r="J2623" s="48">
        <v>61150.951029512798</v>
      </c>
      <c r="K2623" s="47">
        <v>38.4042478</v>
      </c>
      <c r="L2623" s="49">
        <v>2.3484562765430801</v>
      </c>
      <c r="M2623" s="47">
        <v>47.647084999999997</v>
      </c>
      <c r="N2623" s="49">
        <v>2.9136645615340302</v>
      </c>
      <c r="O2623" s="49">
        <v>56.687570999999998</v>
      </c>
      <c r="P2623" s="49">
        <v>3.4664988782030299</v>
      </c>
      <c r="Q2623" s="49">
        <v>59.392214299999999</v>
      </c>
      <c r="R2623" s="49">
        <v>3.63189038819363</v>
      </c>
      <c r="S2623" s="55" t="s">
        <v>55</v>
      </c>
      <c r="T2623" t="s">
        <v>55</v>
      </c>
    </row>
    <row r="2624" spans="1:20" hidden="1">
      <c r="A2624" s="55" t="s">
        <v>5440</v>
      </c>
      <c r="B2624" s="47">
        <v>10.583712</v>
      </c>
      <c r="C2624" s="55" t="s">
        <v>5441</v>
      </c>
      <c r="D2624" s="55" t="s">
        <v>295</v>
      </c>
      <c r="E2624" s="55" t="s">
        <v>234</v>
      </c>
      <c r="F2624" s="55" t="s">
        <v>29</v>
      </c>
      <c r="G2624" s="55" t="s">
        <v>296</v>
      </c>
      <c r="H2624" s="55" t="s">
        <v>236</v>
      </c>
      <c r="I2624" s="47">
        <v>49.063299999999998</v>
      </c>
      <c r="J2624" s="48">
        <v>215715.45330216299</v>
      </c>
      <c r="K2624" s="47">
        <v>26.213984700000001</v>
      </c>
      <c r="L2624" s="49">
        <v>5.6547615924164596</v>
      </c>
      <c r="M2624" s="47">
        <v>28.415977999999999</v>
      </c>
      <c r="N2624" s="49">
        <v>6.1297655752942797</v>
      </c>
      <c r="O2624" s="49">
        <v>26.188294500000001</v>
      </c>
      <c r="P2624" s="49">
        <v>5.6492198192780396</v>
      </c>
      <c r="Q2624" s="49">
        <v>29.266665700000001</v>
      </c>
      <c r="R2624" s="49">
        <v>6.3132720581183603</v>
      </c>
      <c r="S2624" s="55" t="s">
        <v>55</v>
      </c>
      <c r="T2624" t="s">
        <v>55</v>
      </c>
    </row>
    <row r="2625" spans="1:20" hidden="1">
      <c r="A2625" s="55" t="s">
        <v>5442</v>
      </c>
      <c r="B2625" s="47">
        <v>9.8869777400000007</v>
      </c>
      <c r="C2625" s="55" t="s">
        <v>5443</v>
      </c>
      <c r="D2625" s="55" t="s">
        <v>128</v>
      </c>
      <c r="E2625" s="55" t="s">
        <v>121</v>
      </c>
      <c r="F2625" s="55" t="s">
        <v>29</v>
      </c>
      <c r="G2625" s="55" t="s">
        <v>129</v>
      </c>
      <c r="H2625" s="55" t="s">
        <v>123</v>
      </c>
      <c r="I2625" s="47">
        <v>13.998133118022899</v>
      </c>
      <c r="J2625" s="48">
        <v>706306.88082758</v>
      </c>
      <c r="K2625" s="47">
        <v>8.4798261550413194</v>
      </c>
      <c r="L2625" s="49">
        <v>5.98935956152736</v>
      </c>
      <c r="M2625" s="47">
        <v>10.8081528107534</v>
      </c>
      <c r="N2625" s="49">
        <v>7.6338726992710804</v>
      </c>
      <c r="O2625" s="49">
        <v>14.016594551483299</v>
      </c>
      <c r="P2625" s="49">
        <v>9.9000171774830203</v>
      </c>
      <c r="Q2625" s="49">
        <v>15.312272224843699</v>
      </c>
      <c r="R2625" s="49">
        <v>10.8151632335121</v>
      </c>
      <c r="S2625" s="55" t="s">
        <v>55</v>
      </c>
      <c r="T2625" t="s">
        <v>55</v>
      </c>
    </row>
    <row r="2626" spans="1:20" hidden="1">
      <c r="A2626" s="55" t="s">
        <v>5444</v>
      </c>
      <c r="B2626" s="47">
        <v>890.87588704999996</v>
      </c>
      <c r="C2626" s="55" t="s">
        <v>5445</v>
      </c>
      <c r="D2626" s="55" t="s">
        <v>629</v>
      </c>
      <c r="E2626" s="55" t="s">
        <v>244</v>
      </c>
      <c r="F2626" s="55" t="s">
        <v>29</v>
      </c>
      <c r="G2626" s="55" t="s">
        <v>630</v>
      </c>
      <c r="H2626" s="55" t="s">
        <v>246</v>
      </c>
      <c r="I2626" s="47">
        <v>111.418294</v>
      </c>
      <c r="J2626" s="48">
        <v>7995777.4891975997</v>
      </c>
      <c r="K2626" s="47">
        <v>97.039145000000005</v>
      </c>
      <c r="L2626" s="49">
        <v>775.90341116198204</v>
      </c>
      <c r="M2626" s="47">
        <v>99.736999999999995</v>
      </c>
      <c r="N2626" s="49">
        <v>797.474859440101</v>
      </c>
      <c r="O2626" s="49">
        <v>110.24323200000001</v>
      </c>
      <c r="P2626" s="49">
        <v>881.48035276198902</v>
      </c>
      <c r="Q2626" s="49">
        <v>108.4685985</v>
      </c>
      <c r="R2626" s="49">
        <v>867.29077817111204</v>
      </c>
      <c r="S2626" s="55" t="s">
        <v>55</v>
      </c>
      <c r="T2626" t="s">
        <v>55</v>
      </c>
    </row>
    <row r="2627" spans="1:20" hidden="1">
      <c r="A2627" s="55" t="s">
        <v>5446</v>
      </c>
      <c r="B2627" s="47">
        <v>9.9697613599999997</v>
      </c>
      <c r="C2627" s="55" t="s">
        <v>5447</v>
      </c>
      <c r="D2627" s="55" t="s">
        <v>239</v>
      </c>
      <c r="E2627" s="55" t="s">
        <v>81</v>
      </c>
      <c r="F2627" s="55" t="s">
        <v>29</v>
      </c>
      <c r="G2627" s="55" t="s">
        <v>240</v>
      </c>
      <c r="H2627" s="55" t="s">
        <v>83</v>
      </c>
      <c r="I2627" s="47">
        <v>37.065092999999997</v>
      </c>
      <c r="J2627" s="48">
        <v>268979.801561539</v>
      </c>
      <c r="K2627" s="47">
        <v>27.510821199999999</v>
      </c>
      <c r="L2627" s="49">
        <v>7.3998552271709901</v>
      </c>
      <c r="M2627" s="47">
        <v>29.014399999999998</v>
      </c>
      <c r="N2627" s="49">
        <v>7.8042875544271304</v>
      </c>
      <c r="O2627" s="49">
        <v>33.465379499999997</v>
      </c>
      <c r="P2627" s="49">
        <v>9.0015111370915992</v>
      </c>
      <c r="Q2627" s="49">
        <v>35.786787500000003</v>
      </c>
      <c r="R2627" s="49">
        <v>9.6259230002749803</v>
      </c>
      <c r="S2627" s="55" t="s">
        <v>55</v>
      </c>
      <c r="T2627" t="s">
        <v>55</v>
      </c>
    </row>
    <row r="2628" spans="1:20" hidden="1">
      <c r="A2628" s="55" t="s">
        <v>5448</v>
      </c>
      <c r="B2628" s="47">
        <v>225.87398042000001</v>
      </c>
      <c r="C2628" s="55" t="s">
        <v>5449</v>
      </c>
      <c r="D2628" s="55" t="s">
        <v>233</v>
      </c>
      <c r="E2628" s="55" t="s">
        <v>234</v>
      </c>
      <c r="F2628" s="55" t="s">
        <v>29</v>
      </c>
      <c r="G2628" s="55" t="s">
        <v>235</v>
      </c>
      <c r="H2628" s="55" t="s">
        <v>236</v>
      </c>
      <c r="I2628" s="47">
        <v>64.576223400000003</v>
      </c>
      <c r="J2628" s="48">
        <v>3497788.6368622798</v>
      </c>
      <c r="K2628" s="47">
        <v>65.289010000000005</v>
      </c>
      <c r="L2628" s="49">
        <v>228.367157289988</v>
      </c>
      <c r="M2628" s="47">
        <v>66.950727999999998</v>
      </c>
      <c r="N2628" s="49">
        <v>234.179495628057</v>
      </c>
      <c r="O2628" s="49">
        <v>74.843437499999993</v>
      </c>
      <c r="P2628" s="49">
        <v>261.78652523121201</v>
      </c>
      <c r="Q2628" s="49">
        <v>76.616048800000002</v>
      </c>
      <c r="R2628" s="49">
        <v>267.98674489392602</v>
      </c>
      <c r="S2628" s="55" t="s">
        <v>55</v>
      </c>
      <c r="T2628" t="s">
        <v>55</v>
      </c>
    </row>
    <row r="2629" spans="1:20" hidden="1">
      <c r="A2629" s="55" t="s">
        <v>5450</v>
      </c>
      <c r="B2629" s="47">
        <v>217.35364523999999</v>
      </c>
      <c r="C2629" s="55" t="s">
        <v>5451</v>
      </c>
      <c r="D2629" s="55" t="s">
        <v>311</v>
      </c>
      <c r="E2629" s="55" t="s">
        <v>312</v>
      </c>
      <c r="F2629" s="55" t="s">
        <v>29</v>
      </c>
      <c r="G2629" s="55" t="s">
        <v>313</v>
      </c>
      <c r="H2629" s="55" t="s">
        <v>314</v>
      </c>
      <c r="I2629" s="47">
        <v>79.518228399999998</v>
      </c>
      <c r="J2629" s="48">
        <v>2733381.3845379902</v>
      </c>
      <c r="K2629" s="47">
        <v>57.579540600000001</v>
      </c>
      <c r="L2629" s="49">
        <v>157.38684440628899</v>
      </c>
      <c r="M2629" s="47">
        <v>72.871478999999994</v>
      </c>
      <c r="N2629" s="49">
        <v>199.18554416235099</v>
      </c>
      <c r="O2629" s="49">
        <v>81.982349999999997</v>
      </c>
      <c r="P2629" s="49">
        <v>224.089029350678</v>
      </c>
      <c r="Q2629" s="49">
        <v>84.816995199999994</v>
      </c>
      <c r="R2629" s="49">
        <v>231.83719577212801</v>
      </c>
      <c r="S2629" s="55" t="s">
        <v>55</v>
      </c>
      <c r="T2629" t="s">
        <v>55</v>
      </c>
    </row>
    <row r="2630" spans="1:20" hidden="1">
      <c r="A2630" s="55" t="s">
        <v>5452</v>
      </c>
      <c r="B2630" s="47">
        <v>12.861482710000001</v>
      </c>
      <c r="C2630" s="55" t="s">
        <v>5453</v>
      </c>
      <c r="D2630" s="55" t="s">
        <v>852</v>
      </c>
      <c r="E2630" s="55" t="s">
        <v>212</v>
      </c>
      <c r="F2630" s="55" t="s">
        <v>29</v>
      </c>
      <c r="G2630" s="55" t="s">
        <v>853</v>
      </c>
      <c r="H2630" s="55" t="s">
        <v>214</v>
      </c>
      <c r="I2630" s="47">
        <v>9.1228159788639402</v>
      </c>
      <c r="J2630" s="48">
        <v>1409814.98912155</v>
      </c>
      <c r="K2630" s="47">
        <v>7.1811400785316399</v>
      </c>
      <c r="L2630" s="49">
        <v>10.1240789216954</v>
      </c>
      <c r="M2630" s="47">
        <v>6.0865974951505404</v>
      </c>
      <c r="N2630" s="49">
        <v>8.5809763814129294</v>
      </c>
      <c r="O2630" s="49">
        <v>5.8438061124093004</v>
      </c>
      <c r="P2630" s="49">
        <v>8.2386854507947902</v>
      </c>
      <c r="Q2630" s="49">
        <v>5.89802571334784</v>
      </c>
      <c r="R2630" s="49">
        <v>8.3151250569021293</v>
      </c>
      <c r="S2630" s="55" t="s">
        <v>55</v>
      </c>
      <c r="T2630" t="s">
        <v>55</v>
      </c>
    </row>
    <row r="2631" spans="1:20" hidden="1">
      <c r="A2631" s="55" t="s">
        <v>5454</v>
      </c>
      <c r="B2631" s="47">
        <v>97.577521390000001</v>
      </c>
      <c r="C2631" s="55" t="s">
        <v>5455</v>
      </c>
      <c r="D2631" s="55" t="s">
        <v>168</v>
      </c>
      <c r="E2631" s="55" t="s">
        <v>81</v>
      </c>
      <c r="F2631" s="55" t="s">
        <v>29</v>
      </c>
      <c r="G2631" s="55" t="s">
        <v>169</v>
      </c>
      <c r="H2631" s="55" t="s">
        <v>83</v>
      </c>
      <c r="I2631" s="47">
        <v>102.3906468</v>
      </c>
      <c r="J2631" s="48">
        <v>952992.52851286798</v>
      </c>
      <c r="K2631" s="47">
        <v>90.367144800000005</v>
      </c>
      <c r="L2631" s="49">
        <v>86.119213817440496</v>
      </c>
      <c r="M2631" s="47">
        <v>93.018353000000005</v>
      </c>
      <c r="N2631" s="49">
        <v>88.645795423572494</v>
      </c>
      <c r="O2631" s="49">
        <v>107.350821</v>
      </c>
      <c r="P2631" s="49">
        <v>102.304530342722</v>
      </c>
      <c r="Q2631" s="49">
        <v>113.40024870000001</v>
      </c>
      <c r="R2631" s="49">
        <v>108.069589742601</v>
      </c>
      <c r="S2631" s="55" t="s">
        <v>55</v>
      </c>
      <c r="T2631" t="s">
        <v>55</v>
      </c>
    </row>
    <row r="2632" spans="1:20">
      <c r="A2632" s="55" t="s">
        <v>5456</v>
      </c>
      <c r="B2632" s="47">
        <v>2.2579001000000001</v>
      </c>
      <c r="C2632" s="55" t="s">
        <v>5457</v>
      </c>
      <c r="D2632" s="55" t="s">
        <v>1364</v>
      </c>
      <c r="E2632" s="55" t="s">
        <v>1365</v>
      </c>
      <c r="F2632" s="55" t="s">
        <v>26</v>
      </c>
      <c r="G2632" s="55" t="s">
        <v>1366</v>
      </c>
      <c r="H2632" s="55" t="s">
        <v>1367</v>
      </c>
      <c r="I2632" s="47">
        <v>10.035674999999999</v>
      </c>
      <c r="J2632" s="48">
        <v>224987.36756620801</v>
      </c>
      <c r="K2632" s="47">
        <v>2.2359249999999999</v>
      </c>
      <c r="L2632" s="49">
        <v>0.50305487982547303</v>
      </c>
      <c r="M2632" s="47">
        <v>2.26675</v>
      </c>
      <c r="N2632" s="49">
        <v>0.50999011543070105</v>
      </c>
      <c r="O2632" s="49">
        <v>2.9200455000000001</v>
      </c>
      <c r="P2632" s="49">
        <v>0.65697335021854997</v>
      </c>
      <c r="Q2632" s="49">
        <v>3.3154726999999999</v>
      </c>
      <c r="R2632" s="49">
        <v>0.74593947501062696</v>
      </c>
      <c r="S2632" s="55" t="s">
        <v>96</v>
      </c>
      <c r="T2632" t="s">
        <v>55</v>
      </c>
    </row>
    <row r="2633" spans="1:20" hidden="1">
      <c r="A2633" s="55" t="s">
        <v>5458</v>
      </c>
      <c r="B2633" s="47">
        <v>18.011955960000002</v>
      </c>
      <c r="C2633" s="55" t="s">
        <v>5459</v>
      </c>
      <c r="D2633" s="55" t="s">
        <v>335</v>
      </c>
      <c r="E2633" s="55" t="s">
        <v>75</v>
      </c>
      <c r="F2633" s="55" t="s">
        <v>29</v>
      </c>
      <c r="G2633" s="55" t="s">
        <v>336</v>
      </c>
      <c r="H2633" s="55" t="s">
        <v>77</v>
      </c>
      <c r="I2633" s="47">
        <v>1.3580000000000001</v>
      </c>
      <c r="J2633" s="48">
        <v>13263590.544918999</v>
      </c>
      <c r="K2633" s="47">
        <v>0.80500000000000005</v>
      </c>
      <c r="L2633" s="49">
        <v>10.677190388659801</v>
      </c>
      <c r="M2633" s="47">
        <v>0.876</v>
      </c>
      <c r="N2633" s="49">
        <v>11.618905317349</v>
      </c>
      <c r="O2633" s="49">
        <v>0.75800000000000001</v>
      </c>
      <c r="P2633" s="49">
        <v>10.0538016330486</v>
      </c>
      <c r="Q2633" s="49">
        <v>0.77900000000000003</v>
      </c>
      <c r="R2633" s="49">
        <v>10.3323370344919</v>
      </c>
      <c r="S2633" s="55" t="s">
        <v>55</v>
      </c>
      <c r="T2633" t="s">
        <v>55</v>
      </c>
    </row>
    <row r="2634" spans="1:20" hidden="1">
      <c r="A2634" s="55" t="s">
        <v>5460</v>
      </c>
      <c r="B2634" s="47">
        <v>8.0701431899999996</v>
      </c>
      <c r="C2634" s="55" t="s">
        <v>5461</v>
      </c>
      <c r="D2634" s="55" t="s">
        <v>1589</v>
      </c>
      <c r="E2634" s="55" t="s">
        <v>457</v>
      </c>
      <c r="F2634" s="55" t="s">
        <v>29</v>
      </c>
      <c r="G2634" s="55" t="s">
        <v>1590</v>
      </c>
      <c r="H2634" s="55" t="s">
        <v>459</v>
      </c>
      <c r="I2634" s="47">
        <v>13.91</v>
      </c>
      <c r="J2634" s="48">
        <v>580168.45363048196</v>
      </c>
      <c r="K2634" s="47">
        <v>7.0380000000000003</v>
      </c>
      <c r="L2634" s="49">
        <v>4.0832255766513299</v>
      </c>
      <c r="M2634" s="47">
        <v>7.23</v>
      </c>
      <c r="N2634" s="49">
        <v>4.1946179197483797</v>
      </c>
      <c r="O2634" s="49">
        <v>7.6840000000000002</v>
      </c>
      <c r="P2634" s="49">
        <v>4.45801439769662</v>
      </c>
      <c r="Q2634" s="49">
        <v>8.1639999999999997</v>
      </c>
      <c r="R2634" s="49">
        <v>4.7364952554392499</v>
      </c>
      <c r="S2634" s="55" t="s">
        <v>55</v>
      </c>
      <c r="T2634" t="s">
        <v>55</v>
      </c>
    </row>
    <row r="2635" spans="1:20" hidden="1">
      <c r="A2635" s="55" t="s">
        <v>5462</v>
      </c>
      <c r="B2635" s="47">
        <v>40.829486619999997</v>
      </c>
      <c r="C2635" s="55" t="s">
        <v>5463</v>
      </c>
      <c r="D2635" s="55" t="s">
        <v>80</v>
      </c>
      <c r="E2635" s="55" t="s">
        <v>81</v>
      </c>
      <c r="F2635" s="55" t="s">
        <v>29</v>
      </c>
      <c r="G2635" s="55" t="s">
        <v>82</v>
      </c>
      <c r="H2635" s="55" t="s">
        <v>83</v>
      </c>
      <c r="I2635" s="47">
        <v>66.53</v>
      </c>
      <c r="J2635" s="48">
        <v>613700.38508943305</v>
      </c>
      <c r="K2635" s="47">
        <v>50.99</v>
      </c>
      <c r="L2635" s="49">
        <v>31.2925826357102</v>
      </c>
      <c r="M2635" s="47">
        <v>63.15</v>
      </c>
      <c r="N2635" s="49">
        <v>38.755179318397701</v>
      </c>
      <c r="O2635" s="49">
        <v>64.88</v>
      </c>
      <c r="P2635" s="49">
        <v>39.816880984602399</v>
      </c>
      <c r="Q2635" s="49">
        <v>67.94</v>
      </c>
      <c r="R2635" s="49">
        <v>41.694804162976098</v>
      </c>
      <c r="S2635" s="55" t="s">
        <v>55</v>
      </c>
      <c r="T2635" t="s">
        <v>55</v>
      </c>
    </row>
    <row r="2636" spans="1:20" hidden="1">
      <c r="A2636" s="55" t="s">
        <v>5464</v>
      </c>
      <c r="B2636" s="47">
        <v>1.70172955</v>
      </c>
      <c r="C2636" s="55" t="s">
        <v>5465</v>
      </c>
      <c r="D2636" s="55" t="s">
        <v>1751</v>
      </c>
      <c r="E2636" s="55" t="s">
        <v>457</v>
      </c>
      <c r="F2636" s="55" t="s">
        <v>29</v>
      </c>
      <c r="G2636" s="55" t="s">
        <v>1752</v>
      </c>
      <c r="H2636" s="55" t="s">
        <v>459</v>
      </c>
      <c r="I2636" s="47">
        <v>9.8613466838140695</v>
      </c>
      <c r="J2636" s="48">
        <v>172565.634751807</v>
      </c>
      <c r="K2636" s="47">
        <v>7.0383581483231001</v>
      </c>
      <c r="L2636" s="49">
        <v>1.2145787414759299</v>
      </c>
      <c r="M2636" s="47">
        <v>7.2262801078768701</v>
      </c>
      <c r="N2636" s="49">
        <v>1.24700761371013</v>
      </c>
      <c r="O2636" s="49">
        <v>7.2402937082405296</v>
      </c>
      <c r="P2636" s="49">
        <v>1.2494258795520401</v>
      </c>
      <c r="Q2636" s="49">
        <v>7.5625754523409796</v>
      </c>
      <c r="R2636" s="49">
        <v>1.30504063329165</v>
      </c>
      <c r="S2636" s="55" t="s">
        <v>55</v>
      </c>
      <c r="T2636" t="s">
        <v>55</v>
      </c>
    </row>
    <row r="2637" spans="1:20" hidden="1">
      <c r="A2637" s="55" t="s">
        <v>5466</v>
      </c>
      <c r="B2637" s="47">
        <v>32.018402629999997</v>
      </c>
      <c r="C2637" s="55" t="s">
        <v>5467</v>
      </c>
      <c r="D2637" s="55" t="s">
        <v>528</v>
      </c>
      <c r="E2637" s="55" t="s">
        <v>262</v>
      </c>
      <c r="F2637" s="55" t="s">
        <v>29</v>
      </c>
      <c r="G2637" s="55" t="s">
        <v>529</v>
      </c>
      <c r="H2637" s="55" t="s">
        <v>264</v>
      </c>
      <c r="I2637" s="47">
        <v>25.52</v>
      </c>
      <c r="J2637" s="48">
        <v>1254639.6014890301</v>
      </c>
      <c r="K2637" s="47">
        <v>17.2</v>
      </c>
      <c r="L2637" s="49">
        <v>21.579801145611299</v>
      </c>
      <c r="M2637" s="47">
        <v>20.87</v>
      </c>
      <c r="N2637" s="49">
        <v>26.184328483076001</v>
      </c>
      <c r="O2637" s="49">
        <v>21.07</v>
      </c>
      <c r="P2637" s="49">
        <v>26.435256403373799</v>
      </c>
      <c r="Q2637" s="49">
        <v>19.34</v>
      </c>
      <c r="R2637" s="49">
        <v>24.264729892797799</v>
      </c>
      <c r="S2637" s="55" t="s">
        <v>55</v>
      </c>
      <c r="T2637" t="s">
        <v>55</v>
      </c>
    </row>
    <row r="2638" spans="1:20" hidden="1">
      <c r="A2638" s="55" t="s">
        <v>5468</v>
      </c>
      <c r="B2638" s="47">
        <v>57.73190907</v>
      </c>
      <c r="C2638" s="55" t="s">
        <v>5469</v>
      </c>
      <c r="D2638" s="55" t="s">
        <v>295</v>
      </c>
      <c r="E2638" s="55" t="s">
        <v>234</v>
      </c>
      <c r="F2638" s="55" t="s">
        <v>29</v>
      </c>
      <c r="G2638" s="55" t="s">
        <v>296</v>
      </c>
      <c r="H2638" s="55" t="s">
        <v>236</v>
      </c>
      <c r="I2638" s="47">
        <v>83.621704399999999</v>
      </c>
      <c r="J2638" s="48">
        <v>690393.83356553502</v>
      </c>
      <c r="K2638" s="47">
        <v>38.770939499999997</v>
      </c>
      <c r="L2638" s="49">
        <v>26.767217552342402</v>
      </c>
      <c r="M2638" s="47">
        <v>47.275337999999998</v>
      </c>
      <c r="N2638" s="49">
        <v>32.638601834926398</v>
      </c>
      <c r="O2638" s="49">
        <v>47.7063585</v>
      </c>
      <c r="P2638" s="49">
        <v>32.936175730266797</v>
      </c>
      <c r="Q2638" s="49">
        <v>54.7283878</v>
      </c>
      <c r="R2638" s="49">
        <v>37.784141458103299</v>
      </c>
      <c r="S2638" s="55" t="s">
        <v>55</v>
      </c>
      <c r="T2638" t="s">
        <v>55</v>
      </c>
    </row>
    <row r="2639" spans="1:20" hidden="1">
      <c r="A2639" s="55" t="s">
        <v>5470</v>
      </c>
      <c r="B2639" s="47">
        <v>74.578746719999998</v>
      </c>
      <c r="C2639" s="55" t="s">
        <v>5471</v>
      </c>
      <c r="D2639" s="55" t="s">
        <v>295</v>
      </c>
      <c r="E2639" s="55" t="s">
        <v>234</v>
      </c>
      <c r="F2639" s="55" t="s">
        <v>29</v>
      </c>
      <c r="G2639" s="55" t="s">
        <v>296</v>
      </c>
      <c r="H2639" s="55" t="s">
        <v>236</v>
      </c>
      <c r="I2639" s="47">
        <v>17.138622911694501</v>
      </c>
      <c r="J2639" s="48">
        <v>4351501.6990724104</v>
      </c>
      <c r="K2639" s="47">
        <v>8.3243131761646598</v>
      </c>
      <c r="L2639" s="49">
        <v>36.223262929691401</v>
      </c>
      <c r="M2639" s="47">
        <v>11.659147749851</v>
      </c>
      <c r="N2639" s="49">
        <v>50.7348012432129</v>
      </c>
      <c r="O2639" s="49">
        <v>11.0904435320295</v>
      </c>
      <c r="P2639" s="49">
        <v>48.260083873093002</v>
      </c>
      <c r="Q2639" s="49">
        <v>11.9310668878864</v>
      </c>
      <c r="R2639" s="49">
        <v>51.9180578343843</v>
      </c>
      <c r="S2639" s="55" t="s">
        <v>55</v>
      </c>
      <c r="T2639" t="s">
        <v>55</v>
      </c>
    </row>
    <row r="2640" spans="1:20" hidden="1">
      <c r="A2640" s="55" t="s">
        <v>5472</v>
      </c>
      <c r="B2640" s="47">
        <v>37.385627280000001</v>
      </c>
      <c r="C2640" s="55" t="s">
        <v>5473</v>
      </c>
      <c r="D2640" s="55" t="s">
        <v>510</v>
      </c>
      <c r="E2640" s="55" t="s">
        <v>115</v>
      </c>
      <c r="F2640" s="55" t="s">
        <v>29</v>
      </c>
      <c r="G2640" s="55" t="s">
        <v>511</v>
      </c>
      <c r="H2640" s="55" t="s">
        <v>117</v>
      </c>
      <c r="I2640" s="47">
        <v>21.49</v>
      </c>
      <c r="J2640" s="48">
        <v>1739675.5365286199</v>
      </c>
      <c r="K2640" s="47">
        <v>15.195</v>
      </c>
      <c r="L2640" s="49">
        <v>26.434369777552401</v>
      </c>
      <c r="M2640" s="47">
        <v>14.6</v>
      </c>
      <c r="N2640" s="49">
        <v>25.399262833317799</v>
      </c>
      <c r="O2640" s="49">
        <v>15.154999999999999</v>
      </c>
      <c r="P2640" s="49">
        <v>26.364782756091198</v>
      </c>
      <c r="Q2640" s="49">
        <v>16.71</v>
      </c>
      <c r="R2640" s="49">
        <v>29.069978215393199</v>
      </c>
      <c r="S2640" s="55" t="s">
        <v>55</v>
      </c>
      <c r="T2640" t="s">
        <v>55</v>
      </c>
    </row>
    <row r="2641" spans="1:20" hidden="1">
      <c r="A2641" s="55" t="s">
        <v>5474</v>
      </c>
      <c r="B2641" s="47">
        <v>29.536408250000001</v>
      </c>
      <c r="C2641" s="55" t="s">
        <v>5475</v>
      </c>
      <c r="D2641" s="55" t="s">
        <v>311</v>
      </c>
      <c r="E2641" s="55" t="s">
        <v>312</v>
      </c>
      <c r="F2641" s="55" t="s">
        <v>29</v>
      </c>
      <c r="G2641" s="55" t="s">
        <v>313</v>
      </c>
      <c r="H2641" s="55" t="s">
        <v>314</v>
      </c>
      <c r="I2641" s="47">
        <v>147.0739322</v>
      </c>
      <c r="J2641" s="48">
        <v>200826.94334870001</v>
      </c>
      <c r="K2641" s="47">
        <v>99.140914499999994</v>
      </c>
      <c r="L2641" s="49">
        <v>19.910166819829801</v>
      </c>
      <c r="M2641" s="47">
        <v>122.875984</v>
      </c>
      <c r="N2641" s="49">
        <v>24.676808277683801</v>
      </c>
      <c r="O2641" s="49">
        <v>114.33313800000001</v>
      </c>
      <c r="P2641" s="49">
        <v>22.9611746280051</v>
      </c>
      <c r="Q2641" s="49">
        <v>119.59713499999999</v>
      </c>
      <c r="R2641" s="49">
        <v>24.0183270553119</v>
      </c>
      <c r="S2641" s="55" t="s">
        <v>55</v>
      </c>
      <c r="T2641" t="s">
        <v>55</v>
      </c>
    </row>
    <row r="2642" spans="1:20" hidden="1">
      <c r="A2642" s="55" t="s">
        <v>5476</v>
      </c>
      <c r="B2642" s="47">
        <v>5.8259049000000003</v>
      </c>
      <c r="C2642" s="55" t="s">
        <v>5477</v>
      </c>
      <c r="D2642" s="55" t="s">
        <v>58</v>
      </c>
      <c r="E2642" s="55" t="s">
        <v>59</v>
      </c>
      <c r="F2642" s="55" t="s">
        <v>29</v>
      </c>
      <c r="G2642" s="55" t="s">
        <v>60</v>
      </c>
      <c r="H2642" s="55" t="s">
        <v>61</v>
      </c>
      <c r="I2642" s="47">
        <v>14.9270578617521</v>
      </c>
      <c r="J2642" s="48">
        <v>390291.57346055697</v>
      </c>
      <c r="K2642" s="47">
        <v>7.4921075172835199</v>
      </c>
      <c r="L2642" s="49">
        <v>2.9241064314562499</v>
      </c>
      <c r="M2642" s="47">
        <v>6.5633366217867497</v>
      </c>
      <c r="N2642" s="49">
        <v>2.5616149772684502</v>
      </c>
      <c r="O2642" s="49">
        <v>6.7935413601632604</v>
      </c>
      <c r="P2642" s="49">
        <v>2.65146194682749</v>
      </c>
      <c r="Q2642" s="49">
        <v>7.8824574713610502</v>
      </c>
      <c r="R2642" s="49">
        <v>3.0764567292334202</v>
      </c>
      <c r="S2642" s="55" t="s">
        <v>55</v>
      </c>
      <c r="T2642" t="s">
        <v>55</v>
      </c>
    </row>
    <row r="2643" spans="1:20" hidden="1">
      <c r="A2643" s="55" t="s">
        <v>5478</v>
      </c>
      <c r="B2643" s="47">
        <v>4.8113201099999996</v>
      </c>
      <c r="C2643" s="55" t="s">
        <v>5479</v>
      </c>
      <c r="D2643" s="55" t="s">
        <v>239</v>
      </c>
      <c r="E2643" s="55" t="s">
        <v>81</v>
      </c>
      <c r="F2643" s="55" t="s">
        <v>29</v>
      </c>
      <c r="G2643" s="55" t="s">
        <v>240</v>
      </c>
      <c r="H2643" s="55" t="s">
        <v>83</v>
      </c>
      <c r="I2643" s="47">
        <v>66.806373399999998</v>
      </c>
      <c r="J2643" s="48">
        <v>72018.878815535296</v>
      </c>
      <c r="K2643" s="47">
        <v>47.285341899999999</v>
      </c>
      <c r="L2643" s="49">
        <v>3.40543730804725</v>
      </c>
      <c r="M2643" s="47">
        <v>55.499107000000002</v>
      </c>
      <c r="N2643" s="49">
        <v>3.9969834614034299</v>
      </c>
      <c r="O2643" s="49">
        <v>58.004815499999999</v>
      </c>
      <c r="P2643" s="49">
        <v>4.1774417782119802</v>
      </c>
      <c r="Q2643" s="49">
        <v>61.211568399999997</v>
      </c>
      <c r="R2643" s="49">
        <v>4.4083885267084497</v>
      </c>
      <c r="S2643" s="55" t="s">
        <v>55</v>
      </c>
      <c r="T2643" t="s">
        <v>55</v>
      </c>
    </row>
    <row r="2644" spans="1:20" hidden="1">
      <c r="A2644" s="55" t="s">
        <v>5480</v>
      </c>
      <c r="B2644" s="47">
        <v>8.0760297199999993</v>
      </c>
      <c r="C2644" s="55" t="s">
        <v>5481</v>
      </c>
      <c r="D2644" s="55" t="s">
        <v>163</v>
      </c>
      <c r="E2644" s="55" t="s">
        <v>163</v>
      </c>
      <c r="F2644" s="55" t="s">
        <v>29</v>
      </c>
      <c r="G2644" s="55" t="s">
        <v>164</v>
      </c>
      <c r="H2644" s="55" t="s">
        <v>165</v>
      </c>
      <c r="I2644" s="47">
        <v>42.845641800000003</v>
      </c>
      <c r="J2644" s="48">
        <v>188491.27660867499</v>
      </c>
      <c r="K2644" s="47">
        <v>28.950756899999998</v>
      </c>
      <c r="L2644" s="49">
        <v>5.4569651268683996</v>
      </c>
      <c r="M2644" s="47">
        <v>40.447887000000001</v>
      </c>
      <c r="N2644" s="49">
        <v>7.6240738567534203</v>
      </c>
      <c r="O2644" s="49">
        <v>45.274522500000003</v>
      </c>
      <c r="P2644" s="49">
        <v>8.53385254387317</v>
      </c>
      <c r="Q2644" s="49">
        <v>49.418090300000003</v>
      </c>
      <c r="R2644" s="49">
        <v>9.3148789282097706</v>
      </c>
      <c r="S2644" s="55" t="s">
        <v>55</v>
      </c>
      <c r="T2644" t="s">
        <v>55</v>
      </c>
    </row>
    <row r="2645" spans="1:20">
      <c r="A2645" s="55" t="s">
        <v>5482</v>
      </c>
      <c r="B2645" s="47">
        <v>30.351140640000001</v>
      </c>
      <c r="C2645" s="55" t="s">
        <v>5483</v>
      </c>
      <c r="D2645" s="55" t="s">
        <v>416</v>
      </c>
      <c r="E2645" s="55" t="s">
        <v>147</v>
      </c>
      <c r="F2645" s="55" t="s">
        <v>26</v>
      </c>
      <c r="G2645" s="55" t="s">
        <v>417</v>
      </c>
      <c r="H2645" s="55" t="s">
        <v>149</v>
      </c>
      <c r="I2645" s="47">
        <v>3.7137925851703399</v>
      </c>
      <c r="J2645" s="48">
        <v>8172545.9739448298</v>
      </c>
      <c r="K2645" s="47">
        <v>1.62144576719577</v>
      </c>
      <c r="L2645" s="49">
        <v>13.2513400766657</v>
      </c>
      <c r="M2645" s="47">
        <v>1.86934178375076</v>
      </c>
      <c r="N2645" s="49">
        <v>15.2772816687191</v>
      </c>
      <c r="O2645" s="49">
        <v>2.1604948477391601</v>
      </c>
      <c r="P2645" s="49">
        <v>17.656743469619201</v>
      </c>
      <c r="Q2645" s="49">
        <v>2.1907520024645701</v>
      </c>
      <c r="R2645" s="49">
        <v>17.9040214576534</v>
      </c>
      <c r="S2645" s="55" t="s">
        <v>96</v>
      </c>
      <c r="T2645" t="s">
        <v>55</v>
      </c>
    </row>
    <row r="2646" spans="1:20">
      <c r="A2646" s="55" t="s">
        <v>5484</v>
      </c>
      <c r="B2646" s="47">
        <v>2.3660659700000002</v>
      </c>
      <c r="C2646" s="55" t="s">
        <v>5485</v>
      </c>
      <c r="D2646" s="55" t="s">
        <v>388</v>
      </c>
      <c r="E2646" s="55" t="s">
        <v>282</v>
      </c>
      <c r="F2646" s="55" t="s">
        <v>26</v>
      </c>
      <c r="G2646" s="55" t="s">
        <v>389</v>
      </c>
      <c r="H2646" s="55" t="s">
        <v>284</v>
      </c>
      <c r="I2646" s="47">
        <v>1.7002905811623199</v>
      </c>
      <c r="J2646" s="48">
        <v>1391565.65131506</v>
      </c>
      <c r="K2646" s="47">
        <v>0.66806349206349203</v>
      </c>
      <c r="L2646" s="49">
        <v>0.92965420845314495</v>
      </c>
      <c r="M2646" s="47">
        <v>0.84466554673182603</v>
      </c>
      <c r="N2646" s="49">
        <v>1.17540756168126</v>
      </c>
      <c r="O2646" s="49">
        <v>1.0200369117194701</v>
      </c>
      <c r="P2646" s="49">
        <v>1.4194483294222999</v>
      </c>
      <c r="Q2646" s="49">
        <v>1.0313605206407901</v>
      </c>
      <c r="R2646" s="49">
        <v>1.43520587464614</v>
      </c>
      <c r="S2646" s="55" t="s">
        <v>96</v>
      </c>
      <c r="T2646" t="s">
        <v>55</v>
      </c>
    </row>
    <row r="2647" spans="1:20">
      <c r="A2647" s="55" t="s">
        <v>5486</v>
      </c>
      <c r="B2647" s="47">
        <v>50.287151960000003</v>
      </c>
      <c r="C2647" s="55" t="s">
        <v>5487</v>
      </c>
      <c r="D2647" s="55" t="s">
        <v>422</v>
      </c>
      <c r="E2647" s="55" t="s">
        <v>147</v>
      </c>
      <c r="F2647" s="55" t="s">
        <v>26</v>
      </c>
      <c r="G2647" s="55" t="s">
        <v>423</v>
      </c>
      <c r="H2647" s="55" t="s">
        <v>149</v>
      </c>
      <c r="I2647" s="47">
        <v>1.3125050100200399</v>
      </c>
      <c r="J2647" s="48">
        <v>38313874.290835798</v>
      </c>
      <c r="K2647" s="47">
        <v>0.73069444444444398</v>
      </c>
      <c r="L2647" s="49">
        <v>27.995735089456499</v>
      </c>
      <c r="M2647" s="47">
        <v>0.85158903481979198</v>
      </c>
      <c r="N2647" s="49">
        <v>32.627675227539697</v>
      </c>
      <c r="O2647" s="49">
        <v>0.96336819440172305</v>
      </c>
      <c r="P2647" s="49">
        <v>36.9103678960971</v>
      </c>
      <c r="Q2647" s="49">
        <v>0.967345040049292</v>
      </c>
      <c r="R2647" s="49">
        <v>37.0627362603121</v>
      </c>
      <c r="S2647" s="55" t="s">
        <v>96</v>
      </c>
      <c r="T2647" t="s">
        <v>55</v>
      </c>
    </row>
    <row r="2648" spans="1:20" hidden="1">
      <c r="A2648" s="55" t="s">
        <v>5488</v>
      </c>
      <c r="B2648" s="47">
        <v>39.140365209999999</v>
      </c>
      <c r="C2648" s="55" t="s">
        <v>5489</v>
      </c>
      <c r="D2648" s="55" t="s">
        <v>132</v>
      </c>
      <c r="E2648" s="55" t="s">
        <v>133</v>
      </c>
      <c r="F2648" s="55" t="s">
        <v>29</v>
      </c>
      <c r="G2648" s="55" t="s">
        <v>134</v>
      </c>
      <c r="H2648" s="55" t="s">
        <v>135</v>
      </c>
      <c r="I2648" s="47">
        <v>4.2410482758620702</v>
      </c>
      <c r="J2648" s="48">
        <v>9228936.4949622098</v>
      </c>
      <c r="K2648" s="47">
        <v>3.0109972138379399</v>
      </c>
      <c r="L2648" s="49">
        <v>27.7883020730185</v>
      </c>
      <c r="M2648" s="47">
        <v>3.3425759332251301</v>
      </c>
      <c r="N2648" s="49">
        <v>30.848421017323801</v>
      </c>
      <c r="O2648" s="49">
        <v>3.3004554973821998</v>
      </c>
      <c r="P2648" s="49">
        <v>30.4596941897892</v>
      </c>
      <c r="Q2648" s="49">
        <v>3.3436326211807899</v>
      </c>
      <c r="R2648" s="49">
        <v>30.8581731233615</v>
      </c>
      <c r="S2648" s="55" t="s">
        <v>55</v>
      </c>
      <c r="T2648" t="s">
        <v>55</v>
      </c>
    </row>
    <row r="2649" spans="1:20" hidden="1">
      <c r="A2649" s="55" t="s">
        <v>5490</v>
      </c>
      <c r="B2649" s="47">
        <v>68.814157320000007</v>
      </c>
      <c r="C2649" s="55" t="s">
        <v>5491</v>
      </c>
      <c r="D2649" s="55" t="s">
        <v>92</v>
      </c>
      <c r="E2649" s="55" t="s">
        <v>93</v>
      </c>
      <c r="F2649" s="55" t="s">
        <v>29</v>
      </c>
      <c r="G2649" s="55" t="s">
        <v>94</v>
      </c>
      <c r="H2649" s="55" t="s">
        <v>95</v>
      </c>
      <c r="I2649" s="47">
        <v>52.676143000000003</v>
      </c>
      <c r="J2649" s="48">
        <v>1306362.8694302801</v>
      </c>
      <c r="K2649" s="47">
        <v>36.025223599999997</v>
      </c>
      <c r="L2649" s="49">
        <v>47.0620144739636</v>
      </c>
      <c r="M2649" s="47">
        <v>40.719897000000003</v>
      </c>
      <c r="N2649" s="49">
        <v>53.194961487825601</v>
      </c>
      <c r="O2649" s="49">
        <v>46.066711499999997</v>
      </c>
      <c r="P2649" s="49">
        <v>60.1798414203571</v>
      </c>
      <c r="Q2649" s="49">
        <v>48.032795299999997</v>
      </c>
      <c r="R2649" s="49">
        <v>62.748260294865503</v>
      </c>
      <c r="S2649" s="55" t="s">
        <v>96</v>
      </c>
      <c r="T2649" t="s">
        <v>55</v>
      </c>
    </row>
    <row r="2650" spans="1:20" hidden="1">
      <c r="A2650" s="55" t="s">
        <v>5492</v>
      </c>
      <c r="B2650" s="47">
        <v>235.35007719000001</v>
      </c>
      <c r="C2650" s="55" t="s">
        <v>5493</v>
      </c>
      <c r="D2650" s="55" t="s">
        <v>359</v>
      </c>
      <c r="E2650" s="55" t="s">
        <v>312</v>
      </c>
      <c r="F2650" s="55" t="s">
        <v>29</v>
      </c>
      <c r="G2650" s="55" t="s">
        <v>360</v>
      </c>
      <c r="H2650" s="55" t="s">
        <v>314</v>
      </c>
      <c r="I2650" s="47">
        <v>189.97309759999999</v>
      </c>
      <c r="J2650" s="48">
        <v>1238860.0289370699</v>
      </c>
      <c r="K2650" s="47">
        <v>167.22035890000001</v>
      </c>
      <c r="L2650" s="49">
        <v>207.162618665721</v>
      </c>
      <c r="M2650" s="47">
        <v>180.07968700000001</v>
      </c>
      <c r="N2650" s="49">
        <v>223.093526247798</v>
      </c>
      <c r="O2650" s="49">
        <v>175.84753499999999</v>
      </c>
      <c r="P2650" s="49">
        <v>217.85048229861201</v>
      </c>
      <c r="Q2650" s="49">
        <v>178.20434879999999</v>
      </c>
      <c r="R2650" s="49">
        <v>220.77024471107899</v>
      </c>
      <c r="S2650" s="55" t="s">
        <v>55</v>
      </c>
      <c r="T2650" t="s">
        <v>55</v>
      </c>
    </row>
    <row r="2651" spans="1:20" hidden="1">
      <c r="A2651" s="55" t="s">
        <v>5494</v>
      </c>
      <c r="B2651" s="47">
        <v>76.193457260000002</v>
      </c>
      <c r="C2651" s="55" t="s">
        <v>5495</v>
      </c>
      <c r="D2651" s="55" t="s">
        <v>1232</v>
      </c>
      <c r="E2651" s="55" t="s">
        <v>457</v>
      </c>
      <c r="F2651" s="55" t="s">
        <v>29</v>
      </c>
      <c r="G2651" s="55" t="s">
        <v>1233</v>
      </c>
      <c r="H2651" s="55" t="s">
        <v>459</v>
      </c>
      <c r="I2651" s="47">
        <v>40.36</v>
      </c>
      <c r="J2651" s="48">
        <v>1887845.81912785</v>
      </c>
      <c r="K2651" s="47">
        <v>22.91</v>
      </c>
      <c r="L2651" s="49">
        <v>43.250547716219003</v>
      </c>
      <c r="M2651" s="47">
        <v>26.12</v>
      </c>
      <c r="N2651" s="49">
        <v>49.310532795619402</v>
      </c>
      <c r="O2651" s="49">
        <v>24.43</v>
      </c>
      <c r="P2651" s="49">
        <v>46.1200733612934</v>
      </c>
      <c r="Q2651" s="49">
        <v>27.15</v>
      </c>
      <c r="R2651" s="49">
        <v>51.2550139893211</v>
      </c>
      <c r="S2651" s="55" t="s">
        <v>55</v>
      </c>
      <c r="T2651" t="s">
        <v>55</v>
      </c>
    </row>
    <row r="2652" spans="1:20" hidden="1">
      <c r="A2652" s="55" t="s">
        <v>5496</v>
      </c>
      <c r="B2652" s="47">
        <v>177.87424118000001</v>
      </c>
      <c r="C2652" s="55" t="s">
        <v>5497</v>
      </c>
      <c r="D2652" s="55" t="s">
        <v>1102</v>
      </c>
      <c r="E2652" s="55" t="s">
        <v>206</v>
      </c>
      <c r="F2652" s="55" t="s">
        <v>29</v>
      </c>
      <c r="G2652" s="55" t="s">
        <v>1103</v>
      </c>
      <c r="H2652" s="55" t="s">
        <v>208</v>
      </c>
      <c r="I2652" s="47">
        <v>34.611927999999999</v>
      </c>
      <c r="J2652" s="48">
        <v>5139102.3689867901</v>
      </c>
      <c r="K2652" s="47">
        <v>21.536429600000002</v>
      </c>
      <c r="L2652" s="49">
        <v>110.67791637687699</v>
      </c>
      <c r="M2652" s="47">
        <v>20.237544</v>
      </c>
      <c r="N2652" s="49">
        <v>104.002810312874</v>
      </c>
      <c r="O2652" s="49">
        <v>22.273406999999999</v>
      </c>
      <c r="P2652" s="49">
        <v>114.465318679107</v>
      </c>
      <c r="Q2652" s="49">
        <v>25.156957200000001</v>
      </c>
      <c r="R2652" s="49">
        <v>129.28417834301899</v>
      </c>
      <c r="S2652" s="55" t="s">
        <v>55</v>
      </c>
      <c r="T2652" t="s">
        <v>55</v>
      </c>
    </row>
    <row r="2653" spans="1:20" hidden="1">
      <c r="A2653" s="55" t="s">
        <v>5498</v>
      </c>
      <c r="B2653" s="47">
        <v>4.9743275499999999</v>
      </c>
      <c r="C2653" s="55" t="s">
        <v>5499</v>
      </c>
      <c r="D2653" s="55" t="s">
        <v>227</v>
      </c>
      <c r="E2653" s="55" t="s">
        <v>228</v>
      </c>
      <c r="F2653" s="55" t="s">
        <v>29</v>
      </c>
      <c r="G2653" s="55" t="s">
        <v>229</v>
      </c>
      <c r="H2653" s="55" t="s">
        <v>230</v>
      </c>
      <c r="I2653" s="47">
        <v>68.349999999999994</v>
      </c>
      <c r="J2653" s="48">
        <v>72777.286759327006</v>
      </c>
      <c r="K2653" s="47">
        <v>49.8</v>
      </c>
      <c r="L2653" s="49">
        <v>3.6243088806144801</v>
      </c>
      <c r="M2653" s="47">
        <v>54.4</v>
      </c>
      <c r="N2653" s="49">
        <v>3.9590843997073901</v>
      </c>
      <c r="O2653" s="49">
        <v>54.2</v>
      </c>
      <c r="P2653" s="49">
        <v>3.9445289423555199</v>
      </c>
      <c r="Q2653" s="49">
        <v>55.3</v>
      </c>
      <c r="R2653" s="49">
        <v>4.0245839577907798</v>
      </c>
      <c r="S2653" s="55" t="s">
        <v>55</v>
      </c>
      <c r="T2653" t="s">
        <v>55</v>
      </c>
    </row>
    <row r="2654" spans="1:20" hidden="1">
      <c r="A2654" s="55" t="s">
        <v>5500</v>
      </c>
      <c r="B2654" s="47">
        <v>19.892878379999999</v>
      </c>
      <c r="C2654" s="55" t="s">
        <v>5501</v>
      </c>
      <c r="D2654" s="55" t="s">
        <v>193</v>
      </c>
      <c r="E2654" s="55" t="s">
        <v>194</v>
      </c>
      <c r="F2654" s="55" t="s">
        <v>29</v>
      </c>
      <c r="G2654" s="55" t="s">
        <v>195</v>
      </c>
      <c r="H2654" s="55" t="s">
        <v>196</v>
      </c>
      <c r="I2654" s="47">
        <v>15.263146600000001</v>
      </c>
      <c r="J2654" s="48">
        <v>1303327.47901406</v>
      </c>
      <c r="K2654" s="47">
        <v>8.1119359000000006</v>
      </c>
      <c r="L2654" s="49">
        <v>10.5725089664706</v>
      </c>
      <c r="M2654" s="47">
        <v>11.15241</v>
      </c>
      <c r="N2654" s="49">
        <v>14.5352424102312</v>
      </c>
      <c r="O2654" s="49">
        <v>11.3762025</v>
      </c>
      <c r="P2654" s="49">
        <v>14.8269173250784</v>
      </c>
      <c r="Q2654" s="49">
        <v>13.1510672</v>
      </c>
      <c r="R2654" s="49">
        <v>17.1401472601205</v>
      </c>
      <c r="S2654" s="55" t="s">
        <v>55</v>
      </c>
      <c r="T2654" t="s">
        <v>55</v>
      </c>
    </row>
    <row r="2655" spans="1:20" hidden="1">
      <c r="A2655" s="55" t="s">
        <v>5502</v>
      </c>
      <c r="B2655" s="47">
        <v>16.82393373</v>
      </c>
      <c r="C2655" s="55" t="s">
        <v>5503</v>
      </c>
      <c r="D2655" s="55" t="s">
        <v>86</v>
      </c>
      <c r="E2655" s="55" t="s">
        <v>87</v>
      </c>
      <c r="F2655" s="55" t="s">
        <v>29</v>
      </c>
      <c r="G2655" s="55" t="s">
        <v>88</v>
      </c>
      <c r="H2655" s="55" t="s">
        <v>89</v>
      </c>
      <c r="I2655" s="47">
        <v>0.70006470183034797</v>
      </c>
      <c r="J2655" s="48">
        <v>24031969.739387099</v>
      </c>
      <c r="K2655" s="47">
        <v>0.56440825242718395</v>
      </c>
      <c r="L2655" s="49">
        <v>13.563842042990499</v>
      </c>
      <c r="M2655" s="47">
        <v>0.64967987025751905</v>
      </c>
      <c r="N2655" s="49">
        <v>15.6130869823177</v>
      </c>
      <c r="O2655" s="49">
        <v>0.84185288915094303</v>
      </c>
      <c r="P2655" s="49">
        <v>20.231383157091098</v>
      </c>
      <c r="Q2655" s="49">
        <v>0.85731601817104497</v>
      </c>
      <c r="R2655" s="49">
        <v>20.6029926057784</v>
      </c>
      <c r="S2655" s="55" t="s">
        <v>55</v>
      </c>
      <c r="T2655" t="s">
        <v>55</v>
      </c>
    </row>
    <row r="2656" spans="1:20" hidden="1">
      <c r="A2656" s="55" t="s">
        <v>5504</v>
      </c>
      <c r="B2656" s="47">
        <v>17.111310580000001</v>
      </c>
      <c r="C2656" s="55" t="s">
        <v>5505</v>
      </c>
      <c r="D2656" s="55" t="s">
        <v>1665</v>
      </c>
      <c r="E2656" s="55" t="s">
        <v>228</v>
      </c>
      <c r="F2656" s="55" t="s">
        <v>29</v>
      </c>
      <c r="G2656" s="55" t="s">
        <v>1666</v>
      </c>
      <c r="H2656" s="55" t="s">
        <v>230</v>
      </c>
      <c r="I2656" s="47">
        <v>93.800109000000006</v>
      </c>
      <c r="J2656" s="48">
        <v>182423.14174709501</v>
      </c>
      <c r="K2656" s="47">
        <v>36.445577499999999</v>
      </c>
      <c r="L2656" s="49">
        <v>6.64851675033725</v>
      </c>
      <c r="M2656" s="47">
        <v>34.128188000000002</v>
      </c>
      <c r="N2656" s="49">
        <v>6.2257712770955198</v>
      </c>
      <c r="O2656" s="49">
        <v>36.228829500000003</v>
      </c>
      <c r="P2656" s="49">
        <v>6.6089768992098499</v>
      </c>
      <c r="Q2656" s="49">
        <v>43.996969200000002</v>
      </c>
      <c r="R2656" s="49">
        <v>8.0260653488141909</v>
      </c>
      <c r="S2656" s="55" t="s">
        <v>55</v>
      </c>
      <c r="T2656" t="s">
        <v>55</v>
      </c>
    </row>
    <row r="2657" spans="1:20" hidden="1">
      <c r="A2657" s="55" t="s">
        <v>5506</v>
      </c>
      <c r="B2657" s="47">
        <v>0.60549693999999998</v>
      </c>
      <c r="C2657" s="55" t="s">
        <v>5507</v>
      </c>
      <c r="D2657" s="55" t="s">
        <v>1256</v>
      </c>
      <c r="E2657" s="55" t="s">
        <v>723</v>
      </c>
      <c r="F2657" s="55" t="s">
        <v>29</v>
      </c>
      <c r="G2657" s="55" t="s">
        <v>1257</v>
      </c>
      <c r="H2657" s="55" t="s">
        <v>725</v>
      </c>
      <c r="I2657" s="47">
        <v>23.734922270497499</v>
      </c>
      <c r="J2657" s="48">
        <v>25510.8035787685</v>
      </c>
      <c r="K2657" s="47">
        <v>16.185127329486299</v>
      </c>
      <c r="L2657" s="49">
        <v>0.41289560419988303</v>
      </c>
      <c r="M2657" s="47">
        <v>14.248091274740201</v>
      </c>
      <c r="N2657" s="49">
        <v>0.36348025788226301</v>
      </c>
      <c r="O2657" s="49">
        <v>12.312318045991899</v>
      </c>
      <c r="P2657" s="49">
        <v>0.314097127270626</v>
      </c>
      <c r="Q2657" s="49">
        <v>11.6793645296286</v>
      </c>
      <c r="R2657" s="49">
        <v>0.297949974440191</v>
      </c>
      <c r="S2657" s="55" t="s">
        <v>55</v>
      </c>
      <c r="T2657" t="s">
        <v>55</v>
      </c>
    </row>
    <row r="2658" spans="1:20" hidden="1">
      <c r="A2658" s="55" t="s">
        <v>5508</v>
      </c>
      <c r="B2658" s="47">
        <v>2.5894701200000001</v>
      </c>
      <c r="C2658" s="55" t="s">
        <v>5509</v>
      </c>
      <c r="D2658" s="55" t="s">
        <v>1485</v>
      </c>
      <c r="E2658" s="55" t="s">
        <v>194</v>
      </c>
      <c r="F2658" s="55" t="s">
        <v>29</v>
      </c>
      <c r="G2658" s="55" t="s">
        <v>1486</v>
      </c>
      <c r="H2658" s="55" t="s">
        <v>196</v>
      </c>
      <c r="I2658" s="47">
        <v>1.47722387676508</v>
      </c>
      <c r="J2658" s="48">
        <v>1752930.04718458</v>
      </c>
      <c r="K2658" s="47">
        <v>1.0365234299548001</v>
      </c>
      <c r="L2658" s="49">
        <v>1.8169530649785901</v>
      </c>
      <c r="M2658" s="47">
        <v>1.0095501109562901</v>
      </c>
      <c r="N2658" s="49">
        <v>1.7696707236338101</v>
      </c>
      <c r="O2658" s="49">
        <v>1.04599145773385</v>
      </c>
      <c r="P2658" s="49">
        <v>1.83354985536007</v>
      </c>
      <c r="Q2658" s="49">
        <v>1.0796085004258</v>
      </c>
      <c r="R2658" s="49">
        <v>1.89247817959227</v>
      </c>
      <c r="S2658" s="55" t="s">
        <v>55</v>
      </c>
      <c r="T2658" t="s">
        <v>55</v>
      </c>
    </row>
    <row r="2659" spans="1:20" hidden="1">
      <c r="A2659" s="55" t="s">
        <v>5510</v>
      </c>
      <c r="B2659" s="47">
        <v>14.95999129</v>
      </c>
      <c r="C2659" s="55" t="s">
        <v>5511</v>
      </c>
      <c r="D2659" s="55" t="s">
        <v>289</v>
      </c>
      <c r="E2659" s="55" t="s">
        <v>290</v>
      </c>
      <c r="F2659" s="55" t="s">
        <v>24</v>
      </c>
      <c r="G2659" s="55" t="s">
        <v>291</v>
      </c>
      <c r="H2659" s="55" t="s">
        <v>292</v>
      </c>
      <c r="I2659" s="47">
        <v>4.4530973811696999</v>
      </c>
      <c r="J2659" s="48">
        <v>3359457.4763308801</v>
      </c>
      <c r="K2659" s="47">
        <v>1.6521983863370799</v>
      </c>
      <c r="L2659" s="49">
        <v>5.5504902213619198</v>
      </c>
      <c r="M2659" s="47">
        <v>1.79672329278094</v>
      </c>
      <c r="N2659" s="49">
        <v>6.0360154988307597</v>
      </c>
      <c r="O2659" s="49">
        <v>2.0767467783667</v>
      </c>
      <c r="P2659" s="49">
        <v>6.9767424910300804</v>
      </c>
      <c r="Q2659" s="49">
        <v>2.1132726579316499</v>
      </c>
      <c r="R2659" s="49">
        <v>7.0994496302141101</v>
      </c>
      <c r="S2659" s="55" t="s">
        <v>55</v>
      </c>
      <c r="T2659" t="s">
        <v>55</v>
      </c>
    </row>
    <row r="2660" spans="1:20">
      <c r="A2660" s="55" t="s">
        <v>5512</v>
      </c>
      <c r="B2660" s="47">
        <v>1.9399829399999999</v>
      </c>
      <c r="C2660" s="55" t="s">
        <v>5513</v>
      </c>
      <c r="D2660" s="55" t="s">
        <v>422</v>
      </c>
      <c r="E2660" s="55" t="s">
        <v>147</v>
      </c>
      <c r="F2660" s="55" t="s">
        <v>26</v>
      </c>
      <c r="G2660" s="55" t="s">
        <v>423</v>
      </c>
      <c r="H2660" s="55" t="s">
        <v>149</v>
      </c>
      <c r="I2660" s="47">
        <v>5.61213571428571</v>
      </c>
      <c r="J2660" s="48">
        <v>345676.41246838798</v>
      </c>
      <c r="K2660" s="47">
        <v>4.2249455541855001</v>
      </c>
      <c r="L2660" s="49">
        <v>1.4604640220451099</v>
      </c>
      <c r="M2660" s="47">
        <v>4.0776590659340703</v>
      </c>
      <c r="N2660" s="49">
        <v>1.4095505571812901</v>
      </c>
      <c r="O2660" s="49">
        <v>4.2261552197802201</v>
      </c>
      <c r="P2660" s="49">
        <v>1.46088217490818</v>
      </c>
      <c r="Q2660" s="49">
        <v>4.0594725274725301</v>
      </c>
      <c r="R2660" s="49">
        <v>1.4032638998106799</v>
      </c>
      <c r="S2660" s="55" t="s">
        <v>96</v>
      </c>
      <c r="T2660" t="s">
        <v>55</v>
      </c>
    </row>
    <row r="2661" spans="1:20" hidden="1">
      <c r="A2661" s="55" t="s">
        <v>5514</v>
      </c>
      <c r="B2661" s="47">
        <v>5.0961435699999997</v>
      </c>
      <c r="C2661" s="55" t="s">
        <v>5515</v>
      </c>
      <c r="D2661" s="55" t="s">
        <v>132</v>
      </c>
      <c r="E2661" s="55" t="s">
        <v>133</v>
      </c>
      <c r="F2661" s="55" t="s">
        <v>29</v>
      </c>
      <c r="G2661" s="55" t="s">
        <v>134</v>
      </c>
      <c r="H2661" s="55" t="s">
        <v>135</v>
      </c>
      <c r="I2661" s="47">
        <v>3.756945</v>
      </c>
      <c r="J2661" s="48">
        <v>1356459.45575461</v>
      </c>
      <c r="K2661" s="47">
        <v>3.5779701328949201</v>
      </c>
      <c r="L2661" s="49">
        <v>4.8533714191728903</v>
      </c>
      <c r="M2661" s="47">
        <v>3.57698131868132</v>
      </c>
      <c r="N2661" s="49">
        <v>4.8520301327828701</v>
      </c>
      <c r="O2661" s="49">
        <v>3.6972531593406601</v>
      </c>
      <c r="P2661" s="49">
        <v>5.0151740083062402</v>
      </c>
      <c r="Q2661" s="49">
        <v>3.8311271978021999</v>
      </c>
      <c r="R2661" s="49">
        <v>5.1967687136574501</v>
      </c>
      <c r="S2661" s="55" t="s">
        <v>55</v>
      </c>
      <c r="T2661" t="s">
        <v>55</v>
      </c>
    </row>
    <row r="2662" spans="1:20" hidden="1">
      <c r="A2662" s="55" t="s">
        <v>5516</v>
      </c>
      <c r="B2662" s="47">
        <v>83.880803229999998</v>
      </c>
      <c r="C2662" s="55" t="s">
        <v>5517</v>
      </c>
      <c r="D2662" s="55" t="s">
        <v>132</v>
      </c>
      <c r="E2662" s="55" t="s">
        <v>133</v>
      </c>
      <c r="F2662" s="55" t="s">
        <v>29</v>
      </c>
      <c r="G2662" s="55" t="s">
        <v>134</v>
      </c>
      <c r="H2662" s="55" t="s">
        <v>135</v>
      </c>
      <c r="I2662" s="47">
        <v>5.0460207142857199</v>
      </c>
      <c r="J2662" s="48">
        <v>16623158.718418701</v>
      </c>
      <c r="K2662" s="47">
        <v>4.1220176462529103</v>
      </c>
      <c r="L2662" s="49">
        <v>68.520953573784794</v>
      </c>
      <c r="M2662" s="47">
        <v>4.1847692307692297</v>
      </c>
      <c r="N2662" s="49">
        <v>69.564083123031807</v>
      </c>
      <c r="O2662" s="49">
        <v>4.1907263736263696</v>
      </c>
      <c r="P2662" s="49">
        <v>69.663109654254399</v>
      </c>
      <c r="Q2662" s="49">
        <v>4.3258754120879104</v>
      </c>
      <c r="R2662" s="49">
        <v>71.909713571242193</v>
      </c>
      <c r="S2662" s="55" t="s">
        <v>55</v>
      </c>
      <c r="T2662" t="s">
        <v>55</v>
      </c>
    </row>
    <row r="2663" spans="1:20" hidden="1">
      <c r="A2663" s="55" t="s">
        <v>5518</v>
      </c>
      <c r="B2663" s="47">
        <v>82.091531140000001</v>
      </c>
      <c r="C2663" s="55" t="s">
        <v>5519</v>
      </c>
      <c r="D2663" s="55" t="s">
        <v>233</v>
      </c>
      <c r="E2663" s="55" t="s">
        <v>234</v>
      </c>
      <c r="F2663" s="55" t="s">
        <v>29</v>
      </c>
      <c r="G2663" s="55" t="s">
        <v>235</v>
      </c>
      <c r="H2663" s="55" t="s">
        <v>236</v>
      </c>
      <c r="I2663" s="47">
        <v>8.0669330899389209</v>
      </c>
      <c r="J2663" s="48">
        <v>10176299.992172301</v>
      </c>
      <c r="K2663" s="47">
        <v>4.98942029251464</v>
      </c>
      <c r="L2663" s="49">
        <v>50.7738376836611</v>
      </c>
      <c r="M2663" s="47">
        <v>4.7838452996644198</v>
      </c>
      <c r="N2663" s="49">
        <v>48.681844885528598</v>
      </c>
      <c r="O2663" s="49">
        <v>4.6625568338817898</v>
      </c>
      <c r="P2663" s="49">
        <v>47.447577072134202</v>
      </c>
      <c r="Q2663" s="49">
        <v>4.6623331803520296</v>
      </c>
      <c r="R2663" s="49">
        <v>47.445301106721097</v>
      </c>
      <c r="S2663" s="55" t="s">
        <v>55</v>
      </c>
      <c r="T2663" t="s">
        <v>55</v>
      </c>
    </row>
    <row r="2664" spans="1:20" hidden="1">
      <c r="A2664" s="55" t="s">
        <v>5520</v>
      </c>
      <c r="B2664" s="47">
        <v>14.249839</v>
      </c>
      <c r="C2664" s="55" t="s">
        <v>5521</v>
      </c>
      <c r="D2664" s="55" t="s">
        <v>163</v>
      </c>
      <c r="E2664" s="55" t="s">
        <v>163</v>
      </c>
      <c r="F2664" s="55" t="s">
        <v>29</v>
      </c>
      <c r="G2664" s="55" t="s">
        <v>164</v>
      </c>
      <c r="H2664" s="55" t="s">
        <v>165</v>
      </c>
      <c r="I2664" s="47">
        <v>30.151627999999999</v>
      </c>
      <c r="J2664" s="48">
        <v>472605.95679941401</v>
      </c>
      <c r="K2664" s="47">
        <v>35.291840200000003</v>
      </c>
      <c r="L2664" s="49">
        <v>16.679133904933</v>
      </c>
      <c r="M2664" s="47">
        <v>37.718719999999998</v>
      </c>
      <c r="N2664" s="49">
        <v>17.826091754849202</v>
      </c>
      <c r="O2664" s="49">
        <v>38.172455999999997</v>
      </c>
      <c r="P2664" s="49">
        <v>18.040530091263498</v>
      </c>
      <c r="Q2664" s="49">
        <v>38.409612699999997</v>
      </c>
      <c r="R2664" s="49">
        <v>18.152611760378399</v>
      </c>
      <c r="S2664" s="55" t="s">
        <v>55</v>
      </c>
      <c r="T2664" t="s">
        <v>55</v>
      </c>
    </row>
    <row r="2665" spans="1:20" hidden="1">
      <c r="A2665" s="55" t="s">
        <v>5522</v>
      </c>
      <c r="B2665" s="47">
        <v>61.819290379999998</v>
      </c>
      <c r="C2665" s="55" t="s">
        <v>5523</v>
      </c>
      <c r="D2665" s="55" t="s">
        <v>271</v>
      </c>
      <c r="E2665" s="55" t="s">
        <v>256</v>
      </c>
      <c r="F2665" s="55" t="s">
        <v>29</v>
      </c>
      <c r="G2665" s="55" t="s">
        <v>272</v>
      </c>
      <c r="H2665" s="55" t="s">
        <v>258</v>
      </c>
      <c r="I2665" s="47">
        <v>103.6841338</v>
      </c>
      <c r="J2665" s="48">
        <v>596227.09969536401</v>
      </c>
      <c r="K2665" s="47">
        <v>63.231959000000003</v>
      </c>
      <c r="L2665" s="49">
        <v>37.7006075226261</v>
      </c>
      <c r="M2665" s="47">
        <v>73.107220999999996</v>
      </c>
      <c r="N2665" s="49">
        <v>43.588506343618</v>
      </c>
      <c r="O2665" s="49">
        <v>74.778957000000005</v>
      </c>
      <c r="P2665" s="49">
        <v>44.585240650354301</v>
      </c>
      <c r="Q2665" s="49">
        <v>84.299818400000007</v>
      </c>
      <c r="R2665" s="49">
        <v>50.261836229477801</v>
      </c>
      <c r="S2665" s="55" t="s">
        <v>55</v>
      </c>
      <c r="T2665" t="s">
        <v>55</v>
      </c>
    </row>
    <row r="2666" spans="1:20" hidden="1">
      <c r="A2666" s="55" t="s">
        <v>5524</v>
      </c>
      <c r="B2666" s="47">
        <v>2.5678193999999999</v>
      </c>
      <c r="C2666" s="55" t="s">
        <v>5525</v>
      </c>
      <c r="D2666" s="55" t="s">
        <v>1337</v>
      </c>
      <c r="E2666" s="55" t="s">
        <v>1337</v>
      </c>
      <c r="F2666" s="55" t="s">
        <v>29</v>
      </c>
      <c r="G2666" s="55" t="s">
        <v>1338</v>
      </c>
      <c r="H2666" s="55" t="s">
        <v>1339</v>
      </c>
      <c r="I2666" s="47">
        <v>21.58</v>
      </c>
      <c r="J2666" s="48">
        <v>118990.704355885</v>
      </c>
      <c r="K2666" s="47">
        <v>12.94</v>
      </c>
      <c r="L2666" s="49">
        <v>1.5397397143651499</v>
      </c>
      <c r="M2666" s="47">
        <v>16</v>
      </c>
      <c r="N2666" s="49">
        <v>1.9038512696941601</v>
      </c>
      <c r="O2666" s="49">
        <v>12.66</v>
      </c>
      <c r="P2666" s="49">
        <v>1.50642231714551</v>
      </c>
      <c r="Q2666" s="49">
        <v>11.42</v>
      </c>
      <c r="R2666" s="49">
        <v>1.3588738437442101</v>
      </c>
      <c r="S2666" s="55" t="s">
        <v>55</v>
      </c>
      <c r="T2666" t="s">
        <v>55</v>
      </c>
    </row>
    <row r="2667" spans="1:20" hidden="1">
      <c r="A2667" s="55" t="s">
        <v>5526</v>
      </c>
      <c r="B2667" s="47">
        <v>135.53713868</v>
      </c>
      <c r="C2667" s="55" t="s">
        <v>5527</v>
      </c>
      <c r="D2667" s="55" t="s">
        <v>255</v>
      </c>
      <c r="E2667" s="55" t="s">
        <v>256</v>
      </c>
      <c r="F2667" s="55" t="s">
        <v>29</v>
      </c>
      <c r="G2667" s="55" t="s">
        <v>257</v>
      </c>
      <c r="H2667" s="55" t="s">
        <v>258</v>
      </c>
      <c r="I2667" s="47">
        <v>78.706453800000006</v>
      </c>
      <c r="J2667" s="48">
        <v>1722058.7656561399</v>
      </c>
      <c r="K2667" s="47">
        <v>57.668977599999998</v>
      </c>
      <c r="L2667" s="49">
        <v>99.3093683825076</v>
      </c>
      <c r="M2667" s="47">
        <v>61.338254999999997</v>
      </c>
      <c r="N2667" s="49">
        <v>105.628079692802</v>
      </c>
      <c r="O2667" s="49">
        <v>66.175415999999998</v>
      </c>
      <c r="P2667" s="49">
        <v>113.957955193742</v>
      </c>
      <c r="Q2667" s="49">
        <v>70.169809400000005</v>
      </c>
      <c r="R2667" s="49">
        <v>120.83653536169101</v>
      </c>
      <c r="S2667" s="55" t="s">
        <v>55</v>
      </c>
      <c r="T2667" t="s">
        <v>55</v>
      </c>
    </row>
    <row r="2668" spans="1:20" hidden="1">
      <c r="A2668" s="55" t="s">
        <v>5528</v>
      </c>
      <c r="B2668" s="47">
        <v>28.355712990000001</v>
      </c>
      <c r="C2668" s="55" t="s">
        <v>5529</v>
      </c>
      <c r="D2668" s="55" t="s">
        <v>345</v>
      </c>
      <c r="E2668" s="55" t="s">
        <v>234</v>
      </c>
      <c r="F2668" s="55" t="s">
        <v>29</v>
      </c>
      <c r="G2668" s="55" t="s">
        <v>346</v>
      </c>
      <c r="H2668" s="55" t="s">
        <v>236</v>
      </c>
      <c r="I2668" s="47">
        <v>8.2441367470329201</v>
      </c>
      <c r="J2668" s="48">
        <v>3439500.5638650102</v>
      </c>
      <c r="K2668" s="47">
        <v>3.93507059717611</v>
      </c>
      <c r="L2668" s="49">
        <v>13.534677537835901</v>
      </c>
      <c r="M2668" s="47">
        <v>4.1113860815432499</v>
      </c>
      <c r="N2668" s="49">
        <v>14.1411147457348</v>
      </c>
      <c r="O2668" s="49">
        <v>4.5817285585314496</v>
      </c>
      <c r="P2668" s="49">
        <v>15.7588579605454</v>
      </c>
      <c r="Q2668" s="49">
        <v>4.0927053922088996</v>
      </c>
      <c r="R2668" s="49">
        <v>14.076862504235899</v>
      </c>
      <c r="S2668" s="55" t="s">
        <v>55</v>
      </c>
      <c r="T2668" t="s">
        <v>55</v>
      </c>
    </row>
    <row r="2669" spans="1:20" hidden="1">
      <c r="A2669" s="55" t="s">
        <v>5530</v>
      </c>
      <c r="B2669" s="47">
        <v>6.4454886199999999</v>
      </c>
      <c r="C2669" s="55" t="s">
        <v>5531</v>
      </c>
      <c r="D2669" s="55" t="s">
        <v>233</v>
      </c>
      <c r="E2669" s="55" t="s">
        <v>234</v>
      </c>
      <c r="F2669" s="55" t="s">
        <v>29</v>
      </c>
      <c r="G2669" s="55" t="s">
        <v>235</v>
      </c>
      <c r="H2669" s="55" t="s">
        <v>236</v>
      </c>
      <c r="I2669" s="47">
        <v>3.74264538969617</v>
      </c>
      <c r="J2669" s="48">
        <v>1722174.5447070701</v>
      </c>
      <c r="K2669" s="47">
        <v>3.5149185005935499</v>
      </c>
      <c r="L2669" s="49">
        <v>6.0533031684421399</v>
      </c>
      <c r="M2669" s="47">
        <v>2.3296462427258202</v>
      </c>
      <c r="N2669" s="49">
        <v>4.01205745739487</v>
      </c>
      <c r="O2669" s="49">
        <v>2.9024551715656099</v>
      </c>
      <c r="P2669" s="49">
        <v>4.9985344136236698</v>
      </c>
      <c r="Q2669" s="49">
        <v>3.67078089958218</v>
      </c>
      <c r="R2669" s="49">
        <v>6.3217254244573402</v>
      </c>
      <c r="S2669" s="55" t="s">
        <v>55</v>
      </c>
      <c r="T2669" t="s">
        <v>55</v>
      </c>
    </row>
    <row r="2670" spans="1:20" hidden="1">
      <c r="A2670" s="55" t="s">
        <v>5532</v>
      </c>
      <c r="B2670" s="47">
        <v>3.5406617300000001</v>
      </c>
      <c r="C2670" s="55" t="s">
        <v>5533</v>
      </c>
      <c r="D2670" s="55" t="s">
        <v>193</v>
      </c>
      <c r="E2670" s="55" t="s">
        <v>194</v>
      </c>
      <c r="F2670" s="55" t="s">
        <v>29</v>
      </c>
      <c r="G2670" s="55" t="s">
        <v>195</v>
      </c>
      <c r="H2670" s="55" t="s">
        <v>196</v>
      </c>
      <c r="I2670" s="47">
        <v>1.9177992577484999</v>
      </c>
      <c r="J2670" s="48">
        <v>1846210.81465885</v>
      </c>
      <c r="K2670" s="47">
        <v>1.69491338139966</v>
      </c>
      <c r="L2670" s="49">
        <v>3.1291674146500599</v>
      </c>
      <c r="M2670" s="47">
        <v>1.80333487511563</v>
      </c>
      <c r="N2670" s="49">
        <v>3.3293363488899499</v>
      </c>
      <c r="O2670" s="49">
        <v>1.9048982645122701</v>
      </c>
      <c r="P2670" s="49">
        <v>3.5168437767674301</v>
      </c>
      <c r="Q2670" s="49">
        <v>1.9220987345987299</v>
      </c>
      <c r="R2670" s="49">
        <v>3.54859947065827</v>
      </c>
      <c r="S2670" s="55" t="s">
        <v>55</v>
      </c>
      <c r="T2670" t="s">
        <v>55</v>
      </c>
    </row>
    <row r="2671" spans="1:20" hidden="1">
      <c r="A2671" s="55" t="s">
        <v>5534</v>
      </c>
      <c r="B2671" s="47">
        <v>10.428585480000001</v>
      </c>
      <c r="C2671" s="55" t="s">
        <v>5535</v>
      </c>
      <c r="D2671" s="55" t="s">
        <v>239</v>
      </c>
      <c r="E2671" s="55" t="s">
        <v>81</v>
      </c>
      <c r="F2671" s="55" t="s">
        <v>29</v>
      </c>
      <c r="G2671" s="55" t="s">
        <v>240</v>
      </c>
      <c r="H2671" s="55" t="s">
        <v>83</v>
      </c>
      <c r="I2671" s="47">
        <v>4.2016026000000002</v>
      </c>
      <c r="J2671" s="48">
        <v>2482049.4636974898</v>
      </c>
      <c r="K2671" s="47">
        <v>1.4131046</v>
      </c>
      <c r="L2671" s="49">
        <v>3.5073955145784601</v>
      </c>
      <c r="M2671" s="47">
        <v>1.6320600000000001</v>
      </c>
      <c r="N2671" s="49">
        <v>4.0508536477221302</v>
      </c>
      <c r="O2671" s="49">
        <v>1.4001479999999999</v>
      </c>
      <c r="P2671" s="49">
        <v>3.47523659249712</v>
      </c>
      <c r="Q2671" s="49">
        <v>1.5884716000000001</v>
      </c>
      <c r="R2671" s="49">
        <v>3.9426650828787002</v>
      </c>
      <c r="S2671" s="55" t="s">
        <v>55</v>
      </c>
      <c r="T2671" t="s">
        <v>55</v>
      </c>
    </row>
    <row r="2672" spans="1:20" hidden="1">
      <c r="A2672" s="55" t="s">
        <v>5536</v>
      </c>
      <c r="B2672" s="47">
        <v>25.022525080000001</v>
      </c>
      <c r="C2672" s="55" t="s">
        <v>5537</v>
      </c>
      <c r="D2672" s="55" t="s">
        <v>528</v>
      </c>
      <c r="E2672" s="55" t="s">
        <v>262</v>
      </c>
      <c r="F2672" s="55" t="s">
        <v>29</v>
      </c>
      <c r="G2672" s="55" t="s">
        <v>529</v>
      </c>
      <c r="H2672" s="55" t="s">
        <v>264</v>
      </c>
      <c r="I2672" s="47">
        <v>22.765184352379499</v>
      </c>
      <c r="J2672" s="48">
        <v>1099157.5861051399</v>
      </c>
      <c r="K2672" s="47">
        <v>18.1732716894977</v>
      </c>
      <c r="L2672" s="49">
        <v>19.9752894418612</v>
      </c>
      <c r="M2672" s="47">
        <v>20.063615477630002</v>
      </c>
      <c r="N2672" s="49">
        <v>22.053075156933499</v>
      </c>
      <c r="O2672" s="49">
        <v>19.289232420637699</v>
      </c>
      <c r="P2672" s="49">
        <v>21.2019061452892</v>
      </c>
      <c r="Q2672" s="49">
        <v>20.078170218832401</v>
      </c>
      <c r="R2672" s="49">
        <v>22.06907311114</v>
      </c>
      <c r="S2672" s="55" t="s">
        <v>55</v>
      </c>
      <c r="T2672" t="s">
        <v>55</v>
      </c>
    </row>
    <row r="2673" spans="1:20" hidden="1">
      <c r="A2673" s="55" t="s">
        <v>5538</v>
      </c>
      <c r="B2673" s="47">
        <v>41.298376509999997</v>
      </c>
      <c r="C2673" s="55" t="s">
        <v>5539</v>
      </c>
      <c r="D2673" s="55" t="s">
        <v>152</v>
      </c>
      <c r="E2673" s="55" t="s">
        <v>153</v>
      </c>
      <c r="F2673" s="55" t="s">
        <v>29</v>
      </c>
      <c r="G2673" s="55" t="s">
        <v>154</v>
      </c>
      <c r="H2673" s="55" t="s">
        <v>155</v>
      </c>
      <c r="I2673" s="47">
        <v>95.263087400000003</v>
      </c>
      <c r="J2673" s="48">
        <v>433519.19024619</v>
      </c>
      <c r="K2673" s="47">
        <v>77.264624299999994</v>
      </c>
      <c r="L2673" s="49">
        <v>33.495697361212102</v>
      </c>
      <c r="M2673" s="47">
        <v>72.808009999999996</v>
      </c>
      <c r="N2673" s="49">
        <v>31.5636695386365</v>
      </c>
      <c r="O2673" s="49">
        <v>87.011829000000006</v>
      </c>
      <c r="P2673" s="49">
        <v>37.721297649919897</v>
      </c>
      <c r="Q2673" s="49">
        <v>107.1479506</v>
      </c>
      <c r="R2673" s="49">
        <v>46.450692780650698</v>
      </c>
      <c r="S2673" s="55" t="s">
        <v>55</v>
      </c>
      <c r="T2673" t="s">
        <v>55</v>
      </c>
    </row>
    <row r="2674" spans="1:20" hidden="1">
      <c r="A2674" s="55" t="s">
        <v>5540</v>
      </c>
      <c r="B2674" s="47">
        <v>3.8547727200000002</v>
      </c>
      <c r="C2674" s="55" t="s">
        <v>5541</v>
      </c>
      <c r="D2674" s="55" t="s">
        <v>554</v>
      </c>
      <c r="E2674" s="55" t="s">
        <v>555</v>
      </c>
      <c r="F2674" s="55" t="s">
        <v>29</v>
      </c>
      <c r="G2674" s="55" t="s">
        <v>556</v>
      </c>
      <c r="H2674" s="55" t="s">
        <v>557</v>
      </c>
      <c r="I2674" s="47">
        <v>7.5200658000000002</v>
      </c>
      <c r="J2674" s="48">
        <v>512598.27008428599</v>
      </c>
      <c r="K2674" s="47">
        <v>3.8726221000000001</v>
      </c>
      <c r="L2674" s="49">
        <v>1.98509938915017</v>
      </c>
      <c r="M2674" s="47">
        <v>5.5354035000000001</v>
      </c>
      <c r="N2674" s="49">
        <v>2.8374382583185001</v>
      </c>
      <c r="O2674" s="49">
        <v>6.4618672500000001</v>
      </c>
      <c r="P2674" s="49">
        <v>3.3123419738642998</v>
      </c>
      <c r="Q2674" s="49">
        <v>7.4067106000000003</v>
      </c>
      <c r="R2674" s="49">
        <v>3.7966670405749401</v>
      </c>
      <c r="S2674" s="55" t="s">
        <v>55</v>
      </c>
      <c r="T2674" t="s">
        <v>55</v>
      </c>
    </row>
    <row r="2675" spans="1:20" hidden="1">
      <c r="A2675" s="55" t="s">
        <v>5542</v>
      </c>
      <c r="B2675" s="47">
        <v>8.5177693300000001</v>
      </c>
      <c r="C2675" s="55" t="s">
        <v>5543</v>
      </c>
      <c r="D2675" s="55" t="s">
        <v>104</v>
      </c>
      <c r="E2675" s="55" t="s">
        <v>105</v>
      </c>
      <c r="F2675" s="55" t="s">
        <v>29</v>
      </c>
      <c r="G2675" s="55" t="s">
        <v>106</v>
      </c>
      <c r="H2675" s="55" t="s">
        <v>107</v>
      </c>
      <c r="I2675" s="47">
        <v>0.131250501002004</v>
      </c>
      <c r="J2675" s="48">
        <v>64897042.411060601</v>
      </c>
      <c r="K2675" s="47">
        <v>0.102993121693122</v>
      </c>
      <c r="L2675" s="49">
        <v>6.68394898656606</v>
      </c>
      <c r="M2675" s="47">
        <v>0.101359865607819</v>
      </c>
      <c r="N2675" s="49">
        <v>6.5779554971300298</v>
      </c>
      <c r="O2675" s="49">
        <v>0.12637123961857899</v>
      </c>
      <c r="P2675" s="49">
        <v>8.20111969706522</v>
      </c>
      <c r="Q2675" s="49">
        <v>0.13030706715958101</v>
      </c>
      <c r="R2675" s="49">
        <v>8.4565432639162506</v>
      </c>
      <c r="S2675" s="55" t="s">
        <v>55</v>
      </c>
      <c r="T2675" t="s">
        <v>55</v>
      </c>
    </row>
    <row r="2676" spans="1:20" hidden="1">
      <c r="A2676" s="55" t="s">
        <v>5544</v>
      </c>
      <c r="B2676" s="47">
        <v>111.77184549</v>
      </c>
      <c r="C2676" s="55" t="s">
        <v>5545</v>
      </c>
      <c r="D2676" s="55" t="s">
        <v>233</v>
      </c>
      <c r="E2676" s="55" t="s">
        <v>234</v>
      </c>
      <c r="F2676" s="55" t="s">
        <v>29</v>
      </c>
      <c r="G2676" s="55" t="s">
        <v>235</v>
      </c>
      <c r="H2676" s="55" t="s">
        <v>236</v>
      </c>
      <c r="I2676" s="47">
        <v>22.4442296</v>
      </c>
      <c r="J2676" s="48">
        <v>4979981.3797128499</v>
      </c>
      <c r="K2676" s="47">
        <v>13.961115700000001</v>
      </c>
      <c r="L2676" s="49">
        <v>69.526096226016804</v>
      </c>
      <c r="M2676" s="47">
        <v>11.741764999999999</v>
      </c>
      <c r="N2676" s="49">
        <v>58.473771064964097</v>
      </c>
      <c r="O2676" s="49">
        <v>11.219607</v>
      </c>
      <c r="P2676" s="49">
        <v>55.873433947696</v>
      </c>
      <c r="Q2676" s="49">
        <v>12.827831700000001</v>
      </c>
      <c r="R2676" s="49">
        <v>63.882363008090302</v>
      </c>
      <c r="S2676" s="55" t="s">
        <v>55</v>
      </c>
      <c r="T2676" t="s">
        <v>55</v>
      </c>
    </row>
    <row r="2677" spans="1:20" hidden="1">
      <c r="A2677" s="55" t="s">
        <v>5546</v>
      </c>
      <c r="B2677" s="47">
        <v>30.67463098</v>
      </c>
      <c r="C2677" s="55" t="s">
        <v>5547</v>
      </c>
      <c r="D2677" s="55" t="s">
        <v>99</v>
      </c>
      <c r="E2677" s="55" t="s">
        <v>99</v>
      </c>
      <c r="F2677" s="55" t="s">
        <v>29</v>
      </c>
      <c r="G2677" s="55" t="s">
        <v>100</v>
      </c>
      <c r="H2677" s="55" t="s">
        <v>101</v>
      </c>
      <c r="I2677" s="47">
        <v>3.5790965929987602</v>
      </c>
      <c r="J2677" s="48">
        <v>8570495.4261374492</v>
      </c>
      <c r="K2677" s="47">
        <v>2.4994795938616199</v>
      </c>
      <c r="L2677" s="49">
        <v>21.421778426914901</v>
      </c>
      <c r="M2677" s="47">
        <v>2.36650257697899</v>
      </c>
      <c r="N2677" s="49">
        <v>20.282099511940899</v>
      </c>
      <c r="O2677" s="49">
        <v>2.8787851585876698</v>
      </c>
      <c r="P2677" s="49">
        <v>24.672615034507999</v>
      </c>
      <c r="Q2677" s="49">
        <v>3.0138508158508199</v>
      </c>
      <c r="R2677" s="49">
        <v>25.8301946323101</v>
      </c>
      <c r="S2677" s="55" t="s">
        <v>55</v>
      </c>
      <c r="T2677" t="s">
        <v>55</v>
      </c>
    </row>
    <row r="2678" spans="1:20" hidden="1">
      <c r="A2678" s="55" t="s">
        <v>5548</v>
      </c>
      <c r="B2678" s="47">
        <v>11.043009659999999</v>
      </c>
      <c r="C2678" s="55" t="s">
        <v>5549</v>
      </c>
      <c r="D2678" s="55" t="s">
        <v>1452</v>
      </c>
      <c r="E2678" s="55" t="s">
        <v>87</v>
      </c>
      <c r="F2678" s="55" t="s">
        <v>29</v>
      </c>
      <c r="G2678" s="55" t="s">
        <v>612</v>
      </c>
      <c r="H2678" s="55" t="s">
        <v>89</v>
      </c>
      <c r="I2678" s="47">
        <v>24.775960704545799</v>
      </c>
      <c r="J2678" s="48">
        <v>445714.69061031699</v>
      </c>
      <c r="K2678" s="47">
        <v>16.970430174093</v>
      </c>
      <c r="L2678" s="49">
        <v>7.5639700345698504</v>
      </c>
      <c r="M2678" s="47">
        <v>17.743418322253401</v>
      </c>
      <c r="N2678" s="49">
        <v>7.9085022078726004</v>
      </c>
      <c r="O2678" s="49">
        <v>18.778853445681602</v>
      </c>
      <c r="P2678" s="49">
        <v>8.3700108535584601</v>
      </c>
      <c r="Q2678" s="49">
        <v>17.326603067614901</v>
      </c>
      <c r="R2678" s="49">
        <v>7.7227215256097397</v>
      </c>
      <c r="S2678" s="55" t="s">
        <v>55</v>
      </c>
      <c r="T2678" t="s">
        <v>55</v>
      </c>
    </row>
    <row r="2679" spans="1:20" hidden="1">
      <c r="A2679" s="55" t="s">
        <v>5550</v>
      </c>
      <c r="B2679" s="47">
        <v>2.49409401</v>
      </c>
      <c r="C2679" s="55" t="s">
        <v>5551</v>
      </c>
      <c r="D2679" s="55" t="s">
        <v>132</v>
      </c>
      <c r="E2679" s="55" t="s">
        <v>133</v>
      </c>
      <c r="F2679" s="55" t="s">
        <v>29</v>
      </c>
      <c r="G2679" s="55" t="s">
        <v>134</v>
      </c>
      <c r="H2679" s="55" t="s">
        <v>135</v>
      </c>
      <c r="I2679" s="47">
        <v>22.39</v>
      </c>
      <c r="J2679" s="48">
        <v>111393.211701653</v>
      </c>
      <c r="K2679" s="47">
        <v>12.29</v>
      </c>
      <c r="L2679" s="49">
        <v>1.36902257181331</v>
      </c>
      <c r="M2679" s="47">
        <v>13.375</v>
      </c>
      <c r="N2679" s="49">
        <v>1.4898842065096001</v>
      </c>
      <c r="O2679" s="49">
        <v>14.3</v>
      </c>
      <c r="P2679" s="49">
        <v>1.5929229273336301</v>
      </c>
      <c r="Q2679" s="49">
        <v>15.43</v>
      </c>
      <c r="R2679" s="49">
        <v>1.7187972565565</v>
      </c>
      <c r="S2679" s="55" t="s">
        <v>55</v>
      </c>
      <c r="T2679" t="s">
        <v>55</v>
      </c>
    </row>
    <row r="2680" spans="1:20" hidden="1">
      <c r="A2680" s="55" t="s">
        <v>5552</v>
      </c>
      <c r="B2680" s="47">
        <v>1.98524251</v>
      </c>
      <c r="C2680" s="55" t="s">
        <v>5553</v>
      </c>
      <c r="D2680" s="55" t="s">
        <v>80</v>
      </c>
      <c r="E2680" s="55" t="s">
        <v>81</v>
      </c>
      <c r="F2680" s="55" t="s">
        <v>29</v>
      </c>
      <c r="G2680" s="55" t="s">
        <v>82</v>
      </c>
      <c r="H2680" s="55" t="s">
        <v>83</v>
      </c>
      <c r="I2680" s="47">
        <v>7.6708478780084501</v>
      </c>
      <c r="J2680" s="48">
        <v>258803.530140585</v>
      </c>
      <c r="K2680" s="47">
        <v>5.6780032120925803</v>
      </c>
      <c r="L2680" s="49">
        <v>1.4694872754391399</v>
      </c>
      <c r="M2680" s="47">
        <v>6.9142936854831198</v>
      </c>
      <c r="N2680" s="49">
        <v>1.78944361423179</v>
      </c>
      <c r="O2680" s="49">
        <v>7.8044724387527804</v>
      </c>
      <c r="P2680" s="49">
        <v>2.01982501803412</v>
      </c>
      <c r="Q2680" s="49">
        <v>7.8984985077410901</v>
      </c>
      <c r="R2680" s="49">
        <v>2.0441592966135298</v>
      </c>
      <c r="S2680" s="55" t="s">
        <v>55</v>
      </c>
      <c r="T2680" t="s">
        <v>55</v>
      </c>
    </row>
    <row r="2681" spans="1:20" hidden="1">
      <c r="A2681" s="55" t="s">
        <v>5554</v>
      </c>
      <c r="B2681" s="47">
        <v>52.026805500000002</v>
      </c>
      <c r="C2681" s="55" t="s">
        <v>5555</v>
      </c>
      <c r="D2681" s="55" t="s">
        <v>1665</v>
      </c>
      <c r="E2681" s="55" t="s">
        <v>228</v>
      </c>
      <c r="F2681" s="55" t="s">
        <v>29</v>
      </c>
      <c r="G2681" s="55" t="s">
        <v>1666</v>
      </c>
      <c r="H2681" s="55" t="s">
        <v>230</v>
      </c>
      <c r="I2681" s="47">
        <v>104.5672732</v>
      </c>
      <c r="J2681" s="48">
        <v>497543.86729097599</v>
      </c>
      <c r="K2681" s="47">
        <v>64.036891999999995</v>
      </c>
      <c r="L2681" s="49">
        <v>31.861162894974498</v>
      </c>
      <c r="M2681" s="47">
        <v>60.594760999999998</v>
      </c>
      <c r="N2681" s="49">
        <v>30.148551725512402</v>
      </c>
      <c r="O2681" s="49">
        <v>62.932968000000002</v>
      </c>
      <c r="P2681" s="49">
        <v>31.3119122788192</v>
      </c>
      <c r="Q2681" s="49">
        <v>69.098514600000001</v>
      </c>
      <c r="R2681" s="49">
        <v>34.379542178145897</v>
      </c>
      <c r="S2681" s="55" t="s">
        <v>55</v>
      </c>
      <c r="T2681" t="s">
        <v>55</v>
      </c>
    </row>
    <row r="2682" spans="1:20" hidden="1">
      <c r="A2682" s="55" t="s">
        <v>5556</v>
      </c>
      <c r="B2682" s="47">
        <v>4.8905859200000004</v>
      </c>
      <c r="C2682" s="55" t="s">
        <v>5557</v>
      </c>
      <c r="D2682" s="55" t="s">
        <v>152</v>
      </c>
      <c r="E2682" s="55" t="s">
        <v>153</v>
      </c>
      <c r="F2682" s="55" t="s">
        <v>29</v>
      </c>
      <c r="G2682" s="55" t="s">
        <v>154</v>
      </c>
      <c r="H2682" s="55" t="s">
        <v>155</v>
      </c>
      <c r="I2682" s="47">
        <v>45.4266038053781</v>
      </c>
      <c r="J2682" s="48">
        <v>107659.07002321399</v>
      </c>
      <c r="K2682" s="47">
        <v>30.729795814753</v>
      </c>
      <c r="L2682" s="49">
        <v>3.3083412394195602</v>
      </c>
      <c r="M2682" s="47">
        <v>31.8626347400904</v>
      </c>
      <c r="N2682" s="49">
        <v>3.43030162460748</v>
      </c>
      <c r="O2682" s="49">
        <v>37.190543281670003</v>
      </c>
      <c r="P2682" s="49">
        <v>4.0038993033626804</v>
      </c>
      <c r="Q2682" s="49">
        <v>38.343362378234403</v>
      </c>
      <c r="R2682" s="49">
        <v>4.1280107352038096</v>
      </c>
      <c r="S2682" s="55" t="s">
        <v>55</v>
      </c>
      <c r="T2682" t="s">
        <v>55</v>
      </c>
    </row>
    <row r="2683" spans="1:20" hidden="1">
      <c r="A2683" s="55" t="s">
        <v>5558</v>
      </c>
      <c r="B2683" s="47">
        <v>14.273653210000001</v>
      </c>
      <c r="C2683" s="55" t="s">
        <v>5559</v>
      </c>
      <c r="D2683" s="55" t="s">
        <v>345</v>
      </c>
      <c r="E2683" s="55" t="s">
        <v>234</v>
      </c>
      <c r="F2683" s="55" t="s">
        <v>29</v>
      </c>
      <c r="G2683" s="55" t="s">
        <v>346</v>
      </c>
      <c r="H2683" s="55" t="s">
        <v>236</v>
      </c>
      <c r="I2683" s="47">
        <v>1.96596542729943</v>
      </c>
      <c r="J2683" s="48">
        <v>7260378.5457240501</v>
      </c>
      <c r="K2683" s="47">
        <v>1.1487576712476499</v>
      </c>
      <c r="L2683" s="49">
        <v>8.3404155505623603</v>
      </c>
      <c r="M2683" s="47">
        <v>1.1201482046165401</v>
      </c>
      <c r="N2683" s="49">
        <v>8.1326999928292398</v>
      </c>
      <c r="O2683" s="49">
        <v>1.15800104408903</v>
      </c>
      <c r="P2683" s="49">
        <v>8.4075259364300496</v>
      </c>
      <c r="Q2683" s="49">
        <v>1.17680527619038</v>
      </c>
      <c r="R2683" s="49">
        <v>8.5440517797475</v>
      </c>
      <c r="S2683" s="55" t="s">
        <v>55</v>
      </c>
      <c r="T2683" t="s">
        <v>55</v>
      </c>
    </row>
    <row r="2684" spans="1:20" hidden="1">
      <c r="A2684" s="55" t="s">
        <v>5560</v>
      </c>
      <c r="B2684" s="47">
        <v>58.343384069999999</v>
      </c>
      <c r="C2684" s="55" t="s">
        <v>5561</v>
      </c>
      <c r="D2684" s="55" t="s">
        <v>74</v>
      </c>
      <c r="E2684" s="55" t="s">
        <v>75</v>
      </c>
      <c r="F2684" s="55" t="s">
        <v>29</v>
      </c>
      <c r="G2684" s="55" t="s">
        <v>76</v>
      </c>
      <c r="H2684" s="55" t="s">
        <v>77</v>
      </c>
      <c r="I2684" s="47">
        <v>54.44</v>
      </c>
      <c r="J2684" s="48">
        <v>1071700.66256429</v>
      </c>
      <c r="K2684" s="47">
        <v>32</v>
      </c>
      <c r="L2684" s="49">
        <v>34.2944212020573</v>
      </c>
      <c r="M2684" s="47">
        <v>32.17</v>
      </c>
      <c r="N2684" s="49">
        <v>34.476610314693197</v>
      </c>
      <c r="O2684" s="49">
        <v>33.869999999999997</v>
      </c>
      <c r="P2684" s="49">
        <v>36.298501441052501</v>
      </c>
      <c r="Q2684" s="49">
        <v>34.630000000000003</v>
      </c>
      <c r="R2684" s="49">
        <v>37.112993944601399</v>
      </c>
      <c r="S2684" s="55" t="s">
        <v>55</v>
      </c>
      <c r="T2684" t="s">
        <v>55</v>
      </c>
    </row>
    <row r="2685" spans="1:20">
      <c r="A2685" s="55" t="s">
        <v>5562</v>
      </c>
      <c r="B2685" s="47">
        <v>1.0981537400000001</v>
      </c>
      <c r="C2685" s="55" t="s">
        <v>5563</v>
      </c>
      <c r="D2685" s="55" t="s">
        <v>1085</v>
      </c>
      <c r="E2685" s="55" t="s">
        <v>1085</v>
      </c>
      <c r="F2685" s="55" t="s">
        <v>26</v>
      </c>
      <c r="G2685" s="55" t="s">
        <v>1086</v>
      </c>
      <c r="H2685" s="55" t="s">
        <v>1087</v>
      </c>
      <c r="I2685" s="47">
        <v>1.53587784535467</v>
      </c>
      <c r="J2685" s="48">
        <v>715000.70355296403</v>
      </c>
      <c r="K2685" s="47">
        <v>1.033745312815</v>
      </c>
      <c r="L2685" s="49">
        <v>0.739128625957304</v>
      </c>
      <c r="M2685" s="47">
        <v>1.1296317219041301</v>
      </c>
      <c r="N2685" s="49">
        <v>0.80768747591720003</v>
      </c>
      <c r="O2685" s="49">
        <v>1.21640255280936</v>
      </c>
      <c r="P2685" s="49">
        <v>0.86972868106231405</v>
      </c>
      <c r="Q2685" s="49">
        <v>1.3394794498759199</v>
      </c>
      <c r="R2685" s="49">
        <v>0.95772874905602101</v>
      </c>
      <c r="S2685" s="55" t="s">
        <v>96</v>
      </c>
      <c r="T2685" t="s">
        <v>55</v>
      </c>
    </row>
    <row r="2686" spans="1:20" hidden="1">
      <c r="A2686" s="55" t="s">
        <v>5564</v>
      </c>
      <c r="B2686" s="47">
        <v>60.281950979999998</v>
      </c>
      <c r="C2686" s="55" t="s">
        <v>5565</v>
      </c>
      <c r="D2686" s="55" t="s">
        <v>740</v>
      </c>
      <c r="E2686" s="55" t="s">
        <v>741</v>
      </c>
      <c r="F2686" s="55" t="s">
        <v>29</v>
      </c>
      <c r="G2686" s="55" t="s">
        <v>742</v>
      </c>
      <c r="H2686" s="55" t="s">
        <v>743</v>
      </c>
      <c r="I2686" s="47">
        <v>717</v>
      </c>
      <c r="J2686" s="48">
        <v>84075.245439330596</v>
      </c>
      <c r="K2686" s="47">
        <v>471.6</v>
      </c>
      <c r="L2686" s="49">
        <v>39.6498857491883</v>
      </c>
      <c r="M2686" s="47">
        <v>483.8</v>
      </c>
      <c r="N2686" s="49">
        <v>40.675603743548102</v>
      </c>
      <c r="O2686" s="49">
        <v>470</v>
      </c>
      <c r="P2686" s="49">
        <v>39.515365356485397</v>
      </c>
      <c r="Q2686" s="49">
        <v>440.2</v>
      </c>
      <c r="R2686" s="49">
        <v>37.009923042393297</v>
      </c>
      <c r="S2686" s="55" t="s">
        <v>55</v>
      </c>
      <c r="T2686" t="s">
        <v>55</v>
      </c>
    </row>
    <row r="2687" spans="1:20" hidden="1">
      <c r="A2687" s="55" t="s">
        <v>5566</v>
      </c>
      <c r="B2687" s="47">
        <v>5.9108791900000002</v>
      </c>
      <c r="C2687" s="55" t="s">
        <v>5567</v>
      </c>
      <c r="D2687" s="55" t="s">
        <v>1010</v>
      </c>
      <c r="E2687" s="55" t="s">
        <v>59</v>
      </c>
      <c r="F2687" s="55" t="s">
        <v>29</v>
      </c>
      <c r="G2687" s="55" t="s">
        <v>1011</v>
      </c>
      <c r="H2687" s="55" t="s">
        <v>61</v>
      </c>
      <c r="I2687" s="47">
        <v>79.803687600000003</v>
      </c>
      <c r="J2687" s="48">
        <v>74067.745085002796</v>
      </c>
      <c r="K2687" s="47">
        <v>59.565041999999998</v>
      </c>
      <c r="L2687" s="49">
        <v>4.4118483468334899</v>
      </c>
      <c r="M2687" s="47">
        <v>57.303440000000002</v>
      </c>
      <c r="N2687" s="49">
        <v>4.2443365864137501</v>
      </c>
      <c r="O2687" s="49">
        <v>56.448072000000003</v>
      </c>
      <c r="P2687" s="49">
        <v>4.1809814074358904</v>
      </c>
      <c r="Q2687" s="49">
        <v>60.777509299999998</v>
      </c>
      <c r="R2687" s="49">
        <v>4.5016530657337901</v>
      </c>
      <c r="S2687" s="55" t="s">
        <v>55</v>
      </c>
      <c r="T2687" t="s">
        <v>55</v>
      </c>
    </row>
    <row r="2688" spans="1:20" hidden="1">
      <c r="A2688" s="55" t="s">
        <v>5568</v>
      </c>
      <c r="B2688" s="47">
        <v>1.40288912</v>
      </c>
      <c r="C2688" s="55" t="s">
        <v>5569</v>
      </c>
      <c r="D2688" s="55" t="s">
        <v>305</v>
      </c>
      <c r="E2688" s="55" t="s">
        <v>306</v>
      </c>
      <c r="F2688" s="55" t="s">
        <v>29</v>
      </c>
      <c r="G2688" s="55" t="s">
        <v>307</v>
      </c>
      <c r="H2688" s="55" t="s">
        <v>308</v>
      </c>
      <c r="I2688" s="47">
        <v>8.8112199154877793</v>
      </c>
      <c r="J2688" s="48">
        <v>159216.21903161201</v>
      </c>
      <c r="K2688" s="47">
        <v>5.2724315540859701</v>
      </c>
      <c r="L2688" s="49">
        <v>0.83945661714453201</v>
      </c>
      <c r="M2688" s="47">
        <v>5.5651632102669</v>
      </c>
      <c r="N2688" s="49">
        <v>0.88606424463252098</v>
      </c>
      <c r="O2688" s="49">
        <v>7.5480275612472196</v>
      </c>
      <c r="P2688" s="49">
        <v>1.20176840944818</v>
      </c>
      <c r="Q2688" s="49">
        <v>7.6400961574333204</v>
      </c>
      <c r="R2688" s="49">
        <v>1.2164272232244799</v>
      </c>
      <c r="S2688" s="55" t="s">
        <v>55</v>
      </c>
      <c r="T2688" t="s">
        <v>55</v>
      </c>
    </row>
    <row r="2689" spans="1:20" hidden="1">
      <c r="A2689" s="55" t="s">
        <v>5570</v>
      </c>
      <c r="B2689" s="47">
        <v>4.3460513499999998</v>
      </c>
      <c r="C2689" s="55" t="s">
        <v>5571</v>
      </c>
      <c r="D2689" s="55" t="s">
        <v>468</v>
      </c>
      <c r="E2689" s="55" t="s">
        <v>306</v>
      </c>
      <c r="F2689" s="55" t="s">
        <v>29</v>
      </c>
      <c r="G2689" s="55" t="s">
        <v>469</v>
      </c>
      <c r="H2689" s="55" t="s">
        <v>308</v>
      </c>
      <c r="I2689" s="47">
        <v>34.335389399999997</v>
      </c>
      <c r="J2689" s="48">
        <v>126576.43981751399</v>
      </c>
      <c r="K2689" s="47">
        <v>24.031721900000001</v>
      </c>
      <c r="L2689" s="49">
        <v>3.0418498007865802</v>
      </c>
      <c r="M2689" s="47">
        <v>19.874863999999999</v>
      </c>
      <c r="N2689" s="49">
        <v>2.5156895269772699</v>
      </c>
      <c r="O2689" s="49">
        <v>20.163973500000001</v>
      </c>
      <c r="P2689" s="49">
        <v>2.5522839782046902</v>
      </c>
      <c r="Q2689" s="49">
        <v>22.589543800000001</v>
      </c>
      <c r="R2689" s="49">
        <v>2.8593040313057898</v>
      </c>
      <c r="S2689" s="55" t="s">
        <v>55</v>
      </c>
      <c r="T2689" t="s">
        <v>55</v>
      </c>
    </row>
    <row r="2690" spans="1:20" hidden="1">
      <c r="A2690" s="55" t="s">
        <v>5572</v>
      </c>
      <c r="B2690" s="47">
        <v>0.64753386999999996</v>
      </c>
      <c r="C2690" s="55" t="s">
        <v>5573</v>
      </c>
      <c r="D2690" s="55" t="s">
        <v>80</v>
      </c>
      <c r="E2690" s="55" t="s">
        <v>81</v>
      </c>
      <c r="F2690" s="55" t="s">
        <v>29</v>
      </c>
      <c r="G2690" s="55" t="s">
        <v>82</v>
      </c>
      <c r="H2690" s="55" t="s">
        <v>83</v>
      </c>
      <c r="I2690" s="47">
        <v>64.886200940812998</v>
      </c>
      <c r="J2690" s="48">
        <v>9979.5312502678098</v>
      </c>
      <c r="K2690" s="47">
        <v>42.814915799582799</v>
      </c>
      <c r="L2690" s="49">
        <v>0.42727279019952202</v>
      </c>
      <c r="M2690" s="47">
        <v>42.826540653623603</v>
      </c>
      <c r="N2690" s="49">
        <v>0.42738880079370201</v>
      </c>
      <c r="O2690" s="49">
        <v>46.666062008590998</v>
      </c>
      <c r="P2690" s="49">
        <v>0.46570542414166899</v>
      </c>
      <c r="Q2690" s="49">
        <v>51.1185134742054</v>
      </c>
      <c r="R2690" s="49">
        <v>0.51013880268306899</v>
      </c>
      <c r="S2690" s="55" t="s">
        <v>55</v>
      </c>
      <c r="T2690" t="s">
        <v>55</v>
      </c>
    </row>
    <row r="2691" spans="1:20" hidden="1">
      <c r="A2691" s="55" t="s">
        <v>5574</v>
      </c>
      <c r="B2691" s="47">
        <v>3.1737943300000002</v>
      </c>
      <c r="C2691" s="55" t="s">
        <v>5575</v>
      </c>
      <c r="D2691" s="55" t="s">
        <v>468</v>
      </c>
      <c r="E2691" s="55" t="s">
        <v>306</v>
      </c>
      <c r="F2691" s="55" t="s">
        <v>29</v>
      </c>
      <c r="G2691" s="55" t="s">
        <v>469</v>
      </c>
      <c r="H2691" s="55" t="s">
        <v>308</v>
      </c>
      <c r="I2691" s="47">
        <v>8.6351408000000003</v>
      </c>
      <c r="J2691" s="48">
        <v>367544.01619021699</v>
      </c>
      <c r="K2691" s="47">
        <v>3.5417052</v>
      </c>
      <c r="L2691" s="49">
        <v>1.3017325533697699</v>
      </c>
      <c r="M2691" s="47">
        <v>2.7291669999999999</v>
      </c>
      <c r="N2691" s="49">
        <v>1.0030890000338</v>
      </c>
      <c r="O2691" s="49">
        <v>3.076641</v>
      </c>
      <c r="P2691" s="49">
        <v>1.13080098951548</v>
      </c>
      <c r="Q2691" s="49">
        <v>3.3524139000000002</v>
      </c>
      <c r="R2691" s="49">
        <v>1.2321596687379099</v>
      </c>
      <c r="S2691" s="55" t="s">
        <v>55</v>
      </c>
      <c r="T2691" t="s">
        <v>55</v>
      </c>
    </row>
    <row r="2692" spans="1:20" hidden="1">
      <c r="A2692" s="55" t="s">
        <v>5576</v>
      </c>
      <c r="B2692" s="47">
        <v>10.34486397</v>
      </c>
      <c r="C2692" s="55" t="s">
        <v>5577</v>
      </c>
      <c r="D2692" s="55" t="s">
        <v>239</v>
      </c>
      <c r="E2692" s="55" t="s">
        <v>81</v>
      </c>
      <c r="F2692" s="55" t="s">
        <v>29</v>
      </c>
      <c r="G2692" s="55" t="s">
        <v>240</v>
      </c>
      <c r="H2692" s="55" t="s">
        <v>83</v>
      </c>
      <c r="I2692" s="47">
        <v>47.948225000000001</v>
      </c>
      <c r="J2692" s="48">
        <v>215750.717987996</v>
      </c>
      <c r="K2692" s="47">
        <v>42.795604500000003</v>
      </c>
      <c r="L2692" s="49">
        <v>9.2331823976053293</v>
      </c>
      <c r="M2692" s="47">
        <v>47.991630999999998</v>
      </c>
      <c r="N2692" s="49">
        <v>10.354228845665</v>
      </c>
      <c r="O2692" s="49">
        <v>54.642617999999999</v>
      </c>
      <c r="P2692" s="49">
        <v>11.7891840662438</v>
      </c>
      <c r="Q2692" s="49">
        <v>58.108507600000003</v>
      </c>
      <c r="R2692" s="49">
        <v>12.536952235911</v>
      </c>
      <c r="S2692" s="55" t="s">
        <v>55</v>
      </c>
      <c r="T2692" t="s">
        <v>55</v>
      </c>
    </row>
    <row r="2693" spans="1:20" hidden="1">
      <c r="A2693" s="55" t="s">
        <v>5578</v>
      </c>
      <c r="B2693" s="47">
        <v>14.456266919999999</v>
      </c>
      <c r="C2693" s="55" t="s">
        <v>5579</v>
      </c>
      <c r="D2693" s="55" t="s">
        <v>311</v>
      </c>
      <c r="E2693" s="55" t="s">
        <v>312</v>
      </c>
      <c r="F2693" s="55" t="s">
        <v>29</v>
      </c>
      <c r="G2693" s="55" t="s">
        <v>313</v>
      </c>
      <c r="H2693" s="55" t="s">
        <v>314</v>
      </c>
      <c r="I2693" s="47">
        <v>65.682377799999998</v>
      </c>
      <c r="J2693" s="48">
        <v>220093.538087472</v>
      </c>
      <c r="K2693" s="47">
        <v>48.287036299999997</v>
      </c>
      <c r="L2693" s="49">
        <v>10.6276646630252</v>
      </c>
      <c r="M2693" s="47">
        <v>45.208061999999998</v>
      </c>
      <c r="N2693" s="49">
        <v>9.9500023156577804</v>
      </c>
      <c r="O2693" s="49">
        <v>45.919327500000001</v>
      </c>
      <c r="P2693" s="49">
        <v>10.1065472560723</v>
      </c>
      <c r="Q2693" s="49">
        <v>47.386324299999998</v>
      </c>
      <c r="R2693" s="49">
        <v>10.429423772147301</v>
      </c>
      <c r="S2693" s="55" t="s">
        <v>55</v>
      </c>
      <c r="T2693" t="s">
        <v>55</v>
      </c>
    </row>
    <row r="2694" spans="1:20" hidden="1">
      <c r="A2694" s="55" t="s">
        <v>5580</v>
      </c>
      <c r="B2694" s="47">
        <v>4.5912393500000004</v>
      </c>
      <c r="C2694" s="55" t="s">
        <v>5581</v>
      </c>
      <c r="D2694" s="55" t="s">
        <v>317</v>
      </c>
      <c r="E2694" s="55" t="s">
        <v>133</v>
      </c>
      <c r="F2694" s="55" t="s">
        <v>29</v>
      </c>
      <c r="G2694" s="55" t="s">
        <v>318</v>
      </c>
      <c r="H2694" s="55" t="s">
        <v>135</v>
      </c>
      <c r="I2694" s="47">
        <v>1.7891210371408599</v>
      </c>
      <c r="J2694" s="48">
        <v>2566198.2921720701</v>
      </c>
      <c r="K2694" s="47">
        <v>1.14399395245753</v>
      </c>
      <c r="L2694" s="49">
        <v>2.9357153270516898</v>
      </c>
      <c r="M2694" s="47">
        <v>1.06818558931677</v>
      </c>
      <c r="N2694" s="49">
        <v>2.7411760350275101</v>
      </c>
      <c r="O2694" s="49">
        <v>1.0944415681434301</v>
      </c>
      <c r="P2694" s="49">
        <v>2.8085540830517899</v>
      </c>
      <c r="Q2694" s="49">
        <v>1.07585847534338</v>
      </c>
      <c r="R2694" s="49">
        <v>2.7608661820450302</v>
      </c>
      <c r="S2694" s="55" t="s">
        <v>55</v>
      </c>
      <c r="T2694" t="s">
        <v>55</v>
      </c>
    </row>
    <row r="2695" spans="1:20" hidden="1">
      <c r="A2695" s="55" t="s">
        <v>5582</v>
      </c>
      <c r="B2695" s="47">
        <v>122.31373566000001</v>
      </c>
      <c r="C2695" s="55" t="s">
        <v>5583</v>
      </c>
      <c r="D2695" s="55" t="s">
        <v>74</v>
      </c>
      <c r="E2695" s="55" t="s">
        <v>75</v>
      </c>
      <c r="F2695" s="55" t="s">
        <v>29</v>
      </c>
      <c r="G2695" s="55" t="s">
        <v>76</v>
      </c>
      <c r="H2695" s="55" t="s">
        <v>77</v>
      </c>
      <c r="I2695" s="47">
        <v>33.628668932574001</v>
      </c>
      <c r="J2695" s="48">
        <v>3637186.35148007</v>
      </c>
      <c r="K2695" s="47">
        <v>23.599200850259798</v>
      </c>
      <c r="L2695" s="49">
        <v>85.834691238401803</v>
      </c>
      <c r="M2695" s="47">
        <v>23.576055054403401</v>
      </c>
      <c r="N2695" s="49">
        <v>85.750505665618803</v>
      </c>
      <c r="O2695" s="49">
        <v>23.8322772828508</v>
      </c>
      <c r="P2695" s="49">
        <v>86.682433657873403</v>
      </c>
      <c r="Q2695" s="49">
        <v>25.301896800969999</v>
      </c>
      <c r="R2695" s="49">
        <v>92.027713711045294</v>
      </c>
      <c r="S2695" s="55" t="s">
        <v>55</v>
      </c>
      <c r="T2695" t="s">
        <v>55</v>
      </c>
    </row>
    <row r="2696" spans="1:20" hidden="1">
      <c r="A2696" s="55" t="s">
        <v>5584</v>
      </c>
      <c r="B2696" s="47">
        <v>43.411000020000003</v>
      </c>
      <c r="C2696" s="55" t="s">
        <v>5585</v>
      </c>
      <c r="D2696" s="55" t="s">
        <v>92</v>
      </c>
      <c r="E2696" s="55" t="s">
        <v>93</v>
      </c>
      <c r="F2696" s="55" t="s">
        <v>29</v>
      </c>
      <c r="G2696" s="55" t="s">
        <v>94</v>
      </c>
      <c r="H2696" s="55" t="s">
        <v>95</v>
      </c>
      <c r="I2696" s="47">
        <v>17.925000000000001</v>
      </c>
      <c r="J2696" s="48">
        <v>2421813.11129707</v>
      </c>
      <c r="K2696" s="47">
        <v>14.535</v>
      </c>
      <c r="L2696" s="49">
        <v>35.201053572702897</v>
      </c>
      <c r="M2696" s="47">
        <v>16.364999999999998</v>
      </c>
      <c r="N2696" s="49">
        <v>39.632971566376597</v>
      </c>
      <c r="O2696" s="49">
        <v>15.19</v>
      </c>
      <c r="P2696" s="49">
        <v>36.787341160602502</v>
      </c>
      <c r="Q2696" s="49">
        <v>15.12</v>
      </c>
      <c r="R2696" s="49">
        <v>36.617814242811697</v>
      </c>
      <c r="S2696" s="55" t="s">
        <v>55</v>
      </c>
      <c r="T2696" t="s">
        <v>55</v>
      </c>
    </row>
    <row r="2697" spans="1:20" hidden="1">
      <c r="A2697" s="55" t="s">
        <v>5586</v>
      </c>
      <c r="B2697" s="47">
        <v>2.97873352</v>
      </c>
      <c r="C2697" s="55" t="s">
        <v>5587</v>
      </c>
      <c r="D2697" s="55" t="s">
        <v>311</v>
      </c>
      <c r="E2697" s="55" t="s">
        <v>312</v>
      </c>
      <c r="F2697" s="55" t="s">
        <v>29</v>
      </c>
      <c r="G2697" s="55" t="s">
        <v>313</v>
      </c>
      <c r="H2697" s="55" t="s">
        <v>314</v>
      </c>
      <c r="I2697" s="47">
        <v>0.48192926817067699</v>
      </c>
      <c r="J2697" s="48">
        <v>6180852.0808598604</v>
      </c>
      <c r="K2697" s="47">
        <v>0.196103221864104</v>
      </c>
      <c r="L2697" s="49">
        <v>1.2120850069220701</v>
      </c>
      <c r="M2697" s="47">
        <v>0.120451508391162</v>
      </c>
      <c r="N2697" s="49">
        <v>0.74449295628222301</v>
      </c>
      <c r="O2697" s="49">
        <v>0.118034502396659</v>
      </c>
      <c r="P2697" s="49">
        <v>0.72955379975164802</v>
      </c>
      <c r="Q2697" s="49">
        <v>0.10640807410639699</v>
      </c>
      <c r="R2697" s="49">
        <v>0.65769256626081396</v>
      </c>
      <c r="S2697" s="55" t="s">
        <v>55</v>
      </c>
      <c r="T2697" t="s">
        <v>55</v>
      </c>
    </row>
    <row r="2698" spans="1:20" hidden="1">
      <c r="A2698" s="55" t="s">
        <v>5588</v>
      </c>
      <c r="B2698" s="47">
        <v>2.7060628000000002</v>
      </c>
      <c r="C2698" s="55" t="s">
        <v>5589</v>
      </c>
      <c r="D2698" s="55" t="s">
        <v>1102</v>
      </c>
      <c r="E2698" s="55" t="s">
        <v>206</v>
      </c>
      <c r="F2698" s="55" t="s">
        <v>29</v>
      </c>
      <c r="G2698" s="55" t="s">
        <v>1103</v>
      </c>
      <c r="H2698" s="55" t="s">
        <v>208</v>
      </c>
      <c r="I2698" s="47">
        <v>8.8117833465924207</v>
      </c>
      <c r="J2698" s="48">
        <v>307095.92979796202</v>
      </c>
      <c r="K2698" s="47">
        <v>5.1889827785001099</v>
      </c>
      <c r="L2698" s="49">
        <v>1.5935154910691101</v>
      </c>
      <c r="M2698" s="47">
        <v>4.0477678571428601</v>
      </c>
      <c r="N2698" s="49">
        <v>1.2430530336955901</v>
      </c>
      <c r="O2698" s="49">
        <v>4.3777470588958396</v>
      </c>
      <c r="P2698" s="49">
        <v>1.34438830347191</v>
      </c>
      <c r="Q2698" s="49">
        <v>5.25219452419124</v>
      </c>
      <c r="R2698" s="49">
        <v>1.6129275608862801</v>
      </c>
      <c r="S2698" s="55" t="s">
        <v>55</v>
      </c>
      <c r="T2698" t="s">
        <v>55</v>
      </c>
    </row>
    <row r="2699" spans="1:20" hidden="1">
      <c r="A2699" s="55" t="s">
        <v>5590</v>
      </c>
      <c r="B2699" s="47">
        <v>5.6424270500000002</v>
      </c>
      <c r="C2699" s="55" t="s">
        <v>5591</v>
      </c>
      <c r="D2699" s="55" t="s">
        <v>510</v>
      </c>
      <c r="E2699" s="55" t="s">
        <v>115</v>
      </c>
      <c r="F2699" s="55" t="s">
        <v>29</v>
      </c>
      <c r="G2699" s="55" t="s">
        <v>511</v>
      </c>
      <c r="H2699" s="55" t="s">
        <v>117</v>
      </c>
      <c r="I2699" s="47">
        <v>76.3692566</v>
      </c>
      <c r="J2699" s="48">
        <v>73883.487953187694</v>
      </c>
      <c r="K2699" s="47">
        <v>54.646006999999997</v>
      </c>
      <c r="L2699" s="49">
        <v>4.0374375998743099</v>
      </c>
      <c r="M2699" s="47">
        <v>57.076765000000002</v>
      </c>
      <c r="N2699" s="49">
        <v>4.2170304792844302</v>
      </c>
      <c r="O2699" s="49">
        <v>58.271948999999999</v>
      </c>
      <c r="P2699" s="49">
        <v>4.3053348419502697</v>
      </c>
      <c r="Q2699" s="49">
        <v>63.4280404</v>
      </c>
      <c r="R2699" s="49">
        <v>4.6862848587877002</v>
      </c>
      <c r="S2699" s="55" t="s">
        <v>55</v>
      </c>
      <c r="T2699" t="s">
        <v>55</v>
      </c>
    </row>
    <row r="2700" spans="1:20" hidden="1">
      <c r="A2700" s="55" t="s">
        <v>5592</v>
      </c>
      <c r="B2700" s="47">
        <v>5.6973420099999998</v>
      </c>
      <c r="C2700" s="55" t="s">
        <v>5593</v>
      </c>
      <c r="D2700" s="55" t="s">
        <v>311</v>
      </c>
      <c r="E2700" s="55" t="s">
        <v>312</v>
      </c>
      <c r="F2700" s="55" t="s">
        <v>29</v>
      </c>
      <c r="G2700" s="55" t="s">
        <v>313</v>
      </c>
      <c r="H2700" s="55" t="s">
        <v>314</v>
      </c>
      <c r="I2700" s="47">
        <v>56.280065399999998</v>
      </c>
      <c r="J2700" s="48">
        <v>101231.972093622</v>
      </c>
      <c r="K2700" s="47">
        <v>40.192987799999997</v>
      </c>
      <c r="L2700" s="49">
        <v>4.0688154193288701</v>
      </c>
      <c r="M2700" s="47">
        <v>34.844481000000002</v>
      </c>
      <c r="N2700" s="49">
        <v>3.5273755282087298</v>
      </c>
      <c r="O2700" s="49">
        <v>32.783728500000002</v>
      </c>
      <c r="P2700" s="49">
        <v>3.3187614886368699</v>
      </c>
      <c r="Q2700" s="49">
        <v>34.576963200000002</v>
      </c>
      <c r="R2700" s="49">
        <v>3.5002941737445799</v>
      </c>
      <c r="S2700" s="55" t="s">
        <v>55</v>
      </c>
      <c r="T2700" t="s">
        <v>55</v>
      </c>
    </row>
    <row r="2701" spans="1:20" hidden="1">
      <c r="A2701" s="55" t="s">
        <v>5594</v>
      </c>
      <c r="B2701" s="47">
        <v>88.730995210000003</v>
      </c>
      <c r="C2701" s="55" t="s">
        <v>5595</v>
      </c>
      <c r="D2701" s="55" t="s">
        <v>163</v>
      </c>
      <c r="E2701" s="55" t="s">
        <v>163</v>
      </c>
      <c r="F2701" s="55" t="s">
        <v>29</v>
      </c>
      <c r="G2701" s="55" t="s">
        <v>164</v>
      </c>
      <c r="H2701" s="55" t="s">
        <v>165</v>
      </c>
      <c r="I2701" s="47">
        <v>334.95068880000002</v>
      </c>
      <c r="J2701" s="48">
        <v>264907.63618934201</v>
      </c>
      <c r="K2701" s="47">
        <v>394.26512709999997</v>
      </c>
      <c r="L2701" s="49">
        <v>104.443842851952</v>
      </c>
      <c r="M2701" s="47">
        <v>442.73254300000002</v>
      </c>
      <c r="N2701" s="49">
        <v>117.283231430226</v>
      </c>
      <c r="O2701" s="49">
        <v>501.52932900000002</v>
      </c>
      <c r="P2701" s="49">
        <v>132.85894902501701</v>
      </c>
      <c r="Q2701" s="49">
        <v>505.65114560000001</v>
      </c>
      <c r="R2701" s="49">
        <v>133.95084971732899</v>
      </c>
      <c r="S2701" s="55" t="s">
        <v>55</v>
      </c>
      <c r="T2701" t="s">
        <v>55</v>
      </c>
    </row>
    <row r="2702" spans="1:20" hidden="1">
      <c r="A2702" s="55" t="s">
        <v>5596</v>
      </c>
      <c r="B2702" s="47">
        <v>3.7143594000000002</v>
      </c>
      <c r="C2702" s="55" t="s">
        <v>5597</v>
      </c>
      <c r="D2702" s="55" t="s">
        <v>163</v>
      </c>
      <c r="E2702" s="55" t="s">
        <v>163</v>
      </c>
      <c r="F2702" s="55" t="s">
        <v>29</v>
      </c>
      <c r="G2702" s="55" t="s">
        <v>164</v>
      </c>
      <c r="H2702" s="55" t="s">
        <v>165</v>
      </c>
      <c r="I2702" s="47">
        <v>36.547698199999999</v>
      </c>
      <c r="J2702" s="48">
        <v>101630.460547034</v>
      </c>
      <c r="K2702" s="47">
        <v>22.654392099999999</v>
      </c>
      <c r="L2702" s="49">
        <v>2.3023763025360902</v>
      </c>
      <c r="M2702" s="47">
        <v>29.358946</v>
      </c>
      <c r="N2702" s="49">
        <v>2.9837632031555001</v>
      </c>
      <c r="O2702" s="49">
        <v>33.032438999999997</v>
      </c>
      <c r="P2702" s="49">
        <v>3.3571019885618001</v>
      </c>
      <c r="Q2702" s="49">
        <v>39.804143000000003</v>
      </c>
      <c r="R2702" s="49">
        <v>4.0453133847699903</v>
      </c>
      <c r="S2702" s="55" t="s">
        <v>55</v>
      </c>
      <c r="T2702" t="s">
        <v>55</v>
      </c>
    </row>
    <row r="2703" spans="1:20" hidden="1">
      <c r="A2703" s="55" t="s">
        <v>5598</v>
      </c>
      <c r="B2703" s="47">
        <v>0.52238850000000003</v>
      </c>
      <c r="C2703" s="55" t="s">
        <v>5599</v>
      </c>
      <c r="D2703" s="55" t="s">
        <v>132</v>
      </c>
      <c r="E2703" s="55" t="s">
        <v>133</v>
      </c>
      <c r="F2703" s="55" t="s">
        <v>29</v>
      </c>
      <c r="G2703" s="55" t="s">
        <v>134</v>
      </c>
      <c r="H2703" s="55" t="s">
        <v>135</v>
      </c>
      <c r="I2703" s="47">
        <v>5.0035492206076597</v>
      </c>
      <c r="J2703" s="48">
        <v>104403.589725567</v>
      </c>
      <c r="K2703" s="47">
        <v>3.8397267372842698</v>
      </c>
      <c r="L2703" s="49">
        <v>0.40088125493771498</v>
      </c>
      <c r="M2703" s="47">
        <v>2.3892925276208099</v>
      </c>
      <c r="N2703" s="49">
        <v>0.249450716788085</v>
      </c>
      <c r="O2703" s="49">
        <v>2.08186772844669</v>
      </c>
      <c r="P2703" s="49">
        <v>0.21735446418364501</v>
      </c>
      <c r="Q2703" s="49">
        <v>2.0663113118467802</v>
      </c>
      <c r="R2703" s="49">
        <v>0.215730318447348</v>
      </c>
      <c r="S2703" s="55" t="s">
        <v>55</v>
      </c>
      <c r="T2703" t="s">
        <v>55</v>
      </c>
    </row>
    <row r="2704" spans="1:20" hidden="1">
      <c r="A2704" s="55" t="s">
        <v>5600</v>
      </c>
      <c r="B2704" s="47">
        <v>70.317749109999994</v>
      </c>
      <c r="C2704" s="55" t="s">
        <v>5601</v>
      </c>
      <c r="D2704" s="55" t="s">
        <v>132</v>
      </c>
      <c r="E2704" s="55" t="s">
        <v>133</v>
      </c>
      <c r="F2704" s="55" t="s">
        <v>29</v>
      </c>
      <c r="G2704" s="55" t="s">
        <v>134</v>
      </c>
      <c r="H2704" s="55" t="s">
        <v>135</v>
      </c>
      <c r="I2704" s="47">
        <v>15.307749599999999</v>
      </c>
      <c r="J2704" s="48">
        <v>4593604.6086094901</v>
      </c>
      <c r="K2704" s="47">
        <v>7.4322147000000003</v>
      </c>
      <c r="L2704" s="49">
        <v>34.140655698095202</v>
      </c>
      <c r="M2704" s="47">
        <v>8.1330989999999996</v>
      </c>
      <c r="N2704" s="49">
        <v>37.360241048677203</v>
      </c>
      <c r="O2704" s="49">
        <v>8.1798120000000001</v>
      </c>
      <c r="P2704" s="49">
        <v>37.574822100759199</v>
      </c>
      <c r="Q2704" s="49">
        <v>9.6785943999999997</v>
      </c>
      <c r="R2704" s="49">
        <v>44.459635840701999</v>
      </c>
      <c r="S2704" s="55" t="s">
        <v>55</v>
      </c>
      <c r="T2704" t="s">
        <v>55</v>
      </c>
    </row>
    <row r="2705" spans="1:20" hidden="1">
      <c r="A2705" s="55" t="s">
        <v>5602</v>
      </c>
      <c r="B2705" s="47">
        <v>34.468764069999999</v>
      </c>
      <c r="C2705" s="55" t="s">
        <v>5603</v>
      </c>
      <c r="D2705" s="55" t="s">
        <v>363</v>
      </c>
      <c r="E2705" s="55" t="s">
        <v>330</v>
      </c>
      <c r="F2705" s="55" t="s">
        <v>29</v>
      </c>
      <c r="G2705" s="55" t="s">
        <v>364</v>
      </c>
      <c r="H2705" s="55" t="s">
        <v>332</v>
      </c>
      <c r="I2705" s="47">
        <v>2.7182057150881098</v>
      </c>
      <c r="J2705" s="48">
        <v>12680704.730577299</v>
      </c>
      <c r="K2705" s="47">
        <v>1.59201897491421</v>
      </c>
      <c r="L2705" s="49">
        <v>20.187922546363399</v>
      </c>
      <c r="M2705" s="47">
        <v>2.0247903361370301</v>
      </c>
      <c r="N2705" s="49">
        <v>25.675768393879999</v>
      </c>
      <c r="O2705" s="49">
        <v>2.4006961365520398</v>
      </c>
      <c r="P2705" s="49">
        <v>30.4425188554541</v>
      </c>
      <c r="Q2705" s="49">
        <v>2.7818786965992901</v>
      </c>
      <c r="R2705" s="49">
        <v>35.2761823478588</v>
      </c>
      <c r="S2705" s="55" t="s">
        <v>55</v>
      </c>
      <c r="T2705" t="s">
        <v>55</v>
      </c>
    </row>
    <row r="2706" spans="1:20" hidden="1">
      <c r="A2706" s="55" t="s">
        <v>5604</v>
      </c>
      <c r="B2706" s="47">
        <v>17.974781419999999</v>
      </c>
      <c r="C2706" s="55" t="s">
        <v>5605</v>
      </c>
      <c r="D2706" s="55" t="s">
        <v>1713</v>
      </c>
      <c r="E2706" s="55" t="s">
        <v>234</v>
      </c>
      <c r="F2706" s="55" t="s">
        <v>29</v>
      </c>
      <c r="G2706" s="55" t="s">
        <v>1714</v>
      </c>
      <c r="H2706" s="55" t="s">
        <v>236</v>
      </c>
      <c r="I2706" s="47">
        <v>145.4593036</v>
      </c>
      <c r="J2706" s="48">
        <v>123572.579925372</v>
      </c>
      <c r="K2706" s="47">
        <v>71.844742100000005</v>
      </c>
      <c r="L2706" s="49">
        <v>8.8780401353700107</v>
      </c>
      <c r="M2706" s="47">
        <v>76.289738</v>
      </c>
      <c r="N2706" s="49">
        <v>9.4273197464907206</v>
      </c>
      <c r="O2706" s="49">
        <v>88.651476000000002</v>
      </c>
      <c r="P2706" s="49">
        <v>10.9548916035122</v>
      </c>
      <c r="Q2706" s="49">
        <v>97.321591400000003</v>
      </c>
      <c r="R2706" s="49">
        <v>12.026280131740901</v>
      </c>
      <c r="S2706" s="55" t="s">
        <v>55</v>
      </c>
      <c r="T2706" t="s">
        <v>55</v>
      </c>
    </row>
    <row r="2707" spans="1:20" hidden="1">
      <c r="A2707" s="55" t="s">
        <v>5606</v>
      </c>
      <c r="B2707" s="47">
        <v>1.71897503</v>
      </c>
      <c r="C2707" s="55" t="s">
        <v>5607</v>
      </c>
      <c r="D2707" s="55" t="s">
        <v>335</v>
      </c>
      <c r="E2707" s="55" t="s">
        <v>75</v>
      </c>
      <c r="F2707" s="55" t="s">
        <v>29</v>
      </c>
      <c r="G2707" s="55" t="s">
        <v>336</v>
      </c>
      <c r="H2707" s="55" t="s">
        <v>77</v>
      </c>
      <c r="I2707" s="47">
        <v>11.3873121440382</v>
      </c>
      <c r="J2707" s="48">
        <v>150955.29201770099</v>
      </c>
      <c r="K2707" s="47">
        <v>7.7903555975436998</v>
      </c>
      <c r="L2707" s="49">
        <v>1.17599540414894</v>
      </c>
      <c r="M2707" s="47">
        <v>8.8115084162559292</v>
      </c>
      <c r="N2707" s="49">
        <v>1.3301438260923399</v>
      </c>
      <c r="O2707" s="49">
        <v>9.2149192650334104</v>
      </c>
      <c r="P2707" s="49">
        <v>1.3910408285726601</v>
      </c>
      <c r="Q2707" s="49">
        <v>9.3627784928184994</v>
      </c>
      <c r="R2707" s="49">
        <v>1.4133609614804701</v>
      </c>
      <c r="S2707" s="55" t="s">
        <v>55</v>
      </c>
      <c r="T2707" t="s">
        <v>55</v>
      </c>
    </row>
    <row r="2708" spans="1:20">
      <c r="A2708" s="55" t="s">
        <v>5608</v>
      </c>
      <c r="B2708" s="47">
        <v>359.83717557</v>
      </c>
      <c r="C2708" s="55" t="s">
        <v>5609</v>
      </c>
      <c r="D2708" s="55" t="s">
        <v>422</v>
      </c>
      <c r="E2708" s="55" t="s">
        <v>147</v>
      </c>
      <c r="F2708" s="55" t="s">
        <v>26</v>
      </c>
      <c r="G2708" s="55" t="s">
        <v>423</v>
      </c>
      <c r="H2708" s="55" t="s">
        <v>149</v>
      </c>
      <c r="I2708" s="47">
        <v>18.929550707778599</v>
      </c>
      <c r="J2708" s="48">
        <v>19009282.424338501</v>
      </c>
      <c r="K2708" s="47">
        <v>12.276330243118</v>
      </c>
      <c r="L2708" s="49">
        <v>233.36422872587801</v>
      </c>
      <c r="M2708" s="47">
        <v>13.404976902552701</v>
      </c>
      <c r="N2708" s="49">
        <v>254.81899183235799</v>
      </c>
      <c r="O2708" s="49">
        <v>14.8081713979473</v>
      </c>
      <c r="P2708" s="49">
        <v>281.492712291592</v>
      </c>
      <c r="Q2708" s="49">
        <v>17.322169539664401</v>
      </c>
      <c r="R2708" s="49">
        <v>329.28201298175401</v>
      </c>
      <c r="S2708" s="55" t="s">
        <v>96</v>
      </c>
      <c r="T2708" t="s">
        <v>55</v>
      </c>
    </row>
    <row r="2709" spans="1:20" hidden="1">
      <c r="A2709" s="55" t="s">
        <v>5610</v>
      </c>
      <c r="B2709" s="47">
        <v>88.508231609999996</v>
      </c>
      <c r="C2709" s="55" t="s">
        <v>5611</v>
      </c>
      <c r="D2709" s="55" t="s">
        <v>376</v>
      </c>
      <c r="E2709" s="55" t="s">
        <v>330</v>
      </c>
      <c r="F2709" s="55" t="s">
        <v>29</v>
      </c>
      <c r="G2709" s="55" t="s">
        <v>377</v>
      </c>
      <c r="H2709" s="55" t="s">
        <v>332</v>
      </c>
      <c r="I2709" s="47">
        <v>106.8331056</v>
      </c>
      <c r="J2709" s="48">
        <v>828471.952705267</v>
      </c>
      <c r="K2709" s="47">
        <v>72.059390899999997</v>
      </c>
      <c r="L2709" s="49">
        <v>59.699184289675202</v>
      </c>
      <c r="M2709" s="47">
        <v>79.417852999999994</v>
      </c>
      <c r="N2709" s="49">
        <v>65.795463754569894</v>
      </c>
      <c r="O2709" s="49">
        <v>76.906813499999998</v>
      </c>
      <c r="P2709" s="49">
        <v>63.715137956684799</v>
      </c>
      <c r="Q2709" s="49">
        <v>83.320876600000005</v>
      </c>
      <c r="R2709" s="49">
        <v>69.029009337916605</v>
      </c>
      <c r="S2709" s="55" t="s">
        <v>55</v>
      </c>
      <c r="T2709" t="s">
        <v>55</v>
      </c>
    </row>
    <row r="2710" spans="1:20" hidden="1">
      <c r="A2710" s="55" t="s">
        <v>5612</v>
      </c>
      <c r="B2710" s="47">
        <v>9.7997101999999998</v>
      </c>
      <c r="C2710" s="55" t="s">
        <v>5613</v>
      </c>
      <c r="D2710" s="55" t="s">
        <v>205</v>
      </c>
      <c r="E2710" s="55" t="s">
        <v>206</v>
      </c>
      <c r="F2710" s="55" t="s">
        <v>29</v>
      </c>
      <c r="G2710" s="55" t="s">
        <v>207</v>
      </c>
      <c r="H2710" s="55" t="s">
        <v>208</v>
      </c>
      <c r="I2710" s="47">
        <v>2.53031131081935</v>
      </c>
      <c r="J2710" s="48">
        <v>3872926.6861739298</v>
      </c>
      <c r="K2710" s="47">
        <v>1.1652922393701901</v>
      </c>
      <c r="L2710" s="49">
        <v>4.5130914110481903</v>
      </c>
      <c r="M2710" s="47">
        <v>1.44627881152645</v>
      </c>
      <c r="N2710" s="49">
        <v>5.6013318048086997</v>
      </c>
      <c r="O2710" s="49">
        <v>1.4230632520284401</v>
      </c>
      <c r="P2710" s="49">
        <v>5.5114196448944002</v>
      </c>
      <c r="Q2710" s="49">
        <v>1.4327272257163699</v>
      </c>
      <c r="R2710" s="49">
        <v>5.5488475064848704</v>
      </c>
      <c r="S2710" s="55" t="s">
        <v>55</v>
      </c>
      <c r="T2710" t="s">
        <v>55</v>
      </c>
    </row>
    <row r="2711" spans="1:20" hidden="1">
      <c r="A2711" s="55" t="s">
        <v>5614</v>
      </c>
      <c r="B2711" s="47">
        <v>12.004960730000001</v>
      </c>
      <c r="C2711" s="55" t="s">
        <v>5615</v>
      </c>
      <c r="D2711" s="55" t="s">
        <v>468</v>
      </c>
      <c r="E2711" s="55" t="s">
        <v>306</v>
      </c>
      <c r="F2711" s="55" t="s">
        <v>29</v>
      </c>
      <c r="G2711" s="55" t="s">
        <v>469</v>
      </c>
      <c r="H2711" s="55" t="s">
        <v>308</v>
      </c>
      <c r="I2711" s="47">
        <v>25.022551901524899</v>
      </c>
      <c r="J2711" s="48">
        <v>479765.64409757103</v>
      </c>
      <c r="K2711" s="47">
        <v>17.059357864903198</v>
      </c>
      <c r="L2711" s="49">
        <v>8.1844938139462506</v>
      </c>
      <c r="M2711" s="47">
        <v>19.1154924207198</v>
      </c>
      <c r="N2711" s="49">
        <v>9.1709565334688801</v>
      </c>
      <c r="O2711" s="49">
        <v>19.5410996659243</v>
      </c>
      <c r="P2711" s="49">
        <v>9.3751482675970106</v>
      </c>
      <c r="Q2711" s="49">
        <v>19.285428744637201</v>
      </c>
      <c r="R2711" s="49">
        <v>9.2524861433686798</v>
      </c>
      <c r="S2711" s="55" t="s">
        <v>55</v>
      </c>
      <c r="T2711" t="s">
        <v>55</v>
      </c>
    </row>
    <row r="2712" spans="1:20" hidden="1">
      <c r="A2712" s="55" t="s">
        <v>5616</v>
      </c>
      <c r="B2712" s="47">
        <v>122.85330539</v>
      </c>
      <c r="C2712" s="55" t="s">
        <v>5617</v>
      </c>
      <c r="D2712" s="55" t="s">
        <v>1329</v>
      </c>
      <c r="E2712" s="55" t="s">
        <v>75</v>
      </c>
      <c r="F2712" s="55" t="s">
        <v>29</v>
      </c>
      <c r="G2712" s="55" t="s">
        <v>1330</v>
      </c>
      <c r="H2712" s="55" t="s">
        <v>77</v>
      </c>
      <c r="I2712" s="47">
        <v>22.538057942190399</v>
      </c>
      <c r="J2712" s="48">
        <v>5450926.8591427002</v>
      </c>
      <c r="K2712" s="47">
        <v>16.834025525599198</v>
      </c>
      <c r="L2712" s="49">
        <v>91.761041884982404</v>
      </c>
      <c r="M2712" s="47">
        <v>19.5013461156368</v>
      </c>
      <c r="N2712" s="49">
        <v>106.30041133116301</v>
      </c>
      <c r="O2712" s="49">
        <v>20.382681598583801</v>
      </c>
      <c r="P2712" s="49">
        <v>111.104506587074</v>
      </c>
      <c r="Q2712" s="49">
        <v>20.608206442712799</v>
      </c>
      <c r="R2712" s="49">
        <v>112.333826017341</v>
      </c>
      <c r="S2712" s="55" t="s">
        <v>55</v>
      </c>
      <c r="T2712" t="s">
        <v>55</v>
      </c>
    </row>
    <row r="2713" spans="1:20" hidden="1">
      <c r="A2713" s="55" t="s">
        <v>5616</v>
      </c>
      <c r="B2713" s="47">
        <v>0.67769009000000002</v>
      </c>
      <c r="C2713" s="55" t="s">
        <v>5617</v>
      </c>
      <c r="D2713" s="55" t="s">
        <v>1329</v>
      </c>
      <c r="E2713" s="55" t="s">
        <v>75</v>
      </c>
      <c r="F2713" s="55" t="s">
        <v>29</v>
      </c>
      <c r="G2713" s="55" t="s">
        <v>1330</v>
      </c>
      <c r="H2713" s="55" t="s">
        <v>77</v>
      </c>
      <c r="I2713" s="47">
        <v>22.538057942190399</v>
      </c>
      <c r="J2713" s="48">
        <v>30068.6994300156</v>
      </c>
      <c r="K2713" s="47">
        <v>16.834025525599198</v>
      </c>
      <c r="L2713" s="49">
        <v>0.50617725372645295</v>
      </c>
      <c r="M2713" s="47">
        <v>19.5013461156368</v>
      </c>
      <c r="N2713" s="49">
        <v>0.58638011483178598</v>
      </c>
      <c r="O2713" s="49">
        <v>20.382681598583801</v>
      </c>
      <c r="P2713" s="49">
        <v>0.61288072656552695</v>
      </c>
      <c r="Q2713" s="49">
        <v>20.608206442712799</v>
      </c>
      <c r="R2713" s="49">
        <v>0.61966196531764295</v>
      </c>
      <c r="S2713" s="55" t="s">
        <v>55</v>
      </c>
      <c r="T2713" t="s">
        <v>55</v>
      </c>
    </row>
    <row r="2714" spans="1:20" hidden="1">
      <c r="A2714" s="55" t="s">
        <v>5618</v>
      </c>
      <c r="B2714" s="47">
        <v>25.29221634</v>
      </c>
      <c r="C2714" s="55" t="s">
        <v>5619</v>
      </c>
      <c r="D2714" s="55" t="s">
        <v>1286</v>
      </c>
      <c r="E2714" s="55" t="s">
        <v>1286</v>
      </c>
      <c r="F2714" s="55" t="s">
        <v>29</v>
      </c>
      <c r="G2714" s="55" t="s">
        <v>1287</v>
      </c>
      <c r="H2714" s="55" t="s">
        <v>1288</v>
      </c>
      <c r="I2714" s="47">
        <v>12.430715250434099</v>
      </c>
      <c r="J2714" s="48">
        <v>2034654.9519036501</v>
      </c>
      <c r="K2714" s="47">
        <v>7.3704806556355704</v>
      </c>
      <c r="L2714" s="49">
        <v>14.996384963899001</v>
      </c>
      <c r="M2714" s="47">
        <v>6.2446737704734296</v>
      </c>
      <c r="N2714" s="49">
        <v>12.705756410116599</v>
      </c>
      <c r="O2714" s="49">
        <v>6.0824199136253601</v>
      </c>
      <c r="P2714" s="49">
        <v>12.3756257968152</v>
      </c>
      <c r="Q2714" s="49">
        <v>6.2639858053865902</v>
      </c>
      <c r="R2714" s="49">
        <v>12.745049737584001</v>
      </c>
      <c r="S2714" s="55" t="s">
        <v>55</v>
      </c>
      <c r="T2714" t="s">
        <v>55</v>
      </c>
    </row>
    <row r="2715" spans="1:20" hidden="1">
      <c r="A2715" s="55" t="s">
        <v>5620</v>
      </c>
      <c r="B2715" s="47">
        <v>400.01234790000001</v>
      </c>
      <c r="C2715" s="55" t="s">
        <v>5621</v>
      </c>
      <c r="D2715" s="55" t="s">
        <v>1344</v>
      </c>
      <c r="E2715" s="55" t="s">
        <v>563</v>
      </c>
      <c r="F2715" s="55" t="s">
        <v>29</v>
      </c>
      <c r="G2715" s="55" t="s">
        <v>1345</v>
      </c>
      <c r="H2715" s="55" t="s">
        <v>565</v>
      </c>
      <c r="I2715" s="47">
        <v>109.5</v>
      </c>
      <c r="J2715" s="48">
        <v>3653080.8027397301</v>
      </c>
      <c r="K2715" s="47">
        <v>85.35</v>
      </c>
      <c r="L2715" s="49">
        <v>311.790446513836</v>
      </c>
      <c r="M2715" s="47">
        <v>99.65</v>
      </c>
      <c r="N2715" s="49">
        <v>364.02950199301398</v>
      </c>
      <c r="O2715" s="49">
        <v>101.7</v>
      </c>
      <c r="P2715" s="49">
        <v>371.51831763862998</v>
      </c>
      <c r="Q2715" s="49">
        <v>101.4</v>
      </c>
      <c r="R2715" s="49">
        <v>370.42239339780798</v>
      </c>
      <c r="S2715" s="55" t="s">
        <v>55</v>
      </c>
      <c r="T2715" t="s">
        <v>55</v>
      </c>
    </row>
    <row r="2716" spans="1:20" hidden="1">
      <c r="A2716" s="55" t="s">
        <v>5622</v>
      </c>
      <c r="B2716" s="47">
        <v>3.2281022899999998</v>
      </c>
      <c r="C2716" s="55" t="s">
        <v>5623</v>
      </c>
      <c r="D2716" s="55" t="s">
        <v>92</v>
      </c>
      <c r="E2716" s="55" t="s">
        <v>93</v>
      </c>
      <c r="F2716" s="55" t="s">
        <v>29</v>
      </c>
      <c r="G2716" s="55" t="s">
        <v>94</v>
      </c>
      <c r="H2716" s="55" t="s">
        <v>95</v>
      </c>
      <c r="I2716" s="47">
        <v>2.72</v>
      </c>
      <c r="J2716" s="48">
        <v>1186802.3125</v>
      </c>
      <c r="K2716" s="47">
        <v>2.0049999999999999</v>
      </c>
      <c r="L2716" s="49">
        <v>2.3795386365625002</v>
      </c>
      <c r="M2716" s="47">
        <v>2.3199999999999998</v>
      </c>
      <c r="N2716" s="49">
        <v>2.7533813650000001</v>
      </c>
      <c r="O2716" s="49">
        <v>2.4</v>
      </c>
      <c r="P2716" s="49">
        <v>2.8483255500000002</v>
      </c>
      <c r="Q2716" s="49">
        <v>2.4700000000000002</v>
      </c>
      <c r="R2716" s="49">
        <v>2.931401711875</v>
      </c>
      <c r="S2716" s="55" t="s">
        <v>96</v>
      </c>
      <c r="T2716" t="s">
        <v>55</v>
      </c>
    </row>
    <row r="2717" spans="1:20" hidden="1">
      <c r="A2717" s="55" t="s">
        <v>5624</v>
      </c>
      <c r="B2717" s="47">
        <v>26.924890680000001</v>
      </c>
      <c r="C2717" s="55" t="s">
        <v>5625</v>
      </c>
      <c r="D2717" s="55" t="s">
        <v>1713</v>
      </c>
      <c r="E2717" s="55" t="s">
        <v>234</v>
      </c>
      <c r="F2717" s="55" t="s">
        <v>29</v>
      </c>
      <c r="G2717" s="55" t="s">
        <v>1714</v>
      </c>
      <c r="H2717" s="55" t="s">
        <v>236</v>
      </c>
      <c r="I2717" s="47">
        <v>174.8616012</v>
      </c>
      <c r="J2717" s="48">
        <v>153978.29194760899</v>
      </c>
      <c r="K2717" s="47">
        <v>122.19777310000001</v>
      </c>
      <c r="L2717" s="49">
        <v>18.8158043817395</v>
      </c>
      <c r="M2717" s="47">
        <v>135.38844399999999</v>
      </c>
      <c r="N2717" s="49">
        <v>20.846881356564499</v>
      </c>
      <c r="O2717" s="49">
        <v>136.64339100000001</v>
      </c>
      <c r="P2717" s="49">
        <v>21.0401159521093</v>
      </c>
      <c r="Q2717" s="49">
        <v>137.2827345</v>
      </c>
      <c r="R2717" s="49">
        <v>21.138560972207099</v>
      </c>
      <c r="S2717" s="55" t="s">
        <v>55</v>
      </c>
      <c r="T2717" t="s">
        <v>55</v>
      </c>
    </row>
    <row r="2718" spans="1:20" hidden="1">
      <c r="A2718" s="55" t="s">
        <v>5626</v>
      </c>
      <c r="B2718" s="47">
        <v>75.145697889999994</v>
      </c>
      <c r="C2718" s="55" t="s">
        <v>5627</v>
      </c>
      <c r="D2718" s="55" t="s">
        <v>856</v>
      </c>
      <c r="E2718" s="55" t="s">
        <v>547</v>
      </c>
      <c r="F2718" s="55" t="s">
        <v>29</v>
      </c>
      <c r="G2718" s="55" t="s">
        <v>857</v>
      </c>
      <c r="H2718" s="55" t="s">
        <v>549</v>
      </c>
      <c r="I2718" s="47">
        <v>42.18</v>
      </c>
      <c r="J2718" s="48">
        <v>1781548.0770507399</v>
      </c>
      <c r="K2718" s="47">
        <v>14.55</v>
      </c>
      <c r="L2718" s="49">
        <v>25.921524521088202</v>
      </c>
      <c r="M2718" s="47">
        <v>17.707999999999998</v>
      </c>
      <c r="N2718" s="49">
        <v>31.5476533484144</v>
      </c>
      <c r="O2718" s="49">
        <v>16.332000000000001</v>
      </c>
      <c r="P2718" s="49">
        <v>29.096243194392599</v>
      </c>
      <c r="Q2718" s="49">
        <v>17.579999999999998</v>
      </c>
      <c r="R2718" s="49">
        <v>31.319615194551901</v>
      </c>
      <c r="S2718" s="55" t="s">
        <v>55</v>
      </c>
      <c r="T2718" t="s">
        <v>55</v>
      </c>
    </row>
    <row r="2719" spans="1:20" hidden="1">
      <c r="A2719" s="55" t="s">
        <v>5628</v>
      </c>
      <c r="B2719" s="47">
        <v>21.652631849999999</v>
      </c>
      <c r="C2719" s="55" t="s">
        <v>5629</v>
      </c>
      <c r="D2719" s="55" t="s">
        <v>255</v>
      </c>
      <c r="E2719" s="55" t="s">
        <v>256</v>
      </c>
      <c r="F2719" s="55" t="s">
        <v>29</v>
      </c>
      <c r="G2719" s="55" t="s">
        <v>257</v>
      </c>
      <c r="H2719" s="55" t="s">
        <v>258</v>
      </c>
      <c r="I2719" s="47">
        <v>6.1530865331618596</v>
      </c>
      <c r="J2719" s="48">
        <v>3518987.0536199799</v>
      </c>
      <c r="K2719" s="47">
        <v>3.4220108644308</v>
      </c>
      <c r="L2719" s="49">
        <v>12.0420119292789</v>
      </c>
      <c r="M2719" s="47">
        <v>3.2800734678694301</v>
      </c>
      <c r="N2719" s="49">
        <v>11.542536068354901</v>
      </c>
      <c r="O2719" s="49">
        <v>3.8124805122494401</v>
      </c>
      <c r="P2719" s="49">
        <v>13.4160695647842</v>
      </c>
      <c r="Q2719" s="49">
        <v>4.1344376049244502</v>
      </c>
      <c r="R2719" s="49">
        <v>14.549032405728701</v>
      </c>
      <c r="S2719" s="55" t="s">
        <v>55</v>
      </c>
      <c r="T2719" t="s">
        <v>55</v>
      </c>
    </row>
    <row r="2720" spans="1:20" hidden="1">
      <c r="A2720" s="55" t="s">
        <v>5630</v>
      </c>
      <c r="B2720" s="47">
        <v>16.719475259999999</v>
      </c>
      <c r="C2720" s="55" t="s">
        <v>5631</v>
      </c>
      <c r="D2720" s="55" t="s">
        <v>51</v>
      </c>
      <c r="E2720" s="55" t="s">
        <v>52</v>
      </c>
      <c r="F2720" s="55" t="s">
        <v>29</v>
      </c>
      <c r="G2720" s="55" t="s">
        <v>53</v>
      </c>
      <c r="H2720" s="55" t="s">
        <v>54</v>
      </c>
      <c r="I2720" s="47">
        <v>25.727010400000001</v>
      </c>
      <c r="J2720" s="48">
        <v>649880.22316032497</v>
      </c>
      <c r="K2720" s="47">
        <v>13.7464669</v>
      </c>
      <c r="L2720" s="49">
        <v>8.9335569766380196</v>
      </c>
      <c r="M2720" s="47">
        <v>12.820738</v>
      </c>
      <c r="N2720" s="49">
        <v>8.3319440725200593</v>
      </c>
      <c r="O2720" s="49">
        <v>15.0976485</v>
      </c>
      <c r="P2720" s="49">
        <v>9.8116631763761397</v>
      </c>
      <c r="Q2720" s="49">
        <v>16.882128399999999</v>
      </c>
      <c r="R2720" s="49">
        <v>10.9713613720133</v>
      </c>
      <c r="S2720" s="55" t="s">
        <v>55</v>
      </c>
      <c r="T2720" t="s">
        <v>55</v>
      </c>
    </row>
    <row r="2721" spans="1:20" hidden="1">
      <c r="A2721" s="55" t="s">
        <v>5632</v>
      </c>
      <c r="B2721" s="47">
        <v>3.4527030399999998</v>
      </c>
      <c r="C2721" s="55" t="s">
        <v>5633</v>
      </c>
      <c r="D2721" s="55" t="s">
        <v>335</v>
      </c>
      <c r="E2721" s="55" t="s">
        <v>75</v>
      </c>
      <c r="F2721" s="55" t="s">
        <v>29</v>
      </c>
      <c r="G2721" s="55" t="s">
        <v>336</v>
      </c>
      <c r="H2721" s="55" t="s">
        <v>77</v>
      </c>
      <c r="I2721" s="47">
        <v>5.3580373906125702</v>
      </c>
      <c r="J2721" s="48">
        <v>644396.96633122303</v>
      </c>
      <c r="K2721" s="47">
        <v>4.3738846380295904</v>
      </c>
      <c r="L2721" s="49">
        <v>2.81851799182901</v>
      </c>
      <c r="M2721" s="47">
        <v>4.36640994436718</v>
      </c>
      <c r="N2721" s="49">
        <v>2.8137013219086899</v>
      </c>
      <c r="O2721" s="49">
        <v>5.0481108092492697</v>
      </c>
      <c r="P2721" s="49">
        <v>3.25298729118408</v>
      </c>
      <c r="Q2721" s="49">
        <v>5.3210607111343098</v>
      </c>
      <c r="R2721" s="49">
        <v>3.42887537991921</v>
      </c>
      <c r="S2721" s="55" t="s">
        <v>55</v>
      </c>
      <c r="T2721" t="s">
        <v>55</v>
      </c>
    </row>
    <row r="2722" spans="1:20">
      <c r="A2722" s="55" t="s">
        <v>5634</v>
      </c>
      <c r="B2722" s="47">
        <v>25.25607591</v>
      </c>
      <c r="C2722" s="55" t="s">
        <v>5635</v>
      </c>
      <c r="D2722" s="55" t="s">
        <v>422</v>
      </c>
      <c r="E2722" s="55" t="s">
        <v>147</v>
      </c>
      <c r="F2722" s="55" t="s">
        <v>26</v>
      </c>
      <c r="G2722" s="55" t="s">
        <v>423</v>
      </c>
      <c r="H2722" s="55" t="s">
        <v>149</v>
      </c>
      <c r="I2722" s="47">
        <v>13.93</v>
      </c>
      <c r="J2722" s="48">
        <v>1813070.77602297</v>
      </c>
      <c r="K2722" s="47">
        <v>6.774</v>
      </c>
      <c r="L2722" s="49">
        <v>12.281741436779599</v>
      </c>
      <c r="M2722" s="47">
        <v>8.3320000000000007</v>
      </c>
      <c r="N2722" s="49">
        <v>15.1065057058234</v>
      </c>
      <c r="O2722" s="49">
        <v>7.2779999999999996</v>
      </c>
      <c r="P2722" s="49">
        <v>13.195529107895201</v>
      </c>
      <c r="Q2722" s="49">
        <v>7.8120000000000003</v>
      </c>
      <c r="R2722" s="49">
        <v>14.1637089022915</v>
      </c>
      <c r="S2722" s="55" t="s">
        <v>96</v>
      </c>
      <c r="T2722" t="s">
        <v>96</v>
      </c>
    </row>
    <row r="2723" spans="1:20" hidden="1">
      <c r="A2723" s="55" t="s">
        <v>5636</v>
      </c>
      <c r="B2723" s="47">
        <v>66.545303820000001</v>
      </c>
      <c r="C2723" s="55" t="s">
        <v>5637</v>
      </c>
      <c r="D2723" s="55" t="s">
        <v>518</v>
      </c>
      <c r="E2723" s="55" t="s">
        <v>75</v>
      </c>
      <c r="F2723" s="55" t="s">
        <v>29</v>
      </c>
      <c r="G2723" s="55" t="s">
        <v>519</v>
      </c>
      <c r="H2723" s="55" t="s">
        <v>77</v>
      </c>
      <c r="I2723" s="47">
        <v>79.955337799999995</v>
      </c>
      <c r="J2723" s="48">
        <v>832280.94147330301</v>
      </c>
      <c r="K2723" s="47">
        <v>68.0794444</v>
      </c>
      <c r="L2723" s="49">
        <v>56.661224080211397</v>
      </c>
      <c r="M2723" s="47">
        <v>68.056901999999994</v>
      </c>
      <c r="N2723" s="49">
        <v>56.642462470316303</v>
      </c>
      <c r="O2723" s="49">
        <v>70.532455499999998</v>
      </c>
      <c r="P2723" s="49">
        <v>58.702818467963901</v>
      </c>
      <c r="Q2723" s="49">
        <v>72.607928599999994</v>
      </c>
      <c r="R2723" s="49">
        <v>60.430195173634402</v>
      </c>
      <c r="S2723" s="55" t="s">
        <v>55</v>
      </c>
      <c r="T2723" t="s">
        <v>55</v>
      </c>
    </row>
    <row r="2724" spans="1:20" hidden="1">
      <c r="A2724" s="55" t="s">
        <v>5638</v>
      </c>
      <c r="B2724" s="47">
        <v>32.962047069999997</v>
      </c>
      <c r="C2724" s="55" t="s">
        <v>5639</v>
      </c>
      <c r="D2724" s="55" t="s">
        <v>128</v>
      </c>
      <c r="E2724" s="55" t="s">
        <v>121</v>
      </c>
      <c r="F2724" s="55" t="s">
        <v>29</v>
      </c>
      <c r="G2724" s="55" t="s">
        <v>129</v>
      </c>
      <c r="H2724" s="55" t="s">
        <v>123</v>
      </c>
      <c r="I2724" s="47">
        <v>138.24253820000001</v>
      </c>
      <c r="J2724" s="48">
        <v>238436.35612587401</v>
      </c>
      <c r="K2724" s="47">
        <v>123.3604541</v>
      </c>
      <c r="L2724" s="49">
        <v>29.413617165637199</v>
      </c>
      <c r="M2724" s="47">
        <v>133.547843</v>
      </c>
      <c r="N2724" s="49">
        <v>31.842661053390401</v>
      </c>
      <c r="O2724" s="49">
        <v>144.94295249999999</v>
      </c>
      <c r="P2724" s="49">
        <v>34.559669440225697</v>
      </c>
      <c r="Q2724" s="49">
        <v>150.3229781</v>
      </c>
      <c r="R2724" s="49">
        <v>35.842463140153598</v>
      </c>
      <c r="S2724" s="55" t="s">
        <v>55</v>
      </c>
      <c r="T2724" t="s">
        <v>55</v>
      </c>
    </row>
    <row r="2725" spans="1:20" hidden="1">
      <c r="A2725" s="55" t="s">
        <v>5640</v>
      </c>
      <c r="B2725" s="47">
        <v>11.432315450000001</v>
      </c>
      <c r="C2725" s="55" t="s">
        <v>5641</v>
      </c>
      <c r="D2725" s="55" t="s">
        <v>132</v>
      </c>
      <c r="E2725" s="55" t="s">
        <v>133</v>
      </c>
      <c r="F2725" s="55" t="s">
        <v>29</v>
      </c>
      <c r="G2725" s="55" t="s">
        <v>134</v>
      </c>
      <c r="H2725" s="55" t="s">
        <v>135</v>
      </c>
      <c r="I2725" s="47">
        <v>3.92977126584604</v>
      </c>
      <c r="J2725" s="48">
        <v>2909155.4384753099</v>
      </c>
      <c r="K2725" s="47">
        <v>2.6218517808219199</v>
      </c>
      <c r="L2725" s="49">
        <v>7.6273743670542604</v>
      </c>
      <c r="M2725" s="47">
        <v>2.7421076908769599</v>
      </c>
      <c r="N2725" s="49">
        <v>7.9772175017996698</v>
      </c>
      <c r="O2725" s="49">
        <v>2.7260090478841899</v>
      </c>
      <c r="P2725" s="49">
        <v>7.9303840469851901</v>
      </c>
      <c r="Q2725" s="49">
        <v>2.8519006062301799</v>
      </c>
      <c r="R2725" s="49">
        <v>8.2966221586055493</v>
      </c>
      <c r="S2725" s="55" t="s">
        <v>55</v>
      </c>
      <c r="T2725" t="s">
        <v>55</v>
      </c>
    </row>
    <row r="2726" spans="1:20" hidden="1">
      <c r="A2726" s="55" t="s">
        <v>5642</v>
      </c>
      <c r="B2726" s="47">
        <v>0.97639865999999997</v>
      </c>
      <c r="C2726" s="55" t="s">
        <v>5643</v>
      </c>
      <c r="D2726" s="55" t="s">
        <v>335</v>
      </c>
      <c r="E2726" s="55" t="s">
        <v>75</v>
      </c>
      <c r="F2726" s="55" t="s">
        <v>29</v>
      </c>
      <c r="G2726" s="55" t="s">
        <v>336</v>
      </c>
      <c r="H2726" s="55" t="s">
        <v>77</v>
      </c>
      <c r="I2726" s="47">
        <v>14.567339799999999</v>
      </c>
      <c r="J2726" s="48">
        <v>67026.558960339506</v>
      </c>
      <c r="K2726" s="47">
        <v>8.3176410000000001</v>
      </c>
      <c r="L2726" s="49">
        <v>0.55750285489743701</v>
      </c>
      <c r="M2726" s="47">
        <v>9.9464989999999993</v>
      </c>
      <c r="N2726" s="49">
        <v>0.66667960167245799</v>
      </c>
      <c r="O2726" s="49">
        <v>9.3496725000000005</v>
      </c>
      <c r="P2726" s="49">
        <v>0.62667637508111496</v>
      </c>
      <c r="Q2726" s="49">
        <v>9.6047119999999993</v>
      </c>
      <c r="R2726" s="49">
        <v>0.64377079516507996</v>
      </c>
      <c r="S2726" s="55" t="s">
        <v>55</v>
      </c>
      <c r="T2726" t="s">
        <v>55</v>
      </c>
    </row>
    <row r="2727" spans="1:20" hidden="1">
      <c r="A2727" s="55" t="s">
        <v>5644</v>
      </c>
      <c r="B2727" s="47">
        <v>28.163750619999998</v>
      </c>
      <c r="C2727" s="55" t="s">
        <v>5645</v>
      </c>
      <c r="D2727" s="55" t="s">
        <v>722</v>
      </c>
      <c r="E2727" s="55" t="s">
        <v>723</v>
      </c>
      <c r="F2727" s="55" t="s">
        <v>29</v>
      </c>
      <c r="G2727" s="55" t="s">
        <v>724</v>
      </c>
      <c r="H2727" s="55" t="s">
        <v>725</v>
      </c>
      <c r="I2727" s="47">
        <v>56.864875096257499</v>
      </c>
      <c r="J2727" s="48">
        <v>495274.99308362301</v>
      </c>
      <c r="K2727" s="47">
        <v>31.911703553082202</v>
      </c>
      <c r="L2727" s="49">
        <v>15.8050687565394</v>
      </c>
      <c r="M2727" s="47">
        <v>36.573694430613799</v>
      </c>
      <c r="N2727" s="49">
        <v>18.114036256164798</v>
      </c>
      <c r="O2727" s="49">
        <v>39.025845357922201</v>
      </c>
      <c r="P2727" s="49">
        <v>19.328525289727398</v>
      </c>
      <c r="Q2727" s="49">
        <v>44.165391474802199</v>
      </c>
      <c r="R2727" s="49">
        <v>21.8740139572181</v>
      </c>
      <c r="S2727" s="55" t="s">
        <v>55</v>
      </c>
      <c r="T2727" t="s">
        <v>55</v>
      </c>
    </row>
    <row r="2728" spans="1:20" hidden="1">
      <c r="A2728" s="55" t="s">
        <v>5646</v>
      </c>
      <c r="B2728" s="47">
        <v>3.3546272500000001</v>
      </c>
      <c r="C2728" s="55" t="s">
        <v>5647</v>
      </c>
      <c r="D2728" s="55" t="s">
        <v>510</v>
      </c>
      <c r="E2728" s="55" t="s">
        <v>115</v>
      </c>
      <c r="F2728" s="55" t="s">
        <v>29</v>
      </c>
      <c r="G2728" s="55" t="s">
        <v>511</v>
      </c>
      <c r="H2728" s="55" t="s">
        <v>117</v>
      </c>
      <c r="I2728" s="47">
        <v>4.6280509086231696</v>
      </c>
      <c r="J2728" s="48">
        <v>724846.66142058303</v>
      </c>
      <c r="K2728" s="47">
        <v>2.5788109476282299</v>
      </c>
      <c r="L2728" s="49">
        <v>1.8692425058231701</v>
      </c>
      <c r="M2728" s="47">
        <v>2.2026870774991298</v>
      </c>
      <c r="N2728" s="49">
        <v>1.5966103742795099</v>
      </c>
      <c r="O2728" s="49">
        <v>2.0736184803758699</v>
      </c>
      <c r="P2728" s="49">
        <v>1.5030554325604699</v>
      </c>
      <c r="Q2728" s="49">
        <v>2.0052334330461101</v>
      </c>
      <c r="R2728" s="49">
        <v>1.4534867593124099</v>
      </c>
      <c r="S2728" s="55" t="s">
        <v>55</v>
      </c>
      <c r="T2728" t="s">
        <v>55</v>
      </c>
    </row>
    <row r="2729" spans="1:20" hidden="1">
      <c r="A2729" s="55" t="s">
        <v>5648</v>
      </c>
      <c r="B2729" s="47">
        <v>6.04789653</v>
      </c>
      <c r="C2729" s="55" t="s">
        <v>5649</v>
      </c>
      <c r="D2729" s="55" t="s">
        <v>163</v>
      </c>
      <c r="E2729" s="55" t="s">
        <v>163</v>
      </c>
      <c r="F2729" s="55" t="s">
        <v>29</v>
      </c>
      <c r="G2729" s="55" t="s">
        <v>164</v>
      </c>
      <c r="H2729" s="55" t="s">
        <v>165</v>
      </c>
      <c r="I2729" s="47">
        <v>14.4781338</v>
      </c>
      <c r="J2729" s="48">
        <v>417726.24935956899</v>
      </c>
      <c r="K2729" s="47">
        <v>12.199206800000001</v>
      </c>
      <c r="L2729" s="49">
        <v>5.0959289017257499</v>
      </c>
      <c r="M2729" s="47">
        <v>13.41916</v>
      </c>
      <c r="N2729" s="49">
        <v>5.6055353763559497</v>
      </c>
      <c r="O2729" s="49">
        <v>14.333093999999999</v>
      </c>
      <c r="P2729" s="49">
        <v>5.9873095983381397</v>
      </c>
      <c r="Q2729" s="49">
        <v>17.1499521</v>
      </c>
      <c r="R2729" s="49">
        <v>7.1639851674292601</v>
      </c>
      <c r="S2729" s="55" t="s">
        <v>55</v>
      </c>
      <c r="T2729" t="s">
        <v>55</v>
      </c>
    </row>
    <row r="2730" spans="1:20" hidden="1">
      <c r="A2730" s="55" t="s">
        <v>5650</v>
      </c>
      <c r="B2730" s="47">
        <v>3.7847877900000002</v>
      </c>
      <c r="C2730" s="55" t="s">
        <v>5651</v>
      </c>
      <c r="D2730" s="55" t="s">
        <v>510</v>
      </c>
      <c r="E2730" s="55" t="s">
        <v>115</v>
      </c>
      <c r="F2730" s="55" t="s">
        <v>29</v>
      </c>
      <c r="G2730" s="55" t="s">
        <v>511</v>
      </c>
      <c r="H2730" s="55" t="s">
        <v>117</v>
      </c>
      <c r="I2730" s="47">
        <v>11.845000000000001</v>
      </c>
      <c r="J2730" s="48">
        <v>319526.19586323301</v>
      </c>
      <c r="K2730" s="47">
        <v>6.6920000000000002</v>
      </c>
      <c r="L2730" s="49">
        <v>2.1382693027167599</v>
      </c>
      <c r="M2730" s="47">
        <v>6.78</v>
      </c>
      <c r="N2730" s="49">
        <v>2.16638760795272</v>
      </c>
      <c r="O2730" s="49">
        <v>6.78</v>
      </c>
      <c r="P2730" s="49">
        <v>2.16638760795272</v>
      </c>
      <c r="Q2730" s="49">
        <v>8.5839999999999996</v>
      </c>
      <c r="R2730" s="49">
        <v>2.7428128652899999</v>
      </c>
      <c r="S2730" s="55" t="s">
        <v>55</v>
      </c>
      <c r="T2730" t="s">
        <v>55</v>
      </c>
    </row>
    <row r="2731" spans="1:20" hidden="1">
      <c r="A2731" s="55" t="s">
        <v>5652</v>
      </c>
      <c r="B2731" s="47">
        <v>3.7268410699999999</v>
      </c>
      <c r="C2731" s="55" t="s">
        <v>5653</v>
      </c>
      <c r="D2731" s="55" t="s">
        <v>311</v>
      </c>
      <c r="E2731" s="55" t="s">
        <v>312</v>
      </c>
      <c r="F2731" s="55" t="s">
        <v>29</v>
      </c>
      <c r="G2731" s="55" t="s">
        <v>313</v>
      </c>
      <c r="H2731" s="55" t="s">
        <v>314</v>
      </c>
      <c r="I2731" s="47">
        <v>40.740380199999997</v>
      </c>
      <c r="J2731" s="48">
        <v>91477.817627239507</v>
      </c>
      <c r="K2731" s="47">
        <v>31.141963400000002</v>
      </c>
      <c r="L2731" s="49">
        <v>2.8487988484593698</v>
      </c>
      <c r="M2731" s="47">
        <v>37.183767000000003</v>
      </c>
      <c r="N2731" s="49">
        <v>3.40148985631977</v>
      </c>
      <c r="O2731" s="49">
        <v>36.311732999999997</v>
      </c>
      <c r="P2731" s="49">
        <v>3.3217180891030198</v>
      </c>
      <c r="Q2731" s="49">
        <v>37.273670799999998</v>
      </c>
      <c r="R2731" s="49">
        <v>3.4097140597401601</v>
      </c>
      <c r="S2731" s="55" t="s">
        <v>55</v>
      </c>
      <c r="T2731" t="s">
        <v>55</v>
      </c>
    </row>
    <row r="2732" spans="1:20" hidden="1">
      <c r="A2732" s="55" t="s">
        <v>5654</v>
      </c>
      <c r="B2732" s="47">
        <v>0.79527471999999999</v>
      </c>
      <c r="C2732" s="55" t="s">
        <v>5655</v>
      </c>
      <c r="D2732" s="55" t="s">
        <v>400</v>
      </c>
      <c r="E2732" s="55" t="s">
        <v>115</v>
      </c>
      <c r="F2732" s="55" t="s">
        <v>29</v>
      </c>
      <c r="G2732" s="55" t="s">
        <v>401</v>
      </c>
      <c r="H2732" s="55" t="s">
        <v>117</v>
      </c>
      <c r="I2732" s="47">
        <v>29.098997199999999</v>
      </c>
      <c r="J2732" s="48">
        <v>27329.9699826082</v>
      </c>
      <c r="K2732" s="47">
        <v>19.4883223</v>
      </c>
      <c r="L2732" s="49">
        <v>0.53261526347039401</v>
      </c>
      <c r="M2732" s="47">
        <v>20.554888999999999</v>
      </c>
      <c r="N2732" s="49">
        <v>0.56176449936584305</v>
      </c>
      <c r="O2732" s="49">
        <v>21.702293999999998</v>
      </c>
      <c r="P2732" s="49">
        <v>0.59312304357373802</v>
      </c>
      <c r="Q2732" s="49">
        <v>24.288838999999999</v>
      </c>
      <c r="R2732" s="49">
        <v>0.663813240782403</v>
      </c>
      <c r="S2732" s="55" t="s">
        <v>55</v>
      </c>
      <c r="T2732" t="s">
        <v>55</v>
      </c>
    </row>
    <row r="2733" spans="1:20" hidden="1">
      <c r="A2733" s="55" t="s">
        <v>5656</v>
      </c>
      <c r="B2733" s="47">
        <v>14.02369399</v>
      </c>
      <c r="C2733" s="55" t="s">
        <v>5657</v>
      </c>
      <c r="D2733" s="55" t="s">
        <v>104</v>
      </c>
      <c r="E2733" s="55" t="s">
        <v>105</v>
      </c>
      <c r="F2733" s="55" t="s">
        <v>29</v>
      </c>
      <c r="G2733" s="55" t="s">
        <v>106</v>
      </c>
      <c r="H2733" s="55" t="s">
        <v>107</v>
      </c>
      <c r="I2733" s="47">
        <v>9.3341960244045993E-2</v>
      </c>
      <c r="J2733" s="48">
        <v>150239977.31925201</v>
      </c>
      <c r="K2733" s="47">
        <v>8.7190709525675994E-2</v>
      </c>
      <c r="L2733" s="49">
        <v>13.0995302215871</v>
      </c>
      <c r="M2733" s="47">
        <v>7.6642618439158997E-2</v>
      </c>
      <c r="N2733" s="49">
        <v>11.514785255987301</v>
      </c>
      <c r="O2733" s="49">
        <v>8.1469634433962004E-2</v>
      </c>
      <c r="P2733" s="49">
        <v>12.2399960295662</v>
      </c>
      <c r="Q2733" s="49">
        <v>8.2083448548291998E-2</v>
      </c>
      <c r="R2733" s="49">
        <v>12.332215448181399</v>
      </c>
      <c r="S2733" s="55" t="s">
        <v>55</v>
      </c>
      <c r="T2733" t="s">
        <v>55</v>
      </c>
    </row>
    <row r="2734" spans="1:20" hidden="1">
      <c r="A2734" s="55" t="s">
        <v>5658</v>
      </c>
      <c r="B2734" s="47">
        <v>33.85093784</v>
      </c>
      <c r="C2734" s="55" t="s">
        <v>5659</v>
      </c>
      <c r="D2734" s="55" t="s">
        <v>1181</v>
      </c>
      <c r="E2734" s="55" t="s">
        <v>52</v>
      </c>
      <c r="F2734" s="55" t="s">
        <v>29</v>
      </c>
      <c r="G2734" s="55" t="s">
        <v>1182</v>
      </c>
      <c r="H2734" s="55" t="s">
        <v>54</v>
      </c>
      <c r="I2734" s="47">
        <v>190.45481000000001</v>
      </c>
      <c r="J2734" s="48">
        <v>177737.37423591499</v>
      </c>
      <c r="K2734" s="47">
        <v>84.070779999999999</v>
      </c>
      <c r="L2734" s="49">
        <v>14.9425196871652</v>
      </c>
      <c r="M2734" s="47">
        <v>91.096148999999997</v>
      </c>
      <c r="N2734" s="49">
        <v>16.191190326263602</v>
      </c>
      <c r="O2734" s="49">
        <v>110.34455850000001</v>
      </c>
      <c r="P2734" s="49">
        <v>19.612352089011299</v>
      </c>
      <c r="Q2734" s="49">
        <v>133.5239674</v>
      </c>
      <c r="R2734" s="49">
        <v>23.7321993632379</v>
      </c>
      <c r="S2734" s="55" t="s">
        <v>55</v>
      </c>
      <c r="T2734" t="s">
        <v>55</v>
      </c>
    </row>
    <row r="2735" spans="1:20" hidden="1">
      <c r="A2735" s="55" t="s">
        <v>5660</v>
      </c>
      <c r="B2735" s="47">
        <v>16.379436980000001</v>
      </c>
      <c r="C2735" s="55" t="s">
        <v>5661</v>
      </c>
      <c r="D2735" s="55" t="s">
        <v>132</v>
      </c>
      <c r="E2735" s="55" t="s">
        <v>133</v>
      </c>
      <c r="F2735" s="55" t="s">
        <v>29</v>
      </c>
      <c r="G2735" s="55" t="s">
        <v>134</v>
      </c>
      <c r="H2735" s="55" t="s">
        <v>135</v>
      </c>
      <c r="I2735" s="47">
        <v>1.2609701149425301</v>
      </c>
      <c r="J2735" s="48">
        <v>12989552.080499901</v>
      </c>
      <c r="K2735" s="47">
        <v>0.99674390527048995</v>
      </c>
      <c r="L2735" s="49">
        <v>12.9472568684319</v>
      </c>
      <c r="M2735" s="47">
        <v>0.98595478785068402</v>
      </c>
      <c r="N2735" s="49">
        <v>12.807111065804699</v>
      </c>
      <c r="O2735" s="49">
        <v>0.98342670157068102</v>
      </c>
      <c r="P2735" s="49">
        <v>12.7742723574066</v>
      </c>
      <c r="Q2735" s="49">
        <v>0.995027728003676</v>
      </c>
      <c r="R2735" s="49">
        <v>12.9249644944453</v>
      </c>
      <c r="S2735" s="55" t="s">
        <v>55</v>
      </c>
      <c r="T2735" t="s">
        <v>55</v>
      </c>
    </row>
    <row r="2736" spans="1:20" hidden="1">
      <c r="A2736" s="55" t="s">
        <v>5662</v>
      </c>
      <c r="B2736" s="47">
        <v>10.13478332</v>
      </c>
      <c r="C2736" s="55" t="s">
        <v>5663</v>
      </c>
      <c r="D2736" s="55" t="s">
        <v>163</v>
      </c>
      <c r="E2736" s="55" t="s">
        <v>163</v>
      </c>
      <c r="F2736" s="55" t="s">
        <v>29</v>
      </c>
      <c r="G2736" s="55" t="s">
        <v>164</v>
      </c>
      <c r="H2736" s="55" t="s">
        <v>165</v>
      </c>
      <c r="I2736" s="47">
        <v>20.4816976</v>
      </c>
      <c r="J2736" s="48">
        <v>494821.45073755999</v>
      </c>
      <c r="K2736" s="47">
        <v>11.769909200000001</v>
      </c>
      <c r="L2736" s="49">
        <v>5.8240035453933503</v>
      </c>
      <c r="M2736" s="47">
        <v>13.799974000000001</v>
      </c>
      <c r="N2736" s="49">
        <v>6.8285231548206102</v>
      </c>
      <c r="O2736" s="49">
        <v>16.884679500000001</v>
      </c>
      <c r="P2736" s="49">
        <v>8.3549016054287399</v>
      </c>
      <c r="Q2736" s="49">
        <v>18.2120116</v>
      </c>
      <c r="R2736" s="49">
        <v>9.0116940007612705</v>
      </c>
      <c r="S2736" s="55" t="s">
        <v>55</v>
      </c>
      <c r="T2736" t="s">
        <v>55</v>
      </c>
    </row>
    <row r="2737" spans="1:20" hidden="1">
      <c r="A2737" s="55" t="s">
        <v>5664</v>
      </c>
      <c r="B2737" s="47">
        <v>3.1265448600000001</v>
      </c>
      <c r="C2737" s="55" t="s">
        <v>5665</v>
      </c>
      <c r="D2737" s="55" t="s">
        <v>69</v>
      </c>
      <c r="E2737" s="55" t="s">
        <v>69</v>
      </c>
      <c r="F2737" s="55" t="s">
        <v>29</v>
      </c>
      <c r="G2737" s="55" t="s">
        <v>70</v>
      </c>
      <c r="H2737" s="55" t="s">
        <v>71</v>
      </c>
      <c r="I2737" s="47">
        <v>19.394842586323598</v>
      </c>
      <c r="J2737" s="48">
        <v>161204.96189047201</v>
      </c>
      <c r="K2737" s="47">
        <v>16.540336399388998</v>
      </c>
      <c r="L2737" s="49">
        <v>2.6663842989190898</v>
      </c>
      <c r="M2737" s="47">
        <v>17.116176515545199</v>
      </c>
      <c r="N2737" s="49">
        <v>2.7592125828990599</v>
      </c>
      <c r="O2737" s="49">
        <v>17.902058579718201</v>
      </c>
      <c r="P2737" s="49">
        <v>2.8859006711044701</v>
      </c>
      <c r="Q2737" s="49">
        <v>18.7222952169009</v>
      </c>
      <c r="R2737" s="49">
        <v>3.0181268869426798</v>
      </c>
      <c r="S2737" s="55" t="s">
        <v>55</v>
      </c>
      <c r="T2737" t="s">
        <v>55</v>
      </c>
    </row>
    <row r="2738" spans="1:20" hidden="1">
      <c r="A2738" s="55" t="s">
        <v>5666</v>
      </c>
      <c r="B2738" s="47">
        <v>1.67817861</v>
      </c>
      <c r="C2738" s="55" t="s">
        <v>5667</v>
      </c>
      <c r="D2738" s="55" t="s">
        <v>1337</v>
      </c>
      <c r="E2738" s="55" t="s">
        <v>1337</v>
      </c>
      <c r="F2738" s="55" t="s">
        <v>29</v>
      </c>
      <c r="G2738" s="55" t="s">
        <v>1338</v>
      </c>
      <c r="H2738" s="55" t="s">
        <v>1339</v>
      </c>
      <c r="I2738" s="47">
        <v>9.7793055300385792</v>
      </c>
      <c r="J2738" s="48">
        <v>171605.09044790801</v>
      </c>
      <c r="K2738" s="47">
        <v>5.9483843174303299</v>
      </c>
      <c r="L2738" s="49">
        <v>1.02077302881155</v>
      </c>
      <c r="M2738" s="47">
        <v>6.6950599832604896</v>
      </c>
      <c r="N2738" s="49">
        <v>1.1489063739815899</v>
      </c>
      <c r="O2738" s="49">
        <v>6.08629175946548</v>
      </c>
      <c r="P2738" s="49">
        <v>1.0444386478754299</v>
      </c>
      <c r="Q2738" s="49">
        <v>6.2016564073866798</v>
      </c>
      <c r="R2738" s="49">
        <v>1.0642358087164401</v>
      </c>
      <c r="S2738" s="55" t="s">
        <v>55</v>
      </c>
      <c r="T2738" t="s">
        <v>55</v>
      </c>
    </row>
    <row r="2739" spans="1:20" hidden="1">
      <c r="A2739" s="55" t="s">
        <v>5668</v>
      </c>
      <c r="B2739" s="47">
        <v>2.7224545299999998</v>
      </c>
      <c r="C2739" s="55" t="s">
        <v>5669</v>
      </c>
      <c r="D2739" s="55" t="s">
        <v>317</v>
      </c>
      <c r="E2739" s="55" t="s">
        <v>133</v>
      </c>
      <c r="F2739" s="55" t="s">
        <v>29</v>
      </c>
      <c r="G2739" s="55" t="s">
        <v>318</v>
      </c>
      <c r="H2739" s="55" t="s">
        <v>135</v>
      </c>
      <c r="I2739" s="47">
        <v>33.841975932390199</v>
      </c>
      <c r="J2739" s="48">
        <v>80446.086701289096</v>
      </c>
      <c r="K2739" s="47">
        <v>21.824824846480901</v>
      </c>
      <c r="L2739" s="49">
        <v>1.75572175184045</v>
      </c>
      <c r="M2739" s="47">
        <v>23.972362131498201</v>
      </c>
      <c r="N2739" s="49">
        <v>1.9284827224651999</v>
      </c>
      <c r="O2739" s="49">
        <v>24.088722160356301</v>
      </c>
      <c r="P2739" s="49">
        <v>1.9378434314352899</v>
      </c>
      <c r="Q2739" s="49">
        <v>24.6860378660698</v>
      </c>
      <c r="R2739" s="49">
        <v>1.9858951424851601</v>
      </c>
      <c r="S2739" s="55" t="s">
        <v>55</v>
      </c>
      <c r="T2739" t="s">
        <v>55</v>
      </c>
    </row>
    <row r="2740" spans="1:20" hidden="1">
      <c r="A2740" s="55" t="s">
        <v>5670</v>
      </c>
      <c r="B2740" s="47">
        <v>8.9750127000000006</v>
      </c>
      <c r="C2740" s="55" t="s">
        <v>5671</v>
      </c>
      <c r="D2740" s="55" t="s">
        <v>1585</v>
      </c>
      <c r="E2740" s="55" t="s">
        <v>105</v>
      </c>
      <c r="F2740" s="55" t="s">
        <v>29</v>
      </c>
      <c r="G2740" s="55" t="s">
        <v>1586</v>
      </c>
      <c r="H2740" s="55" t="s">
        <v>107</v>
      </c>
      <c r="I2740" s="47">
        <v>0.65763041494067298</v>
      </c>
      <c r="J2740" s="48">
        <v>13647502.451372599</v>
      </c>
      <c r="K2740" s="47">
        <v>0.44040387450375901</v>
      </c>
      <c r="L2740" s="49">
        <v>6.0104129568840303</v>
      </c>
      <c r="M2740" s="47">
        <v>0.378257535322303</v>
      </c>
      <c r="N2740" s="49">
        <v>5.1622706405612799</v>
      </c>
      <c r="O2740" s="49">
        <v>0.42518353261825198</v>
      </c>
      <c r="P2740" s="49">
        <v>5.8026933036908499</v>
      </c>
      <c r="Q2740" s="49">
        <v>0.42981816771491199</v>
      </c>
      <c r="R2740" s="49">
        <v>5.8659444975337296</v>
      </c>
      <c r="S2740" s="55" t="s">
        <v>55</v>
      </c>
      <c r="T2740" t="s">
        <v>55</v>
      </c>
    </row>
    <row r="2741" spans="1:20" hidden="1">
      <c r="A2741" s="55" t="s">
        <v>5672</v>
      </c>
      <c r="B2741" s="47">
        <v>3.5833568200000001</v>
      </c>
      <c r="C2741" s="55" t="s">
        <v>5673</v>
      </c>
      <c r="D2741" s="55" t="s">
        <v>80</v>
      </c>
      <c r="E2741" s="55" t="s">
        <v>81</v>
      </c>
      <c r="F2741" s="55" t="s">
        <v>29</v>
      </c>
      <c r="G2741" s="55" t="s">
        <v>82</v>
      </c>
      <c r="H2741" s="55" t="s">
        <v>83</v>
      </c>
      <c r="I2741" s="47">
        <v>7.4941556085918899</v>
      </c>
      <c r="J2741" s="48">
        <v>478153.51150325203</v>
      </c>
      <c r="K2741" s="47">
        <v>5.6497381203542396</v>
      </c>
      <c r="L2741" s="49">
        <v>2.7014421213211599</v>
      </c>
      <c r="M2741" s="47">
        <v>5.4878499403934002</v>
      </c>
      <c r="N2741" s="49">
        <v>2.62403471960201</v>
      </c>
      <c r="O2741" s="49">
        <v>5.2100398908380203</v>
      </c>
      <c r="P2741" s="49">
        <v>2.4911988688762201</v>
      </c>
      <c r="Q2741" s="49">
        <v>5.4037001354659902</v>
      </c>
      <c r="R2741" s="49">
        <v>2.5837981948836601</v>
      </c>
      <c r="S2741" s="55" t="s">
        <v>55</v>
      </c>
      <c r="T2741" t="s">
        <v>55</v>
      </c>
    </row>
    <row r="2742" spans="1:20" hidden="1">
      <c r="A2742" s="55" t="s">
        <v>5674</v>
      </c>
      <c r="B2742" s="47">
        <v>14.635478519999999</v>
      </c>
      <c r="C2742" s="55" t="s">
        <v>5675</v>
      </c>
      <c r="D2742" s="55" t="s">
        <v>239</v>
      </c>
      <c r="E2742" s="55" t="s">
        <v>81</v>
      </c>
      <c r="F2742" s="55" t="s">
        <v>29</v>
      </c>
      <c r="G2742" s="55" t="s">
        <v>240</v>
      </c>
      <c r="H2742" s="55" t="s">
        <v>83</v>
      </c>
      <c r="I2742" s="47">
        <v>150.4637602</v>
      </c>
      <c r="J2742" s="48">
        <v>97269.126469697294</v>
      </c>
      <c r="K2742" s="47">
        <v>124.2816552</v>
      </c>
      <c r="L2742" s="49">
        <v>12.0887680375121</v>
      </c>
      <c r="M2742" s="47">
        <v>192.13879700000001</v>
      </c>
      <c r="N2742" s="49">
        <v>18.689172945128501</v>
      </c>
      <c r="O2742" s="49">
        <v>216.08336700000001</v>
      </c>
      <c r="P2742" s="49">
        <v>21.018240352721001</v>
      </c>
      <c r="Q2742" s="49">
        <v>215.59807850000001</v>
      </c>
      <c r="R2742" s="49">
        <v>20.9710367642402</v>
      </c>
      <c r="S2742" s="55" t="s">
        <v>55</v>
      </c>
      <c r="T2742" t="s">
        <v>55</v>
      </c>
    </row>
    <row r="2743" spans="1:20" hidden="1">
      <c r="A2743" s="55" t="s">
        <v>5676</v>
      </c>
      <c r="B2743" s="47">
        <v>202.0269389</v>
      </c>
      <c r="C2743" s="55" t="s">
        <v>5677</v>
      </c>
      <c r="D2743" s="55" t="s">
        <v>651</v>
      </c>
      <c r="E2743" s="55" t="s">
        <v>330</v>
      </c>
      <c r="F2743" s="55" t="s">
        <v>29</v>
      </c>
      <c r="G2743" s="55" t="s">
        <v>652</v>
      </c>
      <c r="H2743" s="55" t="s">
        <v>332</v>
      </c>
      <c r="I2743" s="47">
        <v>62.8819939619462</v>
      </c>
      <c r="J2743" s="48">
        <v>3212794.7313862098</v>
      </c>
      <c r="K2743" s="47">
        <v>42.4811936089651</v>
      </c>
      <c r="L2743" s="49">
        <v>136.48335500988</v>
      </c>
      <c r="M2743" s="47">
        <v>47.042999650304601</v>
      </c>
      <c r="N2743" s="49">
        <v>151.139501425102</v>
      </c>
      <c r="O2743" s="49">
        <v>50.3625555778844</v>
      </c>
      <c r="P2743" s="49">
        <v>161.804553219772</v>
      </c>
      <c r="Q2743" s="49">
        <v>51.936361932218503</v>
      </c>
      <c r="R2743" s="49">
        <v>166.860869983199</v>
      </c>
      <c r="S2743" s="55" t="s">
        <v>55</v>
      </c>
      <c r="T2743" t="s">
        <v>55</v>
      </c>
    </row>
    <row r="2744" spans="1:20" hidden="1">
      <c r="A2744" s="55" t="s">
        <v>5678</v>
      </c>
      <c r="B2744" s="47">
        <v>197.58839383</v>
      </c>
      <c r="C2744" s="55" t="s">
        <v>5679</v>
      </c>
      <c r="D2744" s="55" t="s">
        <v>651</v>
      </c>
      <c r="E2744" s="55" t="s">
        <v>330</v>
      </c>
      <c r="F2744" s="55" t="s">
        <v>29</v>
      </c>
      <c r="G2744" s="55" t="s">
        <v>652</v>
      </c>
      <c r="H2744" s="55" t="s">
        <v>332</v>
      </c>
      <c r="I2744" s="47">
        <v>53.261020684168699</v>
      </c>
      <c r="J2744" s="48">
        <v>3709812.3785812301</v>
      </c>
      <c r="K2744" s="47">
        <v>36.833001435124999</v>
      </c>
      <c r="L2744" s="49">
        <v>136.643524664327</v>
      </c>
      <c r="M2744" s="47">
        <v>41.868219128750297</v>
      </c>
      <c r="N2744" s="49">
        <v>155.32323759298899</v>
      </c>
      <c r="O2744" s="49">
        <v>41.144707549141302</v>
      </c>
      <c r="P2744" s="49">
        <v>152.63914537890901</v>
      </c>
      <c r="Q2744" s="49">
        <v>43.161882666567202</v>
      </c>
      <c r="R2744" s="49">
        <v>160.12248659930199</v>
      </c>
      <c r="S2744" s="55" t="s">
        <v>55</v>
      </c>
      <c r="T2744" t="s">
        <v>55</v>
      </c>
    </row>
    <row r="2745" spans="1:20" hidden="1">
      <c r="A2745" s="55" t="s">
        <v>5678</v>
      </c>
      <c r="B2745" s="47">
        <v>7.2377499800000002</v>
      </c>
      <c r="C2745" s="55" t="s">
        <v>5679</v>
      </c>
      <c r="D2745" s="55" t="s">
        <v>651</v>
      </c>
      <c r="E2745" s="55" t="s">
        <v>330</v>
      </c>
      <c r="F2745" s="55" t="s">
        <v>29</v>
      </c>
      <c r="G2745" s="55" t="s">
        <v>652</v>
      </c>
      <c r="H2745" s="55" t="s">
        <v>332</v>
      </c>
      <c r="I2745" s="47">
        <v>53.261020684168699</v>
      </c>
      <c r="J2745" s="48">
        <v>135892.06303271899</v>
      </c>
      <c r="K2745" s="47">
        <v>36.833001435124999</v>
      </c>
      <c r="L2745" s="49">
        <v>5.0053125527062301</v>
      </c>
      <c r="M2745" s="47">
        <v>41.868219128750297</v>
      </c>
      <c r="N2745" s="49">
        <v>5.6895586729118302</v>
      </c>
      <c r="O2745" s="49">
        <v>41.144707549141302</v>
      </c>
      <c r="P2745" s="49">
        <v>5.5912391917306996</v>
      </c>
      <c r="Q2745" s="49">
        <v>43.161882666567202</v>
      </c>
      <c r="R2745" s="49">
        <v>5.8653572799359699</v>
      </c>
      <c r="S2745" s="55" t="s">
        <v>55</v>
      </c>
      <c r="T2745" t="s">
        <v>55</v>
      </c>
    </row>
    <row r="2746" spans="1:20" hidden="1">
      <c r="A2746" s="55" t="s">
        <v>5680</v>
      </c>
      <c r="B2746" s="47">
        <v>0.57047839</v>
      </c>
      <c r="C2746" s="55" t="s">
        <v>5681</v>
      </c>
      <c r="D2746" s="55" t="s">
        <v>1422</v>
      </c>
      <c r="E2746" s="55" t="s">
        <v>1423</v>
      </c>
      <c r="F2746" s="55" t="s">
        <v>29</v>
      </c>
      <c r="G2746" s="55" t="s">
        <v>1424</v>
      </c>
      <c r="H2746" s="55" t="s">
        <v>1425</v>
      </c>
      <c r="I2746" s="47">
        <v>1.7746891608492099</v>
      </c>
      <c r="J2746" s="48">
        <v>321452.56903863599</v>
      </c>
      <c r="K2746" s="47">
        <v>1.6822286985253101</v>
      </c>
      <c r="L2746" s="49">
        <v>0.54075673685148196</v>
      </c>
      <c r="M2746" s="47">
        <v>1.45977573155576</v>
      </c>
      <c r="N2746" s="49">
        <v>0.469248659128854</v>
      </c>
      <c r="O2746" s="49">
        <v>1.51329744479228</v>
      </c>
      <c r="P2746" s="49">
        <v>0.48645335134808199</v>
      </c>
      <c r="Q2746" s="49">
        <v>1.4736834004095201</v>
      </c>
      <c r="R2746" s="49">
        <v>0.47371931501123299</v>
      </c>
      <c r="S2746" s="55" t="s">
        <v>55</v>
      </c>
      <c r="T2746" t="s">
        <v>55</v>
      </c>
    </row>
    <row r="2747" spans="1:20" hidden="1">
      <c r="A2747" s="55" t="s">
        <v>5682</v>
      </c>
      <c r="B2747" s="47">
        <v>6.1127250100000001</v>
      </c>
      <c r="C2747" s="55" t="s">
        <v>5683</v>
      </c>
      <c r="D2747" s="55" t="s">
        <v>305</v>
      </c>
      <c r="E2747" s="55" t="s">
        <v>306</v>
      </c>
      <c r="F2747" s="55" t="s">
        <v>29</v>
      </c>
      <c r="G2747" s="55" t="s">
        <v>307</v>
      </c>
      <c r="H2747" s="55" t="s">
        <v>308</v>
      </c>
      <c r="I2747" s="47">
        <v>1.25958082679767</v>
      </c>
      <c r="J2747" s="48">
        <v>4852983.5322603704</v>
      </c>
      <c r="K2747" s="47">
        <v>1.0323639237337801</v>
      </c>
      <c r="L2747" s="49">
        <v>5.0100451211797399</v>
      </c>
      <c r="M2747" s="47">
        <v>0.99239139645237795</v>
      </c>
      <c r="N2747" s="49">
        <v>4.8160591045402699</v>
      </c>
      <c r="O2747" s="49">
        <v>1.0183907267958401</v>
      </c>
      <c r="P2747" s="49">
        <v>4.9422334265468901</v>
      </c>
      <c r="Q2747" s="49">
        <v>1.01462450045894</v>
      </c>
      <c r="R2747" s="49">
        <v>4.9239559921551397</v>
      </c>
      <c r="S2747" s="55" t="s">
        <v>55</v>
      </c>
      <c r="T2747" t="s">
        <v>55</v>
      </c>
    </row>
    <row r="2748" spans="1:20" hidden="1">
      <c r="A2748" s="55" t="s">
        <v>5684</v>
      </c>
      <c r="B2748" s="47">
        <v>6.6842757600000002</v>
      </c>
      <c r="C2748" s="55" t="s">
        <v>5685</v>
      </c>
      <c r="D2748" s="55" t="s">
        <v>335</v>
      </c>
      <c r="E2748" s="55" t="s">
        <v>75</v>
      </c>
      <c r="F2748" s="55" t="s">
        <v>29</v>
      </c>
      <c r="G2748" s="55" t="s">
        <v>336</v>
      </c>
      <c r="H2748" s="55" t="s">
        <v>77</v>
      </c>
      <c r="I2748" s="47">
        <v>38.276284614199902</v>
      </c>
      <c r="J2748" s="48">
        <v>174632.303719474</v>
      </c>
      <c r="K2748" s="47">
        <v>28.797744078196398</v>
      </c>
      <c r="L2748" s="49">
        <v>5.0290163902992902</v>
      </c>
      <c r="M2748" s="47">
        <v>31.0853830286649</v>
      </c>
      <c r="N2748" s="49">
        <v>5.428512050298</v>
      </c>
      <c r="O2748" s="49">
        <v>37.793927993242797</v>
      </c>
      <c r="P2748" s="49">
        <v>6.6000407120679201</v>
      </c>
      <c r="Q2748" s="49">
        <v>39.925935205645402</v>
      </c>
      <c r="R2748" s="49">
        <v>6.9723580431163201</v>
      </c>
      <c r="S2748" s="55" t="s">
        <v>55</v>
      </c>
      <c r="T2748" t="s">
        <v>55</v>
      </c>
    </row>
    <row r="2749" spans="1:20" hidden="1">
      <c r="A2749" s="55" t="s">
        <v>5686</v>
      </c>
      <c r="B2749" s="47">
        <v>9.1117767099999991</v>
      </c>
      <c r="C2749" s="55" t="s">
        <v>5687</v>
      </c>
      <c r="D2749" s="55" t="s">
        <v>1452</v>
      </c>
      <c r="E2749" s="55" t="s">
        <v>87</v>
      </c>
      <c r="F2749" s="55" t="s">
        <v>29</v>
      </c>
      <c r="G2749" s="55" t="s">
        <v>612</v>
      </c>
      <c r="H2749" s="55" t="s">
        <v>89</v>
      </c>
      <c r="I2749" s="47">
        <v>13.8001682</v>
      </c>
      <c r="J2749" s="48">
        <v>660265.62705228501</v>
      </c>
      <c r="K2749" s="47">
        <v>11.7341344</v>
      </c>
      <c r="L2749" s="49">
        <v>7.7476456075317897</v>
      </c>
      <c r="M2749" s="47">
        <v>13.6005</v>
      </c>
      <c r="N2749" s="49">
        <v>8.9799426607245998</v>
      </c>
      <c r="O2749" s="49">
        <v>12.094699500000001</v>
      </c>
      <c r="P2749" s="49">
        <v>7.98571434937646</v>
      </c>
      <c r="Q2749" s="49">
        <v>13.954538299999999</v>
      </c>
      <c r="R2749" s="49">
        <v>9.2137019808746299</v>
      </c>
      <c r="S2749" s="55" t="s">
        <v>55</v>
      </c>
      <c r="T2749" t="s">
        <v>55</v>
      </c>
    </row>
    <row r="2750" spans="1:20" hidden="1">
      <c r="A2750" s="55" t="s">
        <v>5688</v>
      </c>
      <c r="B2750" s="47">
        <v>14.367749249999999</v>
      </c>
      <c r="C2750" s="55" t="s">
        <v>5689</v>
      </c>
      <c r="D2750" s="55" t="s">
        <v>120</v>
      </c>
      <c r="E2750" s="55" t="s">
        <v>121</v>
      </c>
      <c r="F2750" s="55" t="s">
        <v>29</v>
      </c>
      <c r="G2750" s="55" t="s">
        <v>122</v>
      </c>
      <c r="H2750" s="55" t="s">
        <v>123</v>
      </c>
      <c r="I2750" s="47">
        <v>0.61377231478726602</v>
      </c>
      <c r="J2750" s="48">
        <v>23408923.641301502</v>
      </c>
      <c r="K2750" s="47">
        <v>0.53206325682906197</v>
      </c>
      <c r="L2750" s="49">
        <v>12.4550281514537</v>
      </c>
      <c r="M2750" s="47">
        <v>0.62827963418923705</v>
      </c>
      <c r="N2750" s="49">
        <v>14.7073499821207</v>
      </c>
      <c r="O2750" s="49">
        <v>0.75941940892894599</v>
      </c>
      <c r="P2750" s="49">
        <v>17.77719095534</v>
      </c>
      <c r="Q2750" s="49">
        <v>0.77487181837411001</v>
      </c>
      <c r="R2750" s="49">
        <v>18.138915228116002</v>
      </c>
      <c r="S2750" s="55" t="s">
        <v>55</v>
      </c>
      <c r="T2750" t="s">
        <v>55</v>
      </c>
    </row>
    <row r="2751" spans="1:20" hidden="1">
      <c r="A2751" s="55" t="s">
        <v>5690</v>
      </c>
      <c r="B2751" s="47">
        <v>27.18865061</v>
      </c>
      <c r="C2751" s="55" t="s">
        <v>5691</v>
      </c>
      <c r="D2751" s="55" t="s">
        <v>317</v>
      </c>
      <c r="E2751" s="55" t="s">
        <v>133</v>
      </c>
      <c r="F2751" s="55" t="s">
        <v>29</v>
      </c>
      <c r="G2751" s="55" t="s">
        <v>318</v>
      </c>
      <c r="H2751" s="55" t="s">
        <v>135</v>
      </c>
      <c r="I2751" s="47">
        <v>5.7079663005225596</v>
      </c>
      <c r="J2751" s="48">
        <v>4763281.5574806202</v>
      </c>
      <c r="K2751" s="47">
        <v>3.3936870603282898</v>
      </c>
      <c r="L2751" s="49">
        <v>16.1650869863224</v>
      </c>
      <c r="M2751" s="47">
        <v>3.6046324740898199</v>
      </c>
      <c r="N2751" s="49">
        <v>17.1698793853278</v>
      </c>
      <c r="O2751" s="49">
        <v>3.6826359275053302</v>
      </c>
      <c r="P2751" s="49">
        <v>17.541431796401699</v>
      </c>
      <c r="Q2751" s="49">
        <v>3.9151777127659599</v>
      </c>
      <c r="R2751" s="49">
        <v>18.649093793477299</v>
      </c>
      <c r="S2751" s="55" t="s">
        <v>55</v>
      </c>
      <c r="T2751" t="s">
        <v>55</v>
      </c>
    </row>
    <row r="2752" spans="1:20" hidden="1">
      <c r="A2752" s="55" t="s">
        <v>5692</v>
      </c>
      <c r="B2752" s="47">
        <v>7.6274843099999998</v>
      </c>
      <c r="C2752" s="55" t="s">
        <v>5693</v>
      </c>
      <c r="D2752" s="55" t="s">
        <v>359</v>
      </c>
      <c r="E2752" s="55" t="s">
        <v>312</v>
      </c>
      <c r="F2752" s="55" t="s">
        <v>29</v>
      </c>
      <c r="G2752" s="55" t="s">
        <v>360</v>
      </c>
      <c r="H2752" s="55" t="s">
        <v>314</v>
      </c>
      <c r="I2752" s="47">
        <v>15.8073032</v>
      </c>
      <c r="J2752" s="48">
        <v>482529.13311614102</v>
      </c>
      <c r="K2752" s="47">
        <v>5.7597427999999997</v>
      </c>
      <c r="L2752" s="49">
        <v>2.7792437002559298</v>
      </c>
      <c r="M2752" s="47">
        <v>6.9997239999999996</v>
      </c>
      <c r="N2752" s="49">
        <v>3.3775707537722499</v>
      </c>
      <c r="O2752" s="49">
        <v>7.2218159999999996</v>
      </c>
      <c r="P2752" s="49">
        <v>3.4847366140042801</v>
      </c>
      <c r="Q2752" s="49">
        <v>7.9238873999999999</v>
      </c>
      <c r="R2752" s="49">
        <v>3.8235065180319099</v>
      </c>
      <c r="S2752" s="55" t="s">
        <v>55</v>
      </c>
      <c r="T2752" t="s">
        <v>55</v>
      </c>
    </row>
    <row r="2753" spans="1:20" hidden="1">
      <c r="A2753" s="55" t="s">
        <v>5694</v>
      </c>
      <c r="B2753" s="47">
        <v>5.7447681599999996</v>
      </c>
      <c r="C2753" s="55" t="s">
        <v>5695</v>
      </c>
      <c r="D2753" s="55" t="s">
        <v>132</v>
      </c>
      <c r="E2753" s="55" t="s">
        <v>133</v>
      </c>
      <c r="F2753" s="55" t="s">
        <v>29</v>
      </c>
      <c r="G2753" s="55" t="s">
        <v>134</v>
      </c>
      <c r="H2753" s="55" t="s">
        <v>135</v>
      </c>
      <c r="I2753" s="47">
        <v>5.1278294089483101</v>
      </c>
      <c r="J2753" s="48">
        <v>1120311.8711350099</v>
      </c>
      <c r="K2753" s="47">
        <v>2.97959020979859</v>
      </c>
      <c r="L2753" s="49">
        <v>3.3380702831550102</v>
      </c>
      <c r="M2753" s="47">
        <v>2.5127099471979002</v>
      </c>
      <c r="N2753" s="49">
        <v>2.8150187825648199</v>
      </c>
      <c r="O2753" s="49">
        <v>2.37817664088083</v>
      </c>
      <c r="P2753" s="49">
        <v>2.6642995224347699</v>
      </c>
      <c r="Q2753" s="49">
        <v>2.5304714609411598</v>
      </c>
      <c r="R2753" s="49">
        <v>2.8349172172607302</v>
      </c>
      <c r="S2753" s="55" t="s">
        <v>55</v>
      </c>
      <c r="T2753" t="s">
        <v>55</v>
      </c>
    </row>
    <row r="2754" spans="1:20" hidden="1">
      <c r="A2754" s="55" t="s">
        <v>5696</v>
      </c>
      <c r="B2754" s="47">
        <v>2.1011773200000001</v>
      </c>
      <c r="C2754" s="55" t="s">
        <v>5697</v>
      </c>
      <c r="D2754" s="55" t="s">
        <v>305</v>
      </c>
      <c r="E2754" s="55" t="s">
        <v>306</v>
      </c>
      <c r="F2754" s="55" t="s">
        <v>29</v>
      </c>
      <c r="G2754" s="55" t="s">
        <v>307</v>
      </c>
      <c r="H2754" s="55" t="s">
        <v>308</v>
      </c>
      <c r="I2754" s="47">
        <v>1.7291535301668799</v>
      </c>
      <c r="J2754" s="48">
        <v>1215147.9225776</v>
      </c>
      <c r="K2754" s="47">
        <v>1.2645585845448599</v>
      </c>
      <c r="L2754" s="49">
        <v>1.5366257369873499</v>
      </c>
      <c r="M2754" s="47">
        <v>1.3733624916137701</v>
      </c>
      <c r="N2754" s="49">
        <v>1.66883857863046</v>
      </c>
      <c r="O2754" s="49">
        <v>1.36216614836703</v>
      </c>
      <c r="P2754" s="49">
        <v>1.6552333653937199</v>
      </c>
      <c r="Q2754" s="49">
        <v>1.3822801992206699</v>
      </c>
      <c r="R2754" s="49">
        <v>1.67967491250314</v>
      </c>
      <c r="S2754" s="55" t="s">
        <v>55</v>
      </c>
      <c r="T2754" t="s">
        <v>55</v>
      </c>
    </row>
    <row r="2755" spans="1:20" hidden="1">
      <c r="A2755" s="55" t="s">
        <v>5698</v>
      </c>
      <c r="B2755" s="47">
        <v>53.779752389999999</v>
      </c>
      <c r="C2755" s="55" t="s">
        <v>5699</v>
      </c>
      <c r="D2755" s="55" t="s">
        <v>74</v>
      </c>
      <c r="E2755" s="55" t="s">
        <v>75</v>
      </c>
      <c r="F2755" s="55" t="s">
        <v>29</v>
      </c>
      <c r="G2755" s="55" t="s">
        <v>76</v>
      </c>
      <c r="H2755" s="55" t="s">
        <v>77</v>
      </c>
      <c r="I2755" s="47">
        <v>56.333589000000003</v>
      </c>
      <c r="J2755" s="48">
        <v>954665.82805508794</v>
      </c>
      <c r="K2755" s="47">
        <v>38.851432799999998</v>
      </c>
      <c r="L2755" s="49">
        <v>37.090135265138599</v>
      </c>
      <c r="M2755" s="47">
        <v>34.227924999999999</v>
      </c>
      <c r="N2755" s="49">
        <v>32.676230362732397</v>
      </c>
      <c r="O2755" s="49">
        <v>38.043495</v>
      </c>
      <c r="P2755" s="49">
        <v>36.318824656284598</v>
      </c>
      <c r="Q2755" s="49">
        <v>42.0298503</v>
      </c>
      <c r="R2755" s="49">
        <v>40.124461839680897</v>
      </c>
      <c r="S2755" s="55" t="s">
        <v>55</v>
      </c>
      <c r="T2755" t="s">
        <v>55</v>
      </c>
    </row>
    <row r="2756" spans="1:20" hidden="1">
      <c r="A2756" s="55" t="s">
        <v>5700</v>
      </c>
      <c r="B2756" s="47">
        <v>1.9986307400000001</v>
      </c>
      <c r="C2756" s="55" t="s">
        <v>5701</v>
      </c>
      <c r="D2756" s="55" t="s">
        <v>305</v>
      </c>
      <c r="E2756" s="55" t="s">
        <v>306</v>
      </c>
      <c r="F2756" s="55" t="s">
        <v>29</v>
      </c>
      <c r="G2756" s="55" t="s">
        <v>307</v>
      </c>
      <c r="H2756" s="55" t="s">
        <v>308</v>
      </c>
      <c r="I2756" s="47">
        <v>0.48520207636292101</v>
      </c>
      <c r="J2756" s="48">
        <v>4119171.8613031399</v>
      </c>
      <c r="K2756" s="47">
        <v>0.26744267961165002</v>
      </c>
      <c r="L2756" s="49">
        <v>1.10164236036782</v>
      </c>
      <c r="M2756" s="47">
        <v>0.26450615293886398</v>
      </c>
      <c r="N2756" s="49">
        <v>1.08954630232731</v>
      </c>
      <c r="O2756" s="49">
        <v>0.28568685141509398</v>
      </c>
      <c r="P2756" s="49">
        <v>1.17679323949335</v>
      </c>
      <c r="Q2756" s="49">
        <v>0.28236706300612302</v>
      </c>
      <c r="R2756" s="49">
        <v>1.16311846049363</v>
      </c>
      <c r="S2756" s="55" t="s">
        <v>55</v>
      </c>
      <c r="T2756" t="s">
        <v>55</v>
      </c>
    </row>
    <row r="2757" spans="1:20" hidden="1">
      <c r="A2757" s="55" t="s">
        <v>5702</v>
      </c>
      <c r="B2757" s="47">
        <v>4.7162098500000003</v>
      </c>
      <c r="C2757" s="55" t="s">
        <v>5703</v>
      </c>
      <c r="D2757" s="55" t="s">
        <v>86</v>
      </c>
      <c r="E2757" s="55" t="s">
        <v>87</v>
      </c>
      <c r="F2757" s="55" t="s">
        <v>29</v>
      </c>
      <c r="G2757" s="55" t="s">
        <v>88</v>
      </c>
      <c r="H2757" s="55" t="s">
        <v>89</v>
      </c>
      <c r="I2757" s="47">
        <v>1.4089352489667399</v>
      </c>
      <c r="J2757" s="48">
        <v>3347357.4129532902</v>
      </c>
      <c r="K2757" s="47">
        <v>0.89176503883495195</v>
      </c>
      <c r="L2757" s="49">
        <v>2.98505631335675</v>
      </c>
      <c r="M2757" s="47">
        <v>1.0159602909376799</v>
      </c>
      <c r="N2757" s="49">
        <v>3.4007822111364199</v>
      </c>
      <c r="O2757" s="49">
        <v>1.10074528301887</v>
      </c>
      <c r="P2757" s="49">
        <v>3.6845878828865799</v>
      </c>
      <c r="Q2757" s="49">
        <v>1.13092751333202</v>
      </c>
      <c r="R2757" s="49">
        <v>3.7856185952647601</v>
      </c>
      <c r="S2757" s="55" t="s">
        <v>55</v>
      </c>
      <c r="T2757" t="s">
        <v>55</v>
      </c>
    </row>
    <row r="2758" spans="1:20" hidden="1">
      <c r="A2758" s="55" t="s">
        <v>5704</v>
      </c>
      <c r="B2758" s="47">
        <v>846.58771676000003</v>
      </c>
      <c r="C2758" s="55" t="s">
        <v>5705</v>
      </c>
      <c r="D2758" s="55" t="s">
        <v>69</v>
      </c>
      <c r="E2758" s="55" t="s">
        <v>69</v>
      </c>
      <c r="F2758" s="55" t="s">
        <v>29</v>
      </c>
      <c r="G2758" s="55" t="s">
        <v>70</v>
      </c>
      <c r="H2758" s="55" t="s">
        <v>71</v>
      </c>
      <c r="I2758" s="47">
        <v>289.34523318200598</v>
      </c>
      <c r="J2758" s="48">
        <v>2925874.0759260198</v>
      </c>
      <c r="K2758" s="47">
        <v>276.462244165171</v>
      </c>
      <c r="L2758" s="49">
        <v>808.89371317520295</v>
      </c>
      <c r="M2758" s="47">
        <v>296.36671003330599</v>
      </c>
      <c r="N2758" s="49">
        <v>867.13167385393297</v>
      </c>
      <c r="O2758" s="49">
        <v>318.95828261990698</v>
      </c>
      <c r="P2758" s="49">
        <v>933.23177041946997</v>
      </c>
      <c r="Q2758" s="49">
        <v>330.98209085315801</v>
      </c>
      <c r="R2758" s="49">
        <v>968.41191922304495</v>
      </c>
      <c r="S2758" s="55" t="s">
        <v>55</v>
      </c>
      <c r="T2758" t="s">
        <v>55</v>
      </c>
    </row>
    <row r="2759" spans="1:20" hidden="1">
      <c r="A2759" s="55" t="s">
        <v>5704</v>
      </c>
      <c r="B2759" s="47">
        <v>1.8586071399999999</v>
      </c>
      <c r="C2759" s="55" t="s">
        <v>5705</v>
      </c>
      <c r="D2759" s="55" t="s">
        <v>69</v>
      </c>
      <c r="E2759" s="55" t="s">
        <v>69</v>
      </c>
      <c r="F2759" s="55" t="s">
        <v>29</v>
      </c>
      <c r="G2759" s="55" t="s">
        <v>70</v>
      </c>
      <c r="H2759" s="55" t="s">
        <v>71</v>
      </c>
      <c r="I2759" s="47">
        <v>289.34523318200598</v>
      </c>
      <c r="J2759" s="48">
        <v>6423.4932076136402</v>
      </c>
      <c r="K2759" s="47">
        <v>276.462244165171</v>
      </c>
      <c r="L2759" s="49">
        <v>1.7758533475566001</v>
      </c>
      <c r="M2759" s="47">
        <v>296.36671003330599</v>
      </c>
      <c r="N2759" s="49">
        <v>1.9037095488617399</v>
      </c>
      <c r="O2759" s="49">
        <v>318.95828261990698</v>
      </c>
      <c r="P2759" s="49">
        <v>2.0488263619210798</v>
      </c>
      <c r="Q2759" s="49">
        <v>330.98209085315801</v>
      </c>
      <c r="R2759" s="49">
        <v>2.12606121243702</v>
      </c>
      <c r="S2759" s="55" t="s">
        <v>55</v>
      </c>
      <c r="T2759" t="s">
        <v>55</v>
      </c>
    </row>
    <row r="2760" spans="1:20" hidden="1">
      <c r="A2760" s="55" t="s">
        <v>5704</v>
      </c>
      <c r="B2760" s="47">
        <v>25.846823799999999</v>
      </c>
      <c r="C2760" s="55" t="s">
        <v>5705</v>
      </c>
      <c r="D2760" s="55" t="s">
        <v>69</v>
      </c>
      <c r="E2760" s="55" t="s">
        <v>69</v>
      </c>
      <c r="F2760" s="55" t="s">
        <v>29</v>
      </c>
      <c r="G2760" s="55" t="s">
        <v>70</v>
      </c>
      <c r="H2760" s="55" t="s">
        <v>71</v>
      </c>
      <c r="I2760" s="47">
        <v>289.34523318200598</v>
      </c>
      <c r="J2760" s="48">
        <v>89328.666367700804</v>
      </c>
      <c r="K2760" s="47">
        <v>276.462244165171</v>
      </c>
      <c r="L2760" s="49">
        <v>24.696003572296402</v>
      </c>
      <c r="M2760" s="47">
        <v>296.36671003330599</v>
      </c>
      <c r="N2760" s="49">
        <v>26.474042963058299</v>
      </c>
      <c r="O2760" s="49">
        <v>318.95828261990698</v>
      </c>
      <c r="P2760" s="49">
        <v>28.492118013368501</v>
      </c>
      <c r="Q2760" s="49">
        <v>330.98209085315801</v>
      </c>
      <c r="R2760" s="49">
        <v>29.5661887675058</v>
      </c>
      <c r="S2760" s="55" t="s">
        <v>55</v>
      </c>
      <c r="T2760" t="s">
        <v>55</v>
      </c>
    </row>
    <row r="2761" spans="1:20" hidden="1">
      <c r="A2761" s="55" t="s">
        <v>5706</v>
      </c>
      <c r="B2761" s="47">
        <v>99.444041240000004</v>
      </c>
      <c r="C2761" s="55" t="s">
        <v>5707</v>
      </c>
      <c r="D2761" s="55" t="s">
        <v>510</v>
      </c>
      <c r="E2761" s="55" t="s">
        <v>115</v>
      </c>
      <c r="F2761" s="55" t="s">
        <v>29</v>
      </c>
      <c r="G2761" s="55" t="s">
        <v>511</v>
      </c>
      <c r="H2761" s="55" t="s">
        <v>117</v>
      </c>
      <c r="I2761" s="47">
        <v>180.79380019999999</v>
      </c>
      <c r="J2761" s="48">
        <v>550041.21341545903</v>
      </c>
      <c r="K2761" s="47">
        <v>137.1158647</v>
      </c>
      <c r="L2761" s="49">
        <v>75.419376598097898</v>
      </c>
      <c r="M2761" s="47">
        <v>136.83009699999999</v>
      </c>
      <c r="N2761" s="49">
        <v>75.262192585634907</v>
      </c>
      <c r="O2761" s="49">
        <v>151.49232900000001</v>
      </c>
      <c r="P2761" s="49">
        <v>83.327024466293906</v>
      </c>
      <c r="Q2761" s="49">
        <v>167.78693039999999</v>
      </c>
      <c r="R2761" s="49">
        <v>92.2897267924711</v>
      </c>
      <c r="S2761" s="55" t="s">
        <v>55</v>
      </c>
      <c r="T2761" t="s">
        <v>55</v>
      </c>
    </row>
    <row r="2762" spans="1:20" hidden="1">
      <c r="A2762" s="55" t="s">
        <v>5708</v>
      </c>
      <c r="B2762" s="47">
        <v>72.051289220000001</v>
      </c>
      <c r="C2762" s="55" t="s">
        <v>5709</v>
      </c>
      <c r="D2762" s="55" t="s">
        <v>261</v>
      </c>
      <c r="E2762" s="55" t="s">
        <v>262</v>
      </c>
      <c r="F2762" s="55" t="s">
        <v>29</v>
      </c>
      <c r="G2762" s="55" t="s">
        <v>263</v>
      </c>
      <c r="H2762" s="55" t="s">
        <v>264</v>
      </c>
      <c r="I2762" s="47">
        <v>44.293877098413702</v>
      </c>
      <c r="J2762" s="48">
        <v>1626664.7658752899</v>
      </c>
      <c r="K2762" s="47">
        <v>35.599958832762603</v>
      </c>
      <c r="L2762" s="49">
        <v>57.909198699865698</v>
      </c>
      <c r="M2762" s="47">
        <v>37.882892097588702</v>
      </c>
      <c r="N2762" s="49">
        <v>61.622765804602999</v>
      </c>
      <c r="O2762" s="49">
        <v>37.242807066938802</v>
      </c>
      <c r="P2762" s="49">
        <v>60.581562038080598</v>
      </c>
      <c r="Q2762" s="49">
        <v>38.260434528476701</v>
      </c>
      <c r="R2762" s="49">
        <v>62.236900774551401</v>
      </c>
      <c r="S2762" s="55" t="s">
        <v>55</v>
      </c>
      <c r="T2762" t="s">
        <v>55</v>
      </c>
    </row>
    <row r="2763" spans="1:20" hidden="1">
      <c r="A2763" s="55" t="s">
        <v>5710</v>
      </c>
      <c r="B2763" s="47">
        <v>2.92276699</v>
      </c>
      <c r="C2763" s="55" t="s">
        <v>5711</v>
      </c>
      <c r="D2763" s="55" t="s">
        <v>255</v>
      </c>
      <c r="E2763" s="55" t="s">
        <v>256</v>
      </c>
      <c r="F2763" s="55" t="s">
        <v>29</v>
      </c>
      <c r="G2763" s="55" t="s">
        <v>257</v>
      </c>
      <c r="H2763" s="55" t="s">
        <v>258</v>
      </c>
      <c r="I2763" s="47">
        <v>72.032133014881495</v>
      </c>
      <c r="J2763" s="48">
        <v>40575.877287934403</v>
      </c>
      <c r="K2763" s="47">
        <v>46.302764289088302</v>
      </c>
      <c r="L2763" s="49">
        <v>1.8787752818862</v>
      </c>
      <c r="M2763" s="47">
        <v>50.0021482377011</v>
      </c>
      <c r="N2763" s="49">
        <v>2.0288810310260699</v>
      </c>
      <c r="O2763" s="49">
        <v>54.366314031180401</v>
      </c>
      <c r="P2763" s="49">
        <v>2.2059608867264799</v>
      </c>
      <c r="Q2763" s="49">
        <v>55.125834732326098</v>
      </c>
      <c r="R2763" s="49">
        <v>2.2367791054938202</v>
      </c>
      <c r="S2763" s="55" t="s">
        <v>55</v>
      </c>
      <c r="T2763" t="s">
        <v>55</v>
      </c>
    </row>
    <row r="2764" spans="1:20" hidden="1">
      <c r="A2764" s="55" t="s">
        <v>5712</v>
      </c>
      <c r="B2764" s="47">
        <v>6.7791632499999999</v>
      </c>
      <c r="C2764" s="55" t="s">
        <v>5713</v>
      </c>
      <c r="D2764" s="55" t="s">
        <v>456</v>
      </c>
      <c r="E2764" s="55" t="s">
        <v>457</v>
      </c>
      <c r="F2764" s="55" t="s">
        <v>29</v>
      </c>
      <c r="G2764" s="55" t="s">
        <v>458</v>
      </c>
      <c r="H2764" s="55" t="s">
        <v>459</v>
      </c>
      <c r="I2764" s="47">
        <v>119.446834</v>
      </c>
      <c r="J2764" s="48">
        <v>56754.649939068302</v>
      </c>
      <c r="K2764" s="47">
        <v>57.096580799999998</v>
      </c>
      <c r="L2764" s="49">
        <v>3.24049645602173</v>
      </c>
      <c r="M2764" s="47">
        <v>79.318116000000003</v>
      </c>
      <c r="N2764" s="49">
        <v>4.5016719074064104</v>
      </c>
      <c r="O2764" s="49">
        <v>113.817294</v>
      </c>
      <c r="P2764" s="49">
        <v>6.4596606779820203</v>
      </c>
      <c r="Q2764" s="49">
        <v>118.7936639</v>
      </c>
      <c r="R2764" s="49">
        <v>6.7420928096238404</v>
      </c>
      <c r="S2764" s="55" t="s">
        <v>55</v>
      </c>
      <c r="T2764" t="s">
        <v>55</v>
      </c>
    </row>
    <row r="2765" spans="1:20" hidden="1">
      <c r="A2765" s="55" t="s">
        <v>5714</v>
      </c>
      <c r="B2765" s="47">
        <v>183.53578292</v>
      </c>
      <c r="C2765" s="55" t="s">
        <v>5715</v>
      </c>
      <c r="D2765" s="55" t="s">
        <v>335</v>
      </c>
      <c r="E2765" s="55" t="s">
        <v>75</v>
      </c>
      <c r="F2765" s="55" t="s">
        <v>29</v>
      </c>
      <c r="G2765" s="55" t="s">
        <v>336</v>
      </c>
      <c r="H2765" s="55" t="s">
        <v>77</v>
      </c>
      <c r="I2765" s="47">
        <v>29.580709599999999</v>
      </c>
      <c r="J2765" s="48">
        <v>6204576.7461913796</v>
      </c>
      <c r="K2765" s="47">
        <v>31.973727499999999</v>
      </c>
      <c r="L2765" s="49">
        <v>198.38344613556001</v>
      </c>
      <c r="M2765" s="47">
        <v>32.768138</v>
      </c>
      <c r="N2765" s="49">
        <v>203.31242705079001</v>
      </c>
      <c r="O2765" s="49">
        <v>34.137819</v>
      </c>
      <c r="P2765" s="49">
        <v>211.81071793308999</v>
      </c>
      <c r="Q2765" s="49">
        <v>36.470199700000002</v>
      </c>
      <c r="R2765" s="49">
        <v>226.28215298757601</v>
      </c>
      <c r="S2765" s="55" t="s">
        <v>55</v>
      </c>
      <c r="T2765" t="s">
        <v>55</v>
      </c>
    </row>
    <row r="2766" spans="1:20" hidden="1">
      <c r="A2766" s="55" t="s">
        <v>5716</v>
      </c>
      <c r="B2766" s="47">
        <v>31.164684919999999</v>
      </c>
      <c r="C2766" s="55" t="s">
        <v>5717</v>
      </c>
      <c r="D2766" s="55" t="s">
        <v>400</v>
      </c>
      <c r="E2766" s="55" t="s">
        <v>115</v>
      </c>
      <c r="F2766" s="55" t="s">
        <v>29</v>
      </c>
      <c r="G2766" s="55" t="s">
        <v>401</v>
      </c>
      <c r="H2766" s="55" t="s">
        <v>117</v>
      </c>
      <c r="I2766" s="47">
        <v>315.99441380000002</v>
      </c>
      <c r="J2766" s="48">
        <v>98624.164095903398</v>
      </c>
      <c r="K2766" s="47">
        <v>253.33924619999999</v>
      </c>
      <c r="L2766" s="49">
        <v>24.985371389161301</v>
      </c>
      <c r="M2766" s="47">
        <v>282.71812699999998</v>
      </c>
      <c r="N2766" s="49">
        <v>27.882838950134499</v>
      </c>
      <c r="O2766" s="49">
        <v>286.09076700000003</v>
      </c>
      <c r="P2766" s="49">
        <v>28.2154627509309</v>
      </c>
      <c r="Q2766" s="49">
        <v>290.49636149999998</v>
      </c>
      <c r="R2766" s="49">
        <v>28.6499608258389</v>
      </c>
      <c r="S2766" s="55" t="s">
        <v>55</v>
      </c>
      <c r="T2766" t="s">
        <v>55</v>
      </c>
    </row>
    <row r="2767" spans="1:20">
      <c r="A2767" s="55" t="s">
        <v>5718</v>
      </c>
      <c r="B2767" s="47">
        <v>0.93974334999999998</v>
      </c>
      <c r="C2767" s="55" t="s">
        <v>5719</v>
      </c>
      <c r="D2767" s="55" t="s">
        <v>146</v>
      </c>
      <c r="E2767" s="55" t="s">
        <v>147</v>
      </c>
      <c r="F2767" s="55" t="s">
        <v>26</v>
      </c>
      <c r="G2767" s="55" t="s">
        <v>148</v>
      </c>
      <c r="H2767" s="55" t="s">
        <v>149</v>
      </c>
      <c r="I2767" s="47">
        <v>6.4299684800000003</v>
      </c>
      <c r="J2767" s="48">
        <v>146150.537583973</v>
      </c>
      <c r="K2767" s="47">
        <v>3.0524848100000002</v>
      </c>
      <c r="L2767" s="49">
        <v>0.44612229594841102</v>
      </c>
      <c r="M2767" s="47">
        <v>3.6893623</v>
      </c>
      <c r="N2767" s="49">
        <v>0.53920228348704202</v>
      </c>
      <c r="O2767" s="49">
        <v>3.6099868499999999</v>
      </c>
      <c r="P2767" s="49">
        <v>0.52760151879857198</v>
      </c>
      <c r="Q2767" s="49">
        <v>3.9416260400000001</v>
      </c>
      <c r="R2767" s="49">
        <v>0.57607076470098595</v>
      </c>
      <c r="S2767" s="55" t="s">
        <v>55</v>
      </c>
      <c r="T2767" t="s">
        <v>55</v>
      </c>
    </row>
    <row r="2768" spans="1:20">
      <c r="A2768" s="55" t="s">
        <v>5718</v>
      </c>
      <c r="B2768" s="47">
        <v>61.910709259999997</v>
      </c>
      <c r="C2768" s="55" t="s">
        <v>5719</v>
      </c>
      <c r="D2768" s="55" t="s">
        <v>146</v>
      </c>
      <c r="E2768" s="55" t="s">
        <v>147</v>
      </c>
      <c r="F2768" s="55" t="s">
        <v>26</v>
      </c>
      <c r="G2768" s="55" t="s">
        <v>148</v>
      </c>
      <c r="H2768" s="55" t="s">
        <v>149</v>
      </c>
      <c r="I2768" s="47">
        <v>6.4299684800000003</v>
      </c>
      <c r="J2768" s="48">
        <v>9628462.3249039594</v>
      </c>
      <c r="K2768" s="47">
        <v>3.0524848100000002</v>
      </c>
      <c r="L2768" s="49">
        <v>29.390734990426601</v>
      </c>
      <c r="M2768" s="47">
        <v>3.6893623</v>
      </c>
      <c r="N2768" s="49">
        <v>35.522885908470997</v>
      </c>
      <c r="O2768" s="49">
        <v>3.6099868499999999</v>
      </c>
      <c r="P2768" s="49">
        <v>34.758622378623699</v>
      </c>
      <c r="Q2768" s="49">
        <v>3.9416260400000001</v>
      </c>
      <c r="R2768" s="49">
        <v>37.951797825000398</v>
      </c>
      <c r="S2768" s="55" t="s">
        <v>55</v>
      </c>
      <c r="T2768" t="s">
        <v>55</v>
      </c>
    </row>
    <row r="2769" spans="1:20" hidden="1">
      <c r="A2769" s="55" t="s">
        <v>5720</v>
      </c>
      <c r="B2769" s="47">
        <v>33.508991289999997</v>
      </c>
      <c r="C2769" s="55" t="s">
        <v>5721</v>
      </c>
      <c r="D2769" s="55" t="s">
        <v>217</v>
      </c>
      <c r="E2769" s="55" t="s">
        <v>52</v>
      </c>
      <c r="F2769" s="55" t="s">
        <v>29</v>
      </c>
      <c r="G2769" s="55" t="s">
        <v>218</v>
      </c>
      <c r="H2769" s="55" t="s">
        <v>54</v>
      </c>
      <c r="I2769" s="47">
        <v>103.8536252</v>
      </c>
      <c r="J2769" s="48">
        <v>322655.96145988</v>
      </c>
      <c r="K2769" s="47">
        <v>66.120774100000006</v>
      </c>
      <c r="L2769" s="49">
        <v>21.334261939707002</v>
      </c>
      <c r="M2769" s="47">
        <v>78.855699000000001</v>
      </c>
      <c r="N2769" s="49">
        <v>25.443261377435899</v>
      </c>
      <c r="O2769" s="49">
        <v>76.179105000000007</v>
      </c>
      <c r="P2769" s="49">
        <v>24.579642366928098</v>
      </c>
      <c r="Q2769" s="49">
        <v>83.884229899999994</v>
      </c>
      <c r="R2769" s="49">
        <v>27.065746849706098</v>
      </c>
      <c r="S2769" s="55" t="s">
        <v>55</v>
      </c>
      <c r="T2769" t="s">
        <v>55</v>
      </c>
    </row>
    <row r="2770" spans="1:20" hidden="1">
      <c r="A2770" s="55" t="s">
        <v>5722</v>
      </c>
      <c r="B2770" s="47">
        <v>14.42573148</v>
      </c>
      <c r="C2770" s="55" t="s">
        <v>5723</v>
      </c>
      <c r="D2770" s="55" t="s">
        <v>92</v>
      </c>
      <c r="E2770" s="55" t="s">
        <v>93</v>
      </c>
      <c r="F2770" s="55" t="s">
        <v>29</v>
      </c>
      <c r="G2770" s="55" t="s">
        <v>94</v>
      </c>
      <c r="H2770" s="55" t="s">
        <v>95</v>
      </c>
      <c r="I2770" s="47">
        <v>1.9939037056156999E-2</v>
      </c>
      <c r="J2770" s="48">
        <v>723491883.75400805</v>
      </c>
      <c r="K2770" s="47">
        <v>1.215131554331E-2</v>
      </c>
      <c r="L2770" s="49">
        <v>8.7913781725187103</v>
      </c>
      <c r="M2770" s="47">
        <v>1.3634203955673999E-2</v>
      </c>
      <c r="N2770" s="49">
        <v>9.8642359033769296</v>
      </c>
      <c r="O2770" s="49">
        <v>1.4457929320193999E-2</v>
      </c>
      <c r="P2770" s="49">
        <v>10.4601945190495</v>
      </c>
      <c r="Q2770" s="49">
        <v>1.5648008071506E-2</v>
      </c>
      <c r="R2770" s="49">
        <v>11.3212068366518</v>
      </c>
      <c r="S2770" s="55" t="s">
        <v>96</v>
      </c>
      <c r="T2770" t="s">
        <v>55</v>
      </c>
    </row>
    <row r="2771" spans="1:20" hidden="1">
      <c r="A2771" s="55" t="s">
        <v>5724</v>
      </c>
      <c r="B2771" s="47">
        <v>2.7782673600000001</v>
      </c>
      <c r="C2771" s="55" t="s">
        <v>5725</v>
      </c>
      <c r="D2771" s="55" t="s">
        <v>528</v>
      </c>
      <c r="E2771" s="55" t="s">
        <v>262</v>
      </c>
      <c r="F2771" s="55" t="s">
        <v>29</v>
      </c>
      <c r="G2771" s="55" t="s">
        <v>529</v>
      </c>
      <c r="H2771" s="55" t="s">
        <v>264</v>
      </c>
      <c r="I2771" s="47">
        <v>1.1289998870731</v>
      </c>
      <c r="J2771" s="48">
        <v>2460821.6456093499</v>
      </c>
      <c r="K2771" s="47">
        <v>0.80752337342920499</v>
      </c>
      <c r="L2771" s="49">
        <v>1.9871709966700699</v>
      </c>
      <c r="M2771" s="47">
        <v>0.85560642191305702</v>
      </c>
      <c r="N2771" s="49">
        <v>2.1054948031660201</v>
      </c>
      <c r="O2771" s="49">
        <v>0.92138668210048802</v>
      </c>
      <c r="P2771" s="49">
        <v>2.26736829128907</v>
      </c>
      <c r="Q2771" s="49">
        <v>0.98494065124705299</v>
      </c>
      <c r="R2771" s="49">
        <v>2.4237632742293198</v>
      </c>
      <c r="S2771" s="55" t="s">
        <v>55</v>
      </c>
      <c r="T2771" t="s">
        <v>55</v>
      </c>
    </row>
    <row r="2772" spans="1:20" hidden="1">
      <c r="A2772" s="55" t="s">
        <v>5726</v>
      </c>
      <c r="B2772" s="47">
        <v>179.48961120000001</v>
      </c>
      <c r="C2772" s="55" t="s">
        <v>5727</v>
      </c>
      <c r="D2772" s="55" t="s">
        <v>400</v>
      </c>
      <c r="E2772" s="55" t="s">
        <v>115</v>
      </c>
      <c r="F2772" s="55" t="s">
        <v>29</v>
      </c>
      <c r="G2772" s="55" t="s">
        <v>401</v>
      </c>
      <c r="H2772" s="55" t="s">
        <v>117</v>
      </c>
      <c r="I2772" s="47">
        <v>3.96234553168921</v>
      </c>
      <c r="J2772" s="48">
        <v>45298828.626760602</v>
      </c>
      <c r="K2772" s="47">
        <v>2.4222566543188702</v>
      </c>
      <c r="L2772" s="49">
        <v>109.725389074021</v>
      </c>
      <c r="M2772" s="47">
        <v>2.4219050516590501</v>
      </c>
      <c r="N2772" s="49">
        <v>109.709461885389</v>
      </c>
      <c r="O2772" s="49">
        <v>2.67692551661401</v>
      </c>
      <c r="P2772" s="49">
        <v>121.26159022370101</v>
      </c>
      <c r="Q2772" s="49">
        <v>2.6054374060127001</v>
      </c>
      <c r="R2772" s="49">
        <v>118.02326255272099</v>
      </c>
      <c r="S2772" s="55" t="s">
        <v>55</v>
      </c>
      <c r="T2772" t="s">
        <v>55</v>
      </c>
    </row>
    <row r="2773" spans="1:20" hidden="1">
      <c r="A2773" s="55" t="s">
        <v>5728</v>
      </c>
      <c r="B2773" s="47">
        <v>1.39117716</v>
      </c>
      <c r="C2773" s="55" t="s">
        <v>5729</v>
      </c>
      <c r="D2773" s="55" t="s">
        <v>1256</v>
      </c>
      <c r="E2773" s="55" t="s">
        <v>723</v>
      </c>
      <c r="F2773" s="55" t="s">
        <v>29</v>
      </c>
      <c r="G2773" s="55" t="s">
        <v>1257</v>
      </c>
      <c r="H2773" s="55" t="s">
        <v>725</v>
      </c>
      <c r="I2773" s="47">
        <v>8.6799540694469997</v>
      </c>
      <c r="J2773" s="48">
        <v>160274.71445924701</v>
      </c>
      <c r="K2773" s="47">
        <v>4.9936010392064203</v>
      </c>
      <c r="L2773" s="49">
        <v>0.80034798068221003</v>
      </c>
      <c r="M2773" s="47">
        <v>4.73882079419697</v>
      </c>
      <c r="N2773" s="49">
        <v>0.75951314966346295</v>
      </c>
      <c r="O2773" s="49">
        <v>6.4111219376391997</v>
      </c>
      <c r="P2773" s="49">
        <v>1.0275407379185399</v>
      </c>
      <c r="Q2773" s="49">
        <v>6.8562756948330499</v>
      </c>
      <c r="R2773" s="49">
        <v>1.0988876292432399</v>
      </c>
      <c r="S2773" s="55" t="s">
        <v>55</v>
      </c>
      <c r="T2773" t="s">
        <v>55</v>
      </c>
    </row>
    <row r="2774" spans="1:20" hidden="1">
      <c r="A2774" s="55" t="s">
        <v>5730</v>
      </c>
      <c r="B2774" s="47">
        <v>3.3891118100000002</v>
      </c>
      <c r="C2774" s="55" t="s">
        <v>5731</v>
      </c>
      <c r="D2774" s="55" t="s">
        <v>514</v>
      </c>
      <c r="E2774" s="55" t="s">
        <v>330</v>
      </c>
      <c r="F2774" s="55" t="s">
        <v>29</v>
      </c>
      <c r="G2774" s="55" t="s">
        <v>515</v>
      </c>
      <c r="H2774" s="55" t="s">
        <v>332</v>
      </c>
      <c r="I2774" s="47">
        <v>3.1631389268027799</v>
      </c>
      <c r="J2774" s="48">
        <v>1071439.4430426201</v>
      </c>
      <c r="K2774" s="47">
        <v>1.2269846395322399</v>
      </c>
      <c r="L2774" s="49">
        <v>1.3146397388022699</v>
      </c>
      <c r="M2774" s="47">
        <v>1.25584673938633</v>
      </c>
      <c r="N2774" s="49">
        <v>1.3455637309949799</v>
      </c>
      <c r="O2774" s="49">
        <v>1.62722462151773</v>
      </c>
      <c r="P2774" s="49">
        <v>1.74347264218419</v>
      </c>
      <c r="Q2774" s="49">
        <v>1.62381636376063</v>
      </c>
      <c r="R2774" s="49">
        <v>1.73982090039118</v>
      </c>
      <c r="S2774" s="55" t="s">
        <v>55</v>
      </c>
      <c r="T2774" t="s">
        <v>55</v>
      </c>
    </row>
    <row r="2775" spans="1:20" hidden="1">
      <c r="A2775" s="55" t="s">
        <v>5732</v>
      </c>
      <c r="B2775" s="47">
        <v>92.972124140000005</v>
      </c>
      <c r="C2775" s="55" t="s">
        <v>5733</v>
      </c>
      <c r="D2775" s="55" t="s">
        <v>132</v>
      </c>
      <c r="E2775" s="55" t="s">
        <v>133</v>
      </c>
      <c r="F2775" s="55" t="s">
        <v>29</v>
      </c>
      <c r="G2775" s="55" t="s">
        <v>134</v>
      </c>
      <c r="H2775" s="55" t="s">
        <v>135</v>
      </c>
      <c r="I2775" s="47">
        <v>70.583062528877306</v>
      </c>
      <c r="J2775" s="48">
        <v>1317201.6176255101</v>
      </c>
      <c r="K2775" s="47">
        <v>53.505225813356198</v>
      </c>
      <c r="L2775" s="49">
        <v>70.477169992771195</v>
      </c>
      <c r="M2775" s="47">
        <v>56.218108684828202</v>
      </c>
      <c r="N2775" s="49">
        <v>74.050583699502695</v>
      </c>
      <c r="O2775" s="49">
        <v>54.288653128739398</v>
      </c>
      <c r="P2775" s="49">
        <v>71.509101719886004</v>
      </c>
      <c r="Q2775" s="49">
        <v>55.922641314420098</v>
      </c>
      <c r="R2775" s="49">
        <v>73.661393601245507</v>
      </c>
      <c r="S2775" s="55" t="s">
        <v>55</v>
      </c>
      <c r="T2775" t="s">
        <v>55</v>
      </c>
    </row>
    <row r="2776" spans="1:20" hidden="1">
      <c r="A2776" s="55" t="s">
        <v>5734</v>
      </c>
      <c r="B2776" s="47">
        <v>44.738243850000003</v>
      </c>
      <c r="C2776" s="55" t="s">
        <v>5735</v>
      </c>
      <c r="D2776" s="55" t="s">
        <v>132</v>
      </c>
      <c r="E2776" s="55" t="s">
        <v>133</v>
      </c>
      <c r="F2776" s="55" t="s">
        <v>29</v>
      </c>
      <c r="G2776" s="55" t="s">
        <v>134</v>
      </c>
      <c r="H2776" s="55" t="s">
        <v>135</v>
      </c>
      <c r="I2776" s="47">
        <v>2.8422436754176599</v>
      </c>
      <c r="J2776" s="48">
        <v>15740467.3768606</v>
      </c>
      <c r="K2776" s="47">
        <v>1.3872026899394101</v>
      </c>
      <c r="L2776" s="49">
        <v>21.835218686084499</v>
      </c>
      <c r="M2776" s="47">
        <v>1.27119051758395</v>
      </c>
      <c r="N2776" s="49">
        <v>20.009132871804699</v>
      </c>
      <c r="O2776" s="49">
        <v>1.1640775935191201</v>
      </c>
      <c r="P2776" s="49">
        <v>18.323125384922101</v>
      </c>
      <c r="Q2776" s="49">
        <v>1.2338525160632801</v>
      </c>
      <c r="R2776" s="49">
        <v>19.4214152769514</v>
      </c>
      <c r="S2776" s="55" t="s">
        <v>55</v>
      </c>
      <c r="T2776" t="s">
        <v>55</v>
      </c>
    </row>
    <row r="2777" spans="1:20" hidden="1">
      <c r="A2777" s="55" t="s">
        <v>5734</v>
      </c>
      <c r="B2777" s="47">
        <v>3.5255522400000001</v>
      </c>
      <c r="C2777" s="55" t="s">
        <v>5735</v>
      </c>
      <c r="D2777" s="55" t="s">
        <v>132</v>
      </c>
      <c r="E2777" s="55" t="s">
        <v>133</v>
      </c>
      <c r="F2777" s="55" t="s">
        <v>29</v>
      </c>
      <c r="G2777" s="55" t="s">
        <v>134</v>
      </c>
      <c r="H2777" s="55" t="s">
        <v>135</v>
      </c>
      <c r="I2777" s="47">
        <v>2.8422436754176599</v>
      </c>
      <c r="J2777" s="48">
        <v>1240411.6756392899</v>
      </c>
      <c r="K2777" s="47">
        <v>1.3872026899394101</v>
      </c>
      <c r="L2777" s="49">
        <v>1.72070241307908</v>
      </c>
      <c r="M2777" s="47">
        <v>1.27119051758395</v>
      </c>
      <c r="N2777" s="49">
        <v>1.57679955997309</v>
      </c>
      <c r="O2777" s="49">
        <v>1.1640775935191201</v>
      </c>
      <c r="P2777" s="49">
        <v>1.44393543835121</v>
      </c>
      <c r="Q2777" s="49">
        <v>1.2338525160632801</v>
      </c>
      <c r="R2777" s="49">
        <v>1.53048506694181</v>
      </c>
      <c r="S2777" s="55" t="s">
        <v>55</v>
      </c>
      <c r="T2777" t="s">
        <v>55</v>
      </c>
    </row>
    <row r="2778" spans="1:20" hidden="1">
      <c r="A2778" s="55" t="s">
        <v>5736</v>
      </c>
      <c r="B2778" s="47">
        <v>136.40362128999999</v>
      </c>
      <c r="C2778" s="55" t="s">
        <v>5737</v>
      </c>
      <c r="D2778" s="55" t="s">
        <v>1471</v>
      </c>
      <c r="E2778" s="55" t="s">
        <v>723</v>
      </c>
      <c r="F2778" s="55" t="s">
        <v>29</v>
      </c>
      <c r="G2778" s="55" t="s">
        <v>1472</v>
      </c>
      <c r="H2778" s="55" t="s">
        <v>725</v>
      </c>
      <c r="I2778" s="47">
        <v>119.0989306</v>
      </c>
      <c r="J2778" s="48">
        <v>1145296.7764095101</v>
      </c>
      <c r="K2778" s="47">
        <v>26.777437800000001</v>
      </c>
      <c r="L2778" s="49">
        <v>30.668113192846199</v>
      </c>
      <c r="M2778" s="47">
        <v>29.168538999999999</v>
      </c>
      <c r="N2778" s="49">
        <v>33.406633689275097</v>
      </c>
      <c r="O2778" s="49">
        <v>31.715194499999999</v>
      </c>
      <c r="P2778" s="49">
        <v>36.323310024050599</v>
      </c>
      <c r="Q2778" s="49">
        <v>36.451729100000001</v>
      </c>
      <c r="R2778" s="49">
        <v>41.748047832782703</v>
      </c>
      <c r="S2778" s="55" t="s">
        <v>55</v>
      </c>
      <c r="T2778" t="s">
        <v>55</v>
      </c>
    </row>
    <row r="2779" spans="1:20">
      <c r="A2779" s="55" t="s">
        <v>25</v>
      </c>
      <c r="B2779" s="47">
        <v>498.60513763</v>
      </c>
      <c r="C2779" s="55" t="s">
        <v>5738</v>
      </c>
      <c r="D2779" s="55" t="s">
        <v>146</v>
      </c>
      <c r="E2779" s="55" t="s">
        <v>147</v>
      </c>
      <c r="F2779" s="55" t="s">
        <v>26</v>
      </c>
      <c r="G2779" s="55" t="s">
        <v>148</v>
      </c>
      <c r="H2779" s="55" t="s">
        <v>149</v>
      </c>
      <c r="I2779" s="47">
        <v>26.164999999999999</v>
      </c>
      <c r="J2779" s="48">
        <v>19056187.182495698</v>
      </c>
      <c r="K2779" s="47">
        <v>11.738</v>
      </c>
      <c r="L2779" s="49">
        <v>223.68152514813499</v>
      </c>
      <c r="M2779" s="47">
        <v>16.297999999999998</v>
      </c>
      <c r="N2779" s="49">
        <v>310.57773870031502</v>
      </c>
      <c r="O2779" s="49">
        <v>15.048</v>
      </c>
      <c r="P2779" s="49">
        <v>286.75750472219499</v>
      </c>
      <c r="Q2779" s="49">
        <v>16.25</v>
      </c>
      <c r="R2779" s="49">
        <v>309.66304171555498</v>
      </c>
      <c r="S2779" s="55" t="s">
        <v>96</v>
      </c>
      <c r="T2779" t="s">
        <v>55</v>
      </c>
    </row>
    <row r="2780" spans="1:20">
      <c r="A2780" s="55" t="s">
        <v>25</v>
      </c>
      <c r="B2780" s="47">
        <v>13.302350479999999</v>
      </c>
      <c r="C2780" s="55" t="s">
        <v>5738</v>
      </c>
      <c r="D2780" s="55" t="s">
        <v>146</v>
      </c>
      <c r="E2780" s="55" t="s">
        <v>147</v>
      </c>
      <c r="F2780" s="55" t="s">
        <v>26</v>
      </c>
      <c r="G2780" s="55" t="s">
        <v>148</v>
      </c>
      <c r="H2780" s="55" t="s">
        <v>149</v>
      </c>
      <c r="I2780" s="47">
        <v>26.164999999999999</v>
      </c>
      <c r="J2780" s="48">
        <v>508402.46436078701</v>
      </c>
      <c r="K2780" s="47">
        <v>11.738</v>
      </c>
      <c r="L2780" s="49">
        <v>5.96762812666692</v>
      </c>
      <c r="M2780" s="47">
        <v>16.297999999999998</v>
      </c>
      <c r="N2780" s="49">
        <v>8.2859433641521107</v>
      </c>
      <c r="O2780" s="49">
        <v>15.048</v>
      </c>
      <c r="P2780" s="49">
        <v>7.6504402837011298</v>
      </c>
      <c r="Q2780" s="49">
        <v>16.25</v>
      </c>
      <c r="R2780" s="49">
        <v>8.2615400458627892</v>
      </c>
      <c r="S2780" s="55" t="s">
        <v>96</v>
      </c>
      <c r="T2780" t="s">
        <v>55</v>
      </c>
    </row>
    <row r="2781" spans="1:20" hidden="1">
      <c r="A2781" s="55" t="s">
        <v>5739</v>
      </c>
      <c r="B2781" s="47">
        <v>42.859181980000002</v>
      </c>
      <c r="C2781" s="55" t="s">
        <v>5740</v>
      </c>
      <c r="D2781" s="55" t="s">
        <v>728</v>
      </c>
      <c r="E2781" s="55" t="s">
        <v>686</v>
      </c>
      <c r="F2781" s="55" t="s">
        <v>29</v>
      </c>
      <c r="G2781" s="55" t="s">
        <v>729</v>
      </c>
      <c r="H2781" s="55" t="s">
        <v>688</v>
      </c>
      <c r="I2781" s="47">
        <v>2.6766531158843798</v>
      </c>
      <c r="J2781" s="48">
        <v>16012228.7515165</v>
      </c>
      <c r="K2781" s="47">
        <v>1.5715048266810601</v>
      </c>
      <c r="L2781" s="49">
        <v>25.163294768929401</v>
      </c>
      <c r="M2781" s="47">
        <v>1.40968160143056</v>
      </c>
      <c r="N2781" s="49">
        <v>22.572144268910201</v>
      </c>
      <c r="O2781" s="49">
        <v>1.61985700148745</v>
      </c>
      <c r="P2781" s="49">
        <v>25.937520852562599</v>
      </c>
      <c r="Q2781" s="49">
        <v>1.72968906205337</v>
      </c>
      <c r="R2781" s="49">
        <v>27.6961769305945</v>
      </c>
      <c r="S2781" s="55" t="s">
        <v>55</v>
      </c>
      <c r="T2781" t="s">
        <v>55</v>
      </c>
    </row>
    <row r="2782" spans="1:20" hidden="1">
      <c r="A2782" s="55" t="s">
        <v>5741</v>
      </c>
      <c r="B2782" s="47">
        <v>24.696706649999999</v>
      </c>
      <c r="C2782" s="55" t="s">
        <v>5742</v>
      </c>
      <c r="D2782" s="55" t="s">
        <v>1589</v>
      </c>
      <c r="E2782" s="55" t="s">
        <v>457</v>
      </c>
      <c r="F2782" s="55" t="s">
        <v>29</v>
      </c>
      <c r="G2782" s="55" t="s">
        <v>1590</v>
      </c>
      <c r="H2782" s="55" t="s">
        <v>459</v>
      </c>
      <c r="I2782" s="47">
        <v>43.98</v>
      </c>
      <c r="J2782" s="48">
        <v>561544.03478853998</v>
      </c>
      <c r="K2782" s="47">
        <v>32.54</v>
      </c>
      <c r="L2782" s="49">
        <v>18.2726428920191</v>
      </c>
      <c r="M2782" s="47">
        <v>30.7</v>
      </c>
      <c r="N2782" s="49">
        <v>17.239401868008201</v>
      </c>
      <c r="O2782" s="49">
        <v>29</v>
      </c>
      <c r="P2782" s="49">
        <v>16.2847770088677</v>
      </c>
      <c r="Q2782" s="49">
        <v>30.16</v>
      </c>
      <c r="R2782" s="49">
        <v>16.936168089222399</v>
      </c>
      <c r="S2782" s="55" t="s">
        <v>55</v>
      </c>
      <c r="T2782" t="s">
        <v>55</v>
      </c>
    </row>
    <row r="2783" spans="1:20">
      <c r="A2783" s="55" t="s">
        <v>5743</v>
      </c>
      <c r="B2783" s="47">
        <v>0.91696997999999996</v>
      </c>
      <c r="C2783" s="55" t="s">
        <v>5744</v>
      </c>
      <c r="D2783" s="55" t="s">
        <v>422</v>
      </c>
      <c r="E2783" s="55" t="s">
        <v>147</v>
      </c>
      <c r="F2783" s="55" t="s">
        <v>26</v>
      </c>
      <c r="G2783" s="55" t="s">
        <v>423</v>
      </c>
      <c r="H2783" s="55" t="s">
        <v>149</v>
      </c>
      <c r="I2783" s="47">
        <v>54.75</v>
      </c>
      <c r="J2783" s="48">
        <v>16748.3101369863</v>
      </c>
      <c r="K2783" s="47">
        <v>37.36</v>
      </c>
      <c r="L2783" s="49">
        <v>0.62571686671780802</v>
      </c>
      <c r="M2783" s="47">
        <v>38.06</v>
      </c>
      <c r="N2783" s="49">
        <v>0.63744068381369901</v>
      </c>
      <c r="O2783" s="49">
        <v>37.14</v>
      </c>
      <c r="P2783" s="49">
        <v>0.62203223848767097</v>
      </c>
      <c r="Q2783" s="49">
        <v>39.78</v>
      </c>
      <c r="R2783" s="49">
        <v>0.66624777724931505</v>
      </c>
      <c r="S2783" s="55" t="s">
        <v>96</v>
      </c>
      <c r="T2783" t="s">
        <v>55</v>
      </c>
    </row>
    <row r="2784" spans="1:20" hidden="1">
      <c r="A2784" s="55" t="s">
        <v>5745</v>
      </c>
      <c r="B2784" s="47">
        <v>1.29791345</v>
      </c>
      <c r="C2784" s="55" t="s">
        <v>5746</v>
      </c>
      <c r="D2784" s="55" t="s">
        <v>1102</v>
      </c>
      <c r="E2784" s="55" t="s">
        <v>206</v>
      </c>
      <c r="F2784" s="55" t="s">
        <v>29</v>
      </c>
      <c r="G2784" s="55" t="s">
        <v>1103</v>
      </c>
      <c r="H2784" s="55" t="s">
        <v>208</v>
      </c>
      <c r="I2784" s="47">
        <v>1.3481263833628701</v>
      </c>
      <c r="J2784" s="48">
        <v>962753.54152062896</v>
      </c>
      <c r="K2784" s="47">
        <v>1.0619090818891399</v>
      </c>
      <c r="L2784" s="49">
        <v>1.02235672936169</v>
      </c>
      <c r="M2784" s="47">
        <v>1.14430884102022</v>
      </c>
      <c r="N2784" s="49">
        <v>1.1016873892855801</v>
      </c>
      <c r="O2784" s="49">
        <v>1.26176540993417</v>
      </c>
      <c r="P2784" s="49">
        <v>1.21476911698235</v>
      </c>
      <c r="Q2784" s="49">
        <v>1.3147155344655299</v>
      </c>
      <c r="R2784" s="49">
        <v>1.2657470368988799</v>
      </c>
      <c r="S2784" s="55" t="s">
        <v>55</v>
      </c>
      <c r="T2784" t="s">
        <v>55</v>
      </c>
    </row>
    <row r="2785" spans="1:20" hidden="1">
      <c r="A2785" s="55" t="s">
        <v>5747</v>
      </c>
      <c r="B2785" s="47">
        <v>2.1822147300000001</v>
      </c>
      <c r="C2785" s="55" t="s">
        <v>5748</v>
      </c>
      <c r="D2785" s="55" t="s">
        <v>2400</v>
      </c>
      <c r="E2785" s="55" t="s">
        <v>228</v>
      </c>
      <c r="F2785" s="55" t="s">
        <v>29</v>
      </c>
      <c r="G2785" s="55" t="s">
        <v>2401</v>
      </c>
      <c r="H2785" s="55" t="s">
        <v>230</v>
      </c>
      <c r="I2785" s="47">
        <v>2.1921966632117398</v>
      </c>
      <c r="J2785" s="48">
        <v>995446.60687644896</v>
      </c>
      <c r="K2785" s="47">
        <v>1.9345084667284</v>
      </c>
      <c r="L2785" s="49">
        <v>1.92569988917855</v>
      </c>
      <c r="M2785" s="47">
        <v>2.07892758028281</v>
      </c>
      <c r="N2785" s="49">
        <v>2.0694614057343901</v>
      </c>
      <c r="O2785" s="49">
        <v>2.0182121484141202</v>
      </c>
      <c r="P2785" s="49">
        <v>2.0090224350956598</v>
      </c>
      <c r="Q2785" s="49">
        <v>2.0543391275391301</v>
      </c>
      <c r="R2785" s="49">
        <v>2.0449849138823502</v>
      </c>
      <c r="S2785" s="55" t="s">
        <v>55</v>
      </c>
      <c r="T2785" t="s">
        <v>55</v>
      </c>
    </row>
    <row r="2786" spans="1:20" hidden="1">
      <c r="A2786" s="55" t="s">
        <v>5749</v>
      </c>
      <c r="B2786" s="47">
        <v>93.856002079999996</v>
      </c>
      <c r="C2786" s="55" t="s">
        <v>5750</v>
      </c>
      <c r="D2786" s="55" t="s">
        <v>904</v>
      </c>
      <c r="E2786" s="55" t="s">
        <v>686</v>
      </c>
      <c r="F2786" s="55" t="s">
        <v>29</v>
      </c>
      <c r="G2786" s="55" t="s">
        <v>905</v>
      </c>
      <c r="H2786" s="55" t="s">
        <v>688</v>
      </c>
      <c r="I2786" s="47">
        <v>5.7997835336269299</v>
      </c>
      <c r="J2786" s="48">
        <v>16182673.2904472</v>
      </c>
      <c r="K2786" s="47">
        <v>2.6043012679492801</v>
      </c>
      <c r="L2786" s="49">
        <v>42.144556569120603</v>
      </c>
      <c r="M2786" s="47">
        <v>3.4232515467086801</v>
      </c>
      <c r="N2786" s="49">
        <v>55.3973613714046</v>
      </c>
      <c r="O2786" s="49">
        <v>3.4700619921757498</v>
      </c>
      <c r="P2786" s="49">
        <v>56.154879516978497</v>
      </c>
      <c r="Q2786" s="49">
        <v>3.3770946290202701</v>
      </c>
      <c r="R2786" s="49">
        <v>54.650419052358998</v>
      </c>
      <c r="S2786" s="55" t="s">
        <v>55</v>
      </c>
      <c r="T2786" t="s">
        <v>55</v>
      </c>
    </row>
    <row r="2787" spans="1:20" hidden="1">
      <c r="A2787" s="55" t="s">
        <v>5751</v>
      </c>
      <c r="B2787" s="47">
        <v>141.01495068</v>
      </c>
      <c r="C2787" s="55" t="s">
        <v>5752</v>
      </c>
      <c r="D2787" s="55" t="s">
        <v>1329</v>
      </c>
      <c r="E2787" s="55" t="s">
        <v>75</v>
      </c>
      <c r="F2787" s="55" t="s">
        <v>29</v>
      </c>
      <c r="G2787" s="55" t="s">
        <v>1330</v>
      </c>
      <c r="H2787" s="55" t="s">
        <v>77</v>
      </c>
      <c r="I2787" s="47">
        <v>243.57698300000001</v>
      </c>
      <c r="J2787" s="48">
        <v>578933.80952173204</v>
      </c>
      <c r="K2787" s="47">
        <v>198.69323919999999</v>
      </c>
      <c r="L2787" s="49">
        <v>115.030233896269</v>
      </c>
      <c r="M2787" s="47">
        <v>222.186835</v>
      </c>
      <c r="N2787" s="49">
        <v>128.631470812126</v>
      </c>
      <c r="O2787" s="49">
        <v>246.15891450000001</v>
      </c>
      <c r="P2787" s="49">
        <v>142.509718119219</v>
      </c>
      <c r="Q2787" s="49">
        <v>268.92270070000001</v>
      </c>
      <c r="R2787" s="49">
        <v>155.68844358312299</v>
      </c>
      <c r="S2787" s="55" t="s">
        <v>55</v>
      </c>
      <c r="T2787" t="s">
        <v>55</v>
      </c>
    </row>
    <row r="2788" spans="1:20" hidden="1">
      <c r="A2788" s="55" t="s">
        <v>5753</v>
      </c>
      <c r="B2788" s="47">
        <v>1.14505689</v>
      </c>
      <c r="C2788" s="55" t="s">
        <v>5754</v>
      </c>
      <c r="D2788" s="55" t="s">
        <v>546</v>
      </c>
      <c r="E2788" s="55" t="s">
        <v>547</v>
      </c>
      <c r="F2788" s="55" t="s">
        <v>29</v>
      </c>
      <c r="G2788" s="55" t="s">
        <v>548</v>
      </c>
      <c r="H2788" s="55" t="s">
        <v>549</v>
      </c>
      <c r="I2788" s="47">
        <v>33.000012964899703</v>
      </c>
      <c r="J2788" s="48">
        <v>34698.680004093803</v>
      </c>
      <c r="K2788" s="47">
        <v>22.098530879524802</v>
      </c>
      <c r="L2788" s="49">
        <v>0.76678985154921597</v>
      </c>
      <c r="M2788" s="47">
        <v>20.540852006894902</v>
      </c>
      <c r="N2788" s="49">
        <v>0.71274045079869297</v>
      </c>
      <c r="O2788" s="49">
        <v>26.007675082754599</v>
      </c>
      <c r="P2788" s="49">
        <v>0.90243199534694396</v>
      </c>
      <c r="Q2788" s="49">
        <v>26.3746957980443</v>
      </c>
      <c r="R2788" s="49">
        <v>0.91516712970165504</v>
      </c>
      <c r="S2788" s="55" t="s">
        <v>55</v>
      </c>
      <c r="T2788" t="s">
        <v>55</v>
      </c>
    </row>
    <row r="2789" spans="1:20" hidden="1">
      <c r="A2789" s="55" t="s">
        <v>5755</v>
      </c>
      <c r="B2789" s="47">
        <v>14.4251138</v>
      </c>
      <c r="C2789" s="55" t="s">
        <v>5756</v>
      </c>
      <c r="D2789" s="55" t="s">
        <v>179</v>
      </c>
      <c r="E2789" s="55" t="s">
        <v>179</v>
      </c>
      <c r="F2789" s="55" t="s">
        <v>29</v>
      </c>
      <c r="G2789" s="55" t="s">
        <v>180</v>
      </c>
      <c r="H2789" s="55" t="s">
        <v>181</v>
      </c>
      <c r="I2789" s="47">
        <v>72.329852978037493</v>
      </c>
      <c r="J2789" s="48">
        <v>199435.13232883401</v>
      </c>
      <c r="K2789" s="47">
        <v>63.066086483767101</v>
      </c>
      <c r="L2789" s="49">
        <v>12.577593303351801</v>
      </c>
      <c r="M2789" s="47">
        <v>59.538701469260403</v>
      </c>
      <c r="N2789" s="49">
        <v>11.8741088062089</v>
      </c>
      <c r="O2789" s="49">
        <v>62.254003861881003</v>
      </c>
      <c r="P2789" s="49">
        <v>12.415635498194</v>
      </c>
      <c r="Q2789" s="49">
        <v>62.951637821693097</v>
      </c>
      <c r="R2789" s="49">
        <v>12.554768219286199</v>
      </c>
      <c r="S2789" s="55" t="s">
        <v>55</v>
      </c>
      <c r="T2789" t="s">
        <v>55</v>
      </c>
    </row>
    <row r="2790" spans="1:20" hidden="1">
      <c r="A2790" s="55" t="s">
        <v>5757</v>
      </c>
      <c r="B2790" s="47">
        <v>0.80260659000000001</v>
      </c>
      <c r="C2790" s="55" t="s">
        <v>5758</v>
      </c>
      <c r="D2790" s="55" t="s">
        <v>311</v>
      </c>
      <c r="E2790" s="55" t="s">
        <v>312</v>
      </c>
      <c r="F2790" s="55" t="s">
        <v>29</v>
      </c>
      <c r="G2790" s="55" t="s">
        <v>313</v>
      </c>
      <c r="H2790" s="55" t="s">
        <v>314</v>
      </c>
      <c r="I2790" s="47">
        <v>0.195066608545274</v>
      </c>
      <c r="J2790" s="48">
        <v>4114525.7816573898</v>
      </c>
      <c r="K2790" s="47">
        <v>8.1977576353027007E-2</v>
      </c>
      <c r="L2790" s="49">
        <v>0.33729885142231703</v>
      </c>
      <c r="M2790" s="47">
        <v>5.7430466026165999E-2</v>
      </c>
      <c r="N2790" s="49">
        <v>0.236299133117259</v>
      </c>
      <c r="O2790" s="49">
        <v>5.6345688386881997E-2</v>
      </c>
      <c r="P2790" s="49">
        <v>0.231835787553059</v>
      </c>
      <c r="Q2790" s="49">
        <v>5.2475214627812003E-2</v>
      </c>
      <c r="R2790" s="49">
        <v>0.215910623484138</v>
      </c>
      <c r="S2790" s="55" t="s">
        <v>55</v>
      </c>
      <c r="T2790" t="s">
        <v>55</v>
      </c>
    </row>
    <row r="2791" spans="1:20" hidden="1">
      <c r="A2791" s="55" t="s">
        <v>5759</v>
      </c>
      <c r="B2791" s="47">
        <v>13.987015789999999</v>
      </c>
      <c r="C2791" s="55" t="s">
        <v>5760</v>
      </c>
      <c r="D2791" s="55" t="s">
        <v>359</v>
      </c>
      <c r="E2791" s="55" t="s">
        <v>312</v>
      </c>
      <c r="F2791" s="55" t="s">
        <v>29</v>
      </c>
      <c r="G2791" s="55" t="s">
        <v>360</v>
      </c>
      <c r="H2791" s="55" t="s">
        <v>314</v>
      </c>
      <c r="I2791" s="47">
        <v>19.036560399999999</v>
      </c>
      <c r="J2791" s="48">
        <v>734744.90643803496</v>
      </c>
      <c r="K2791" s="47">
        <v>6.6630564999999997</v>
      </c>
      <c r="L2791" s="49">
        <v>4.8956468246838396</v>
      </c>
      <c r="M2791" s="47">
        <v>9.9011639999999996</v>
      </c>
      <c r="N2791" s="49">
        <v>7.2748298168076397</v>
      </c>
      <c r="O2791" s="49">
        <v>11.113674749999999</v>
      </c>
      <c r="P2791" s="49">
        <v>8.1657159143714999</v>
      </c>
      <c r="Q2791" s="49">
        <v>11.1100659</v>
      </c>
      <c r="R2791" s="49">
        <v>8.1630643302158994</v>
      </c>
      <c r="S2791" s="55" t="s">
        <v>55</v>
      </c>
      <c r="T2791" t="s">
        <v>55</v>
      </c>
    </row>
    <row r="2792" spans="1:20" hidden="1">
      <c r="A2792" s="55" t="s">
        <v>5761</v>
      </c>
      <c r="B2792" s="47">
        <v>4.6727901599999999</v>
      </c>
      <c r="C2792" s="55" t="s">
        <v>5762</v>
      </c>
      <c r="D2792" s="55" t="s">
        <v>239</v>
      </c>
      <c r="E2792" s="55" t="s">
        <v>81</v>
      </c>
      <c r="F2792" s="55" t="s">
        <v>29</v>
      </c>
      <c r="G2792" s="55" t="s">
        <v>240</v>
      </c>
      <c r="H2792" s="55" t="s">
        <v>83</v>
      </c>
      <c r="I2792" s="47">
        <v>20.017826400000001</v>
      </c>
      <c r="J2792" s="48">
        <v>233431.44588365499</v>
      </c>
      <c r="K2792" s="47">
        <v>5.7597427999999997</v>
      </c>
      <c r="L2792" s="49">
        <v>1.3445050897219699</v>
      </c>
      <c r="M2792" s="47">
        <v>5.3767310000000004</v>
      </c>
      <c r="N2792" s="49">
        <v>1.2550980914574701</v>
      </c>
      <c r="O2792" s="49">
        <v>5.1308055000000001</v>
      </c>
      <c r="P2792" s="49">
        <v>1.1976913464128101</v>
      </c>
      <c r="Q2792" s="49">
        <v>5.6612388999999999</v>
      </c>
      <c r="R2792" s="49">
        <v>1.32151118191979</v>
      </c>
      <c r="S2792" s="55" t="s">
        <v>55</v>
      </c>
      <c r="T2792" t="s">
        <v>55</v>
      </c>
    </row>
    <row r="2793" spans="1:20" hidden="1">
      <c r="A2793" s="55" t="s">
        <v>5763</v>
      </c>
      <c r="B2793" s="47">
        <v>19.066918560000001</v>
      </c>
      <c r="C2793" s="55" t="s">
        <v>5764</v>
      </c>
      <c r="D2793" s="55" t="s">
        <v>554</v>
      </c>
      <c r="E2793" s="55" t="s">
        <v>555</v>
      </c>
      <c r="F2793" s="55" t="s">
        <v>29</v>
      </c>
      <c r="G2793" s="55" t="s">
        <v>556</v>
      </c>
      <c r="H2793" s="55" t="s">
        <v>557</v>
      </c>
      <c r="I2793" s="47">
        <v>3.8487090469098999</v>
      </c>
      <c r="J2793" s="48">
        <v>4954107.5533648599</v>
      </c>
      <c r="K2793" s="47">
        <v>2.0154816901408501</v>
      </c>
      <c r="L2793" s="49">
        <v>9.9849130647953608</v>
      </c>
      <c r="M2793" s="47">
        <v>2.00184517050443</v>
      </c>
      <c r="N2793" s="49">
        <v>9.9173562798629593</v>
      </c>
      <c r="O2793" s="49">
        <v>2.2202214765100701</v>
      </c>
      <c r="P2793" s="49">
        <v>10.999215986921399</v>
      </c>
      <c r="Q2793" s="49">
        <v>2.33535949894884</v>
      </c>
      <c r="R2793" s="49">
        <v>11.569622133564801</v>
      </c>
      <c r="S2793" s="55" t="s">
        <v>55</v>
      </c>
      <c r="T2793" t="s">
        <v>55</v>
      </c>
    </row>
    <row r="2794" spans="1:20" hidden="1">
      <c r="A2794" s="55" t="s">
        <v>5765</v>
      </c>
      <c r="B2794" s="47">
        <v>1.0332811399999999</v>
      </c>
      <c r="C2794" s="55" t="s">
        <v>5766</v>
      </c>
      <c r="D2794" s="55" t="s">
        <v>261</v>
      </c>
      <c r="E2794" s="55" t="s">
        <v>262</v>
      </c>
      <c r="F2794" s="55" t="s">
        <v>29</v>
      </c>
      <c r="G2794" s="55" t="s">
        <v>263</v>
      </c>
      <c r="H2794" s="55" t="s">
        <v>264</v>
      </c>
      <c r="I2794" s="47">
        <v>0.27752977777777799</v>
      </c>
      <c r="J2794" s="48">
        <v>3723136.1199278701</v>
      </c>
      <c r="K2794" s="47">
        <v>0.21168776863504399</v>
      </c>
      <c r="L2794" s="49">
        <v>0.78814237755206595</v>
      </c>
      <c r="M2794" s="47">
        <v>0.22818472882968599</v>
      </c>
      <c r="N2794" s="49">
        <v>0.84956280592175004</v>
      </c>
      <c r="O2794" s="49">
        <v>0.24483537669630301</v>
      </c>
      <c r="P2794" s="49">
        <v>0.91155543441415199</v>
      </c>
      <c r="Q2794" s="49">
        <v>0.237454517032198</v>
      </c>
      <c r="R2794" s="49">
        <v>0.88407548920260404</v>
      </c>
      <c r="S2794" s="55" t="s">
        <v>55</v>
      </c>
      <c r="T2794" t="s">
        <v>55</v>
      </c>
    </row>
    <row r="2795" spans="1:20" hidden="1">
      <c r="A2795" s="55" t="s">
        <v>5767</v>
      </c>
      <c r="B2795" s="47">
        <v>39.618151109999999</v>
      </c>
      <c r="C2795" s="55" t="s">
        <v>5768</v>
      </c>
      <c r="D2795" s="55" t="s">
        <v>239</v>
      </c>
      <c r="E2795" s="55" t="s">
        <v>81</v>
      </c>
      <c r="F2795" s="55" t="s">
        <v>29</v>
      </c>
      <c r="G2795" s="55" t="s">
        <v>240</v>
      </c>
      <c r="H2795" s="55" t="s">
        <v>83</v>
      </c>
      <c r="I2795" s="47">
        <v>8.8590949350304999</v>
      </c>
      <c r="J2795" s="48">
        <v>4472031.4434539499</v>
      </c>
      <c r="K2795" s="47">
        <v>6.72263984495744</v>
      </c>
      <c r="L2795" s="49">
        <v>30.063856769666</v>
      </c>
      <c r="M2795" s="47">
        <v>6.66333523743294</v>
      </c>
      <c r="N2795" s="49">
        <v>29.798644700074799</v>
      </c>
      <c r="O2795" s="49">
        <v>7.0977026811068598</v>
      </c>
      <c r="P2795" s="49">
        <v>31.741149566197301</v>
      </c>
      <c r="Q2795" s="49">
        <v>7.06567078035867</v>
      </c>
      <c r="R2795" s="49">
        <v>31.597901898857799</v>
      </c>
      <c r="S2795" s="55" t="s">
        <v>55</v>
      </c>
      <c r="T2795" t="s">
        <v>55</v>
      </c>
    </row>
    <row r="2796" spans="1:20" hidden="1">
      <c r="A2796" s="55" t="s">
        <v>5769</v>
      </c>
      <c r="B2796" s="47">
        <v>9.8308513600000005</v>
      </c>
      <c r="C2796" s="55" t="s">
        <v>5770</v>
      </c>
      <c r="D2796" s="55" t="s">
        <v>163</v>
      </c>
      <c r="E2796" s="55" t="s">
        <v>163</v>
      </c>
      <c r="F2796" s="55" t="s">
        <v>29</v>
      </c>
      <c r="G2796" s="55" t="s">
        <v>164</v>
      </c>
      <c r="H2796" s="55" t="s">
        <v>165</v>
      </c>
      <c r="I2796" s="47">
        <v>64.397811399999995</v>
      </c>
      <c r="J2796" s="48">
        <v>152658.15943552399</v>
      </c>
      <c r="K2796" s="47">
        <v>27.027861399999999</v>
      </c>
      <c r="L2796" s="49">
        <v>4.1260235748024403</v>
      </c>
      <c r="M2796" s="47">
        <v>26.040424000000002</v>
      </c>
      <c r="N2796" s="49">
        <v>3.9752831987606401</v>
      </c>
      <c r="O2796" s="49">
        <v>31.512541500000001</v>
      </c>
      <c r="P2796" s="49">
        <v>4.8106465845255704</v>
      </c>
      <c r="Q2796" s="49">
        <v>37.421435600000002</v>
      </c>
      <c r="R2796" s="49">
        <v>5.7126874821309901</v>
      </c>
      <c r="S2796" s="55" t="s">
        <v>55</v>
      </c>
      <c r="T2796" t="s">
        <v>55</v>
      </c>
    </row>
    <row r="2797" spans="1:20" hidden="1">
      <c r="A2797" s="55" t="s">
        <v>5771</v>
      </c>
      <c r="B2797" s="47">
        <v>21.835497589999999</v>
      </c>
      <c r="C2797" s="55" t="s">
        <v>5772</v>
      </c>
      <c r="D2797" s="55" t="s">
        <v>856</v>
      </c>
      <c r="E2797" s="55" t="s">
        <v>547</v>
      </c>
      <c r="F2797" s="55" t="s">
        <v>29</v>
      </c>
      <c r="G2797" s="55" t="s">
        <v>857</v>
      </c>
      <c r="H2797" s="55" t="s">
        <v>549</v>
      </c>
      <c r="I2797" s="47">
        <v>3.0560531759027798</v>
      </c>
      <c r="J2797" s="48">
        <v>7144999.2304370301</v>
      </c>
      <c r="K2797" s="47">
        <v>2.6685392130219001</v>
      </c>
      <c r="L2797" s="49">
        <v>19.066710623432499</v>
      </c>
      <c r="M2797" s="47">
        <v>2.6250353067450001</v>
      </c>
      <c r="N2797" s="49">
        <v>18.7558752465631</v>
      </c>
      <c r="O2797" s="49">
        <v>2.41737900837634</v>
      </c>
      <c r="P2797" s="49">
        <v>17.272171154523601</v>
      </c>
      <c r="Q2797" s="49">
        <v>2.3461561392360402</v>
      </c>
      <c r="R2797" s="49">
        <v>16.763283809326602</v>
      </c>
      <c r="S2797" s="55" t="s">
        <v>55</v>
      </c>
      <c r="T2797" t="s">
        <v>55</v>
      </c>
    </row>
    <row r="2798" spans="1:20" hidden="1">
      <c r="A2798" s="55" t="s">
        <v>5773</v>
      </c>
      <c r="B2798" s="47">
        <v>13.7967526</v>
      </c>
      <c r="C2798" s="55" t="s">
        <v>5774</v>
      </c>
      <c r="D2798" s="55" t="s">
        <v>239</v>
      </c>
      <c r="E2798" s="55" t="s">
        <v>81</v>
      </c>
      <c r="F2798" s="55" t="s">
        <v>29</v>
      </c>
      <c r="G2798" s="55" t="s">
        <v>240</v>
      </c>
      <c r="H2798" s="55" t="s">
        <v>83</v>
      </c>
      <c r="I2798" s="47">
        <v>21.052616</v>
      </c>
      <c r="J2798" s="48">
        <v>655346.23345621303</v>
      </c>
      <c r="K2798" s="47">
        <v>12.485405200000001</v>
      </c>
      <c r="L2798" s="49">
        <v>8.1822632709946106</v>
      </c>
      <c r="M2798" s="47">
        <v>13.799974000000001</v>
      </c>
      <c r="N2798" s="49">
        <v>9.0437609826936605</v>
      </c>
      <c r="O2798" s="49">
        <v>15.595069499999999</v>
      </c>
      <c r="P2798" s="49">
        <v>10.220170057312901</v>
      </c>
      <c r="Q2798" s="49">
        <v>16.300304499999999</v>
      </c>
      <c r="R2798" s="49">
        <v>10.6823431582644</v>
      </c>
      <c r="S2798" s="55" t="s">
        <v>55</v>
      </c>
      <c r="T2798" t="s">
        <v>55</v>
      </c>
    </row>
    <row r="2799" spans="1:20" hidden="1">
      <c r="A2799" s="55" t="s">
        <v>5775</v>
      </c>
      <c r="B2799" s="47">
        <v>0.54723619000000001</v>
      </c>
      <c r="C2799" s="55" t="s">
        <v>5776</v>
      </c>
      <c r="D2799" s="55" t="s">
        <v>1309</v>
      </c>
      <c r="E2799" s="55" t="s">
        <v>547</v>
      </c>
      <c r="F2799" s="55" t="s">
        <v>29</v>
      </c>
      <c r="G2799" s="55" t="s">
        <v>1310</v>
      </c>
      <c r="H2799" s="55" t="s">
        <v>549</v>
      </c>
      <c r="I2799" s="47">
        <v>0.57276971472895</v>
      </c>
      <c r="J2799" s="48">
        <v>955420.95876868605</v>
      </c>
      <c r="K2799" s="47">
        <v>0.50274971750604303</v>
      </c>
      <c r="L2799" s="49">
        <v>0.48033761712030898</v>
      </c>
      <c r="M2799" s="47">
        <v>0.48146989040786398</v>
      </c>
      <c r="N2799" s="49">
        <v>0.460006424311735</v>
      </c>
      <c r="O2799" s="49">
        <v>0.51958710550807996</v>
      </c>
      <c r="P2799" s="49">
        <v>0.49642441050837599</v>
      </c>
      <c r="Q2799" s="49">
        <v>0.53339514227211804</v>
      </c>
      <c r="R2799" s="49">
        <v>0.50961689823218603</v>
      </c>
      <c r="S2799" s="55" t="s">
        <v>55</v>
      </c>
      <c r="T2799" t="s">
        <v>55</v>
      </c>
    </row>
    <row r="2800" spans="1:20">
      <c r="A2800" s="55" t="s">
        <v>5777</v>
      </c>
      <c r="B2800" s="47">
        <v>1.4963981399999999</v>
      </c>
      <c r="C2800" s="55" t="s">
        <v>5778</v>
      </c>
      <c r="D2800" s="55" t="s">
        <v>1364</v>
      </c>
      <c r="E2800" s="55" t="s">
        <v>1365</v>
      </c>
      <c r="F2800" s="55" t="s">
        <v>26</v>
      </c>
      <c r="G2800" s="55" t="s">
        <v>1366</v>
      </c>
      <c r="H2800" s="55" t="s">
        <v>1367</v>
      </c>
      <c r="I2800" s="47">
        <v>4.3559999999999999</v>
      </c>
      <c r="J2800" s="48">
        <v>343525.74380165298</v>
      </c>
      <c r="K2800" s="47">
        <v>1.972</v>
      </c>
      <c r="L2800" s="49">
        <v>0.67743276677685904</v>
      </c>
      <c r="M2800" s="47">
        <v>2.2400000000000002</v>
      </c>
      <c r="N2800" s="49">
        <v>0.76949766611570303</v>
      </c>
      <c r="O2800" s="49">
        <v>2.105</v>
      </c>
      <c r="P2800" s="49">
        <v>0.723121690702479</v>
      </c>
      <c r="Q2800" s="49">
        <v>2.1930000000000001</v>
      </c>
      <c r="R2800" s="49">
        <v>0.75335195615702499</v>
      </c>
      <c r="S2800" s="55" t="s">
        <v>96</v>
      </c>
      <c r="T2800" t="s">
        <v>55</v>
      </c>
    </row>
    <row r="2801" spans="1:20" hidden="1">
      <c r="A2801" s="55" t="s">
        <v>5779</v>
      </c>
      <c r="B2801" s="47">
        <v>444.68488697999999</v>
      </c>
      <c r="C2801" s="55" t="s">
        <v>5780</v>
      </c>
      <c r="D2801" s="55" t="s">
        <v>168</v>
      </c>
      <c r="E2801" s="55" t="s">
        <v>81</v>
      </c>
      <c r="F2801" s="55" t="s">
        <v>29</v>
      </c>
      <c r="G2801" s="55" t="s">
        <v>169</v>
      </c>
      <c r="H2801" s="55" t="s">
        <v>83</v>
      </c>
      <c r="I2801" s="47">
        <v>145.08463839999999</v>
      </c>
      <c r="J2801" s="48">
        <v>3065003.2414458599</v>
      </c>
      <c r="K2801" s="47">
        <v>111.170191</v>
      </c>
      <c r="L2801" s="49">
        <v>340.73699576715501</v>
      </c>
      <c r="M2801" s="47">
        <v>130.54666599999999</v>
      </c>
      <c r="N2801" s="49">
        <v>400.12595444994997</v>
      </c>
      <c r="O2801" s="49">
        <v>138.688344</v>
      </c>
      <c r="P2801" s="49">
        <v>425.08022391075798</v>
      </c>
      <c r="Q2801" s="49">
        <v>145.5760339</v>
      </c>
      <c r="R2801" s="49">
        <v>446.19101578033201</v>
      </c>
      <c r="S2801" s="55" t="s">
        <v>55</v>
      </c>
      <c r="T2801" t="s">
        <v>55</v>
      </c>
    </row>
    <row r="2802" spans="1:20" hidden="1">
      <c r="A2802" s="55" t="s">
        <v>5781</v>
      </c>
      <c r="B2802" s="47">
        <v>11.430511060000001</v>
      </c>
      <c r="C2802" s="55" t="s">
        <v>5782</v>
      </c>
      <c r="D2802" s="55" t="s">
        <v>51</v>
      </c>
      <c r="E2802" s="55" t="s">
        <v>52</v>
      </c>
      <c r="F2802" s="55" t="s">
        <v>29</v>
      </c>
      <c r="G2802" s="55" t="s">
        <v>53</v>
      </c>
      <c r="H2802" s="55" t="s">
        <v>54</v>
      </c>
      <c r="I2802" s="47">
        <v>16.280094999999999</v>
      </c>
      <c r="J2802" s="48">
        <v>702115.74686757103</v>
      </c>
      <c r="K2802" s="47">
        <v>8.3534158000000005</v>
      </c>
      <c r="L2802" s="49">
        <v>5.8650647733123602</v>
      </c>
      <c r="M2802" s="47">
        <v>7.326136</v>
      </c>
      <c r="N2802" s="49">
        <v>5.1437954492933997</v>
      </c>
      <c r="O2802" s="49">
        <v>7.4521034999999998</v>
      </c>
      <c r="P2802" s="49">
        <v>5.2322392146369401</v>
      </c>
      <c r="Q2802" s="49">
        <v>8.7273584999999994</v>
      </c>
      <c r="R2802" s="49">
        <v>6.1276158314085398</v>
      </c>
      <c r="S2802" s="55" t="s">
        <v>55</v>
      </c>
      <c r="T2802" t="s">
        <v>55</v>
      </c>
    </row>
    <row r="2803" spans="1:20" hidden="1">
      <c r="A2803" s="55" t="s">
        <v>5783</v>
      </c>
      <c r="B2803" s="47">
        <v>8.0486897899999992</v>
      </c>
      <c r="C2803" s="55" t="s">
        <v>5784</v>
      </c>
      <c r="D2803" s="55" t="s">
        <v>104</v>
      </c>
      <c r="E2803" s="55" t="s">
        <v>105</v>
      </c>
      <c r="F2803" s="55" t="s">
        <v>29</v>
      </c>
      <c r="G2803" s="55" t="s">
        <v>106</v>
      </c>
      <c r="H2803" s="55" t="s">
        <v>107</v>
      </c>
      <c r="I2803" s="47">
        <v>45.5315817542267</v>
      </c>
      <c r="J2803" s="48">
        <v>176771.58314959801</v>
      </c>
      <c r="K2803" s="47">
        <v>34.748615005886798</v>
      </c>
      <c r="L2803" s="49">
        <v>6.1425676868464798</v>
      </c>
      <c r="M2803" s="47">
        <v>30.286393661721299</v>
      </c>
      <c r="N2803" s="49">
        <v>5.3537737554744202</v>
      </c>
      <c r="O2803" s="49">
        <v>35.029525825571497</v>
      </c>
      <c r="P2803" s="49">
        <v>6.1922247371659997</v>
      </c>
      <c r="Q2803" s="49">
        <v>35.704046011598102</v>
      </c>
      <c r="R2803" s="49">
        <v>6.3114607383162804</v>
      </c>
      <c r="S2803" s="55" t="s">
        <v>55</v>
      </c>
      <c r="T2803" t="s">
        <v>55</v>
      </c>
    </row>
    <row r="2804" spans="1:20" hidden="1">
      <c r="A2804" s="55" t="s">
        <v>5785</v>
      </c>
      <c r="B2804" s="47">
        <v>20.249762319999999</v>
      </c>
      <c r="C2804" s="55" t="s">
        <v>5786</v>
      </c>
      <c r="D2804" s="55" t="s">
        <v>132</v>
      </c>
      <c r="E2804" s="55" t="s">
        <v>133</v>
      </c>
      <c r="F2804" s="55" t="s">
        <v>29</v>
      </c>
      <c r="G2804" s="55" t="s">
        <v>134</v>
      </c>
      <c r="H2804" s="55" t="s">
        <v>135</v>
      </c>
      <c r="I2804" s="47">
        <v>7.7176461021648697</v>
      </c>
      <c r="J2804" s="48">
        <v>2623826.2356082601</v>
      </c>
      <c r="K2804" s="47">
        <v>4.3851012577275599</v>
      </c>
      <c r="L2804" s="49">
        <v>11.505743725824299</v>
      </c>
      <c r="M2804" s="47">
        <v>4.8479415360085003</v>
      </c>
      <c r="N2804" s="49">
        <v>12.7201561908741</v>
      </c>
      <c r="O2804" s="49">
        <v>4.9150914179104497</v>
      </c>
      <c r="P2804" s="49">
        <v>12.8963458127264</v>
      </c>
      <c r="Q2804" s="49">
        <v>5.3790710106382997</v>
      </c>
      <c r="R2804" s="49">
        <v>14.113747640912599</v>
      </c>
      <c r="S2804" s="55" t="s">
        <v>55</v>
      </c>
      <c r="T2804" t="s">
        <v>55</v>
      </c>
    </row>
    <row r="2805" spans="1:20" hidden="1">
      <c r="A2805" s="55" t="s">
        <v>5787</v>
      </c>
      <c r="B2805" s="47">
        <v>15.600266660000001</v>
      </c>
      <c r="C2805" s="55" t="s">
        <v>5788</v>
      </c>
      <c r="D2805" s="55" t="s">
        <v>233</v>
      </c>
      <c r="E2805" s="55" t="s">
        <v>234</v>
      </c>
      <c r="F2805" s="55" t="s">
        <v>29</v>
      </c>
      <c r="G2805" s="55" t="s">
        <v>235</v>
      </c>
      <c r="H2805" s="55" t="s">
        <v>236</v>
      </c>
      <c r="I2805" s="47">
        <v>38.909999999999997</v>
      </c>
      <c r="J2805" s="48">
        <v>400932.06527884898</v>
      </c>
      <c r="K2805" s="47">
        <v>22.94</v>
      </c>
      <c r="L2805" s="49">
        <v>9.19738157749679</v>
      </c>
      <c r="M2805" s="47">
        <v>26.62</v>
      </c>
      <c r="N2805" s="49">
        <v>10.672811577722999</v>
      </c>
      <c r="O2805" s="49">
        <v>25.07</v>
      </c>
      <c r="P2805" s="49">
        <v>10.051366876540699</v>
      </c>
      <c r="Q2805" s="49">
        <v>27.22</v>
      </c>
      <c r="R2805" s="49">
        <v>10.9133708168903</v>
      </c>
      <c r="S2805" s="55" t="s">
        <v>55</v>
      </c>
      <c r="T2805" t="s">
        <v>55</v>
      </c>
    </row>
    <row r="2806" spans="1:20" hidden="1">
      <c r="A2806" s="55" t="s">
        <v>5789</v>
      </c>
      <c r="B2806" s="47">
        <v>0.64663985999999996</v>
      </c>
      <c r="C2806" s="55" t="s">
        <v>5790</v>
      </c>
      <c r="D2806" s="55" t="s">
        <v>1665</v>
      </c>
      <c r="E2806" s="55" t="s">
        <v>228</v>
      </c>
      <c r="F2806" s="55" t="s">
        <v>29</v>
      </c>
      <c r="G2806" s="55" t="s">
        <v>1666</v>
      </c>
      <c r="H2806" s="55" t="s">
        <v>230</v>
      </c>
      <c r="I2806" s="47">
        <v>2.14140205391528</v>
      </c>
      <c r="J2806" s="48">
        <v>301970.31837982102</v>
      </c>
      <c r="K2806" s="47">
        <v>0.88334830086147997</v>
      </c>
      <c r="L2806" s="49">
        <v>0.26674496765141498</v>
      </c>
      <c r="M2806" s="47">
        <v>0.86332326985601504</v>
      </c>
      <c r="N2806" s="49">
        <v>0.26069800266312898</v>
      </c>
      <c r="O2806" s="49">
        <v>0.77973908667432301</v>
      </c>
      <c r="P2806" s="49">
        <v>0.235458060256236</v>
      </c>
      <c r="Q2806" s="49">
        <v>0.74237979665040899</v>
      </c>
      <c r="R2806" s="49">
        <v>0.22417666355327101</v>
      </c>
      <c r="S2806" s="55" t="s">
        <v>55</v>
      </c>
      <c r="T2806" t="s">
        <v>55</v>
      </c>
    </row>
    <row r="2807" spans="1:20" hidden="1">
      <c r="A2807" s="55" t="s">
        <v>5791</v>
      </c>
      <c r="B2807" s="47">
        <v>23.026713709999999</v>
      </c>
      <c r="C2807" s="55" t="s">
        <v>5792</v>
      </c>
      <c r="D2807" s="55" t="s">
        <v>69</v>
      </c>
      <c r="E2807" s="55" t="s">
        <v>69</v>
      </c>
      <c r="F2807" s="55" t="s">
        <v>29</v>
      </c>
      <c r="G2807" s="55" t="s">
        <v>70</v>
      </c>
      <c r="H2807" s="55" t="s">
        <v>71</v>
      </c>
      <c r="I2807" s="47">
        <v>334.24574535208302</v>
      </c>
      <c r="J2807" s="48">
        <v>68891.568644335202</v>
      </c>
      <c r="K2807" s="47">
        <v>312.06463967801898</v>
      </c>
      <c r="L2807" s="49">
        <v>21.498622545848001</v>
      </c>
      <c r="M2807" s="47">
        <v>358.72067635229399</v>
      </c>
      <c r="N2807" s="49">
        <v>24.712830099066402</v>
      </c>
      <c r="O2807" s="49">
        <v>432.71390439410698</v>
      </c>
      <c r="P2807" s="49">
        <v>29.810339647924899</v>
      </c>
      <c r="Q2807" s="49">
        <v>444.36450227077501</v>
      </c>
      <c r="R2807" s="49">
        <v>30.612967611292898</v>
      </c>
      <c r="S2807" s="55" t="s">
        <v>55</v>
      </c>
      <c r="T2807" t="s">
        <v>55</v>
      </c>
    </row>
    <row r="2808" spans="1:20" hidden="1">
      <c r="A2808" s="55" t="s">
        <v>5793</v>
      </c>
      <c r="B2808" s="47">
        <v>2.0262076800000002</v>
      </c>
      <c r="C2808" s="55" t="s">
        <v>5794</v>
      </c>
      <c r="D2808" s="55" t="s">
        <v>1185</v>
      </c>
      <c r="E2808" s="55" t="s">
        <v>1185</v>
      </c>
      <c r="F2808" s="55" t="s">
        <v>29</v>
      </c>
      <c r="G2808" s="55" t="s">
        <v>1186</v>
      </c>
      <c r="H2808" s="55" t="s">
        <v>1187</v>
      </c>
      <c r="I2808" s="47">
        <v>83.754418869979304</v>
      </c>
      <c r="J2808" s="48">
        <v>24192.2480907604</v>
      </c>
      <c r="K2808" s="47">
        <v>65.098135300275104</v>
      </c>
      <c r="L2808" s="49">
        <v>1.5748702394301399</v>
      </c>
      <c r="M2808" s="47">
        <v>66.683345645571706</v>
      </c>
      <c r="N2808" s="49">
        <v>1.6132200413795901</v>
      </c>
      <c r="O2808" s="49">
        <v>70.175881904329202</v>
      </c>
      <c r="P2808" s="49">
        <v>1.6977123450174301</v>
      </c>
      <c r="Q2808" s="49">
        <v>75.345477680946004</v>
      </c>
      <c r="R2808" s="49">
        <v>1.8227764885742901</v>
      </c>
      <c r="S2808" s="55" t="s">
        <v>55</v>
      </c>
      <c r="T2808" t="s">
        <v>55</v>
      </c>
    </row>
    <row r="2809" spans="1:20" hidden="1">
      <c r="A2809" s="55" t="s">
        <v>5795</v>
      </c>
      <c r="B2809" s="47">
        <v>2.8606423200000002</v>
      </c>
      <c r="C2809" s="55" t="s">
        <v>5796</v>
      </c>
      <c r="D2809" s="55" t="s">
        <v>498</v>
      </c>
      <c r="E2809" s="55" t="s">
        <v>133</v>
      </c>
      <c r="F2809" s="55" t="s">
        <v>29</v>
      </c>
      <c r="G2809" s="55" t="s">
        <v>499</v>
      </c>
      <c r="H2809" s="55" t="s">
        <v>135</v>
      </c>
      <c r="I2809" s="47">
        <v>29.796502934389</v>
      </c>
      <c r="J2809" s="48">
        <v>96005.975140742099</v>
      </c>
      <c r="K2809" s="47">
        <v>22.533969911633701</v>
      </c>
      <c r="L2809" s="49">
        <v>2.1633957551585401</v>
      </c>
      <c r="M2809" s="47">
        <v>22.2525896741361</v>
      </c>
      <c r="N2809" s="49">
        <v>2.13638157107225</v>
      </c>
      <c r="O2809" s="49">
        <v>20.963082933082401</v>
      </c>
      <c r="P2809" s="49">
        <v>2.0125812189468202</v>
      </c>
      <c r="Q2809" s="49">
        <v>21.84036414222</v>
      </c>
      <c r="R2809" s="49">
        <v>2.0968054569027301</v>
      </c>
      <c r="S2809" s="55" t="s">
        <v>55</v>
      </c>
      <c r="T2809" t="s">
        <v>55</v>
      </c>
    </row>
    <row r="2810" spans="1:20" hidden="1">
      <c r="A2810" s="55" t="s">
        <v>5797</v>
      </c>
      <c r="B2810" s="47">
        <v>33.876144050000001</v>
      </c>
      <c r="C2810" s="55" t="s">
        <v>5798</v>
      </c>
      <c r="D2810" s="55" t="s">
        <v>255</v>
      </c>
      <c r="E2810" s="55" t="s">
        <v>256</v>
      </c>
      <c r="F2810" s="55" t="s">
        <v>29</v>
      </c>
      <c r="G2810" s="55" t="s">
        <v>257</v>
      </c>
      <c r="H2810" s="55" t="s">
        <v>258</v>
      </c>
      <c r="I2810" s="47">
        <v>96.491265979238904</v>
      </c>
      <c r="J2810" s="48">
        <v>351079.90040558501</v>
      </c>
      <c r="K2810" s="47">
        <v>74.750367178688194</v>
      </c>
      <c r="L2810" s="49">
        <v>26.2433514643748</v>
      </c>
      <c r="M2810" s="47">
        <v>72.711639169334305</v>
      </c>
      <c r="N2810" s="49">
        <v>25.527595037896699</v>
      </c>
      <c r="O2810" s="49">
        <v>82.208168365028897</v>
      </c>
      <c r="P2810" s="49">
        <v>28.861635562119901</v>
      </c>
      <c r="Q2810" s="49">
        <v>83.885135632748302</v>
      </c>
      <c r="R2810" s="49">
        <v>29.450385063454299</v>
      </c>
      <c r="S2810" s="55" t="s">
        <v>55</v>
      </c>
      <c r="T2810" t="s">
        <v>55</v>
      </c>
    </row>
    <row r="2811" spans="1:20" hidden="1">
      <c r="A2811" s="55" t="s">
        <v>5799</v>
      </c>
      <c r="B2811" s="47">
        <v>1526.09820657</v>
      </c>
      <c r="C2811" s="55" t="s">
        <v>5800</v>
      </c>
      <c r="D2811" s="55" t="s">
        <v>708</v>
      </c>
      <c r="E2811" s="55" t="s">
        <v>194</v>
      </c>
      <c r="F2811" s="55" t="s">
        <v>29</v>
      </c>
      <c r="G2811" s="55" t="s">
        <v>709</v>
      </c>
      <c r="H2811" s="55" t="s">
        <v>196</v>
      </c>
      <c r="I2811" s="47">
        <v>43.073701133132197</v>
      </c>
      <c r="J2811" s="48">
        <v>35429929.781356297</v>
      </c>
      <c r="K2811" s="47">
        <v>35.4882811168724</v>
      </c>
      <c r="L2811" s="49">
        <v>1257.3473080318199</v>
      </c>
      <c r="M2811" s="47">
        <v>35.537162439464801</v>
      </c>
      <c r="N2811" s="49">
        <v>1259.0791698588901</v>
      </c>
      <c r="O2811" s="49">
        <v>36.806839017978803</v>
      </c>
      <c r="P2811" s="49">
        <v>1304.0637218806701</v>
      </c>
      <c r="Q2811" s="49">
        <v>37.672738840473002</v>
      </c>
      <c r="R2811" s="49">
        <v>1334.74249178933</v>
      </c>
      <c r="S2811" s="55" t="s">
        <v>55</v>
      </c>
      <c r="T2811" t="s">
        <v>55</v>
      </c>
    </row>
    <row r="2812" spans="1:20" hidden="1">
      <c r="A2812" s="55" t="s">
        <v>5799</v>
      </c>
      <c r="B2812" s="47">
        <v>471.68471822999999</v>
      </c>
      <c r="C2812" s="55" t="s">
        <v>5800</v>
      </c>
      <c r="D2812" s="55" t="s">
        <v>708</v>
      </c>
      <c r="E2812" s="55" t="s">
        <v>194</v>
      </c>
      <c r="F2812" s="55" t="s">
        <v>29</v>
      </c>
      <c r="G2812" s="55" t="s">
        <v>709</v>
      </c>
      <c r="H2812" s="55" t="s">
        <v>196</v>
      </c>
      <c r="I2812" s="47">
        <v>43.073701133132197</v>
      </c>
      <c r="J2812" s="48">
        <v>10950642.8707419</v>
      </c>
      <c r="K2812" s="47">
        <v>35.4882811168724</v>
      </c>
      <c r="L2812" s="49">
        <v>388.61949260736202</v>
      </c>
      <c r="M2812" s="47">
        <v>35.537162439464801</v>
      </c>
      <c r="N2812" s="49">
        <v>389.15477451412102</v>
      </c>
      <c r="O2812" s="49">
        <v>36.806839017978803</v>
      </c>
      <c r="P2812" s="49">
        <v>403.05854928677297</v>
      </c>
      <c r="Q2812" s="49">
        <v>37.672738840473002</v>
      </c>
      <c r="R2812" s="49">
        <v>412.54070900474602</v>
      </c>
      <c r="S2812" s="55" t="s">
        <v>55</v>
      </c>
      <c r="T2812" t="s">
        <v>55</v>
      </c>
    </row>
    <row r="2813" spans="1:20" hidden="1">
      <c r="A2813" s="55" t="s">
        <v>5801</v>
      </c>
      <c r="B2813" s="47">
        <v>22.930006509999998</v>
      </c>
      <c r="C2813" s="55" t="s">
        <v>5802</v>
      </c>
      <c r="D2813" s="55" t="s">
        <v>174</v>
      </c>
      <c r="E2813" s="55" t="s">
        <v>174</v>
      </c>
      <c r="F2813" s="55" t="s">
        <v>29</v>
      </c>
      <c r="G2813" s="55" t="s">
        <v>175</v>
      </c>
      <c r="H2813" s="55" t="s">
        <v>176</v>
      </c>
      <c r="I2813" s="47">
        <v>14.8210584544111</v>
      </c>
      <c r="J2813" s="48">
        <v>1547123.41095824</v>
      </c>
      <c r="K2813" s="47">
        <v>7.7290428199323298</v>
      </c>
      <c r="L2813" s="49">
        <v>11.957783091015999</v>
      </c>
      <c r="M2813" s="47">
        <v>7.55397274891242</v>
      </c>
      <c r="N2813" s="49">
        <v>11.686928085583</v>
      </c>
      <c r="O2813" s="49">
        <v>8.2208168365028893</v>
      </c>
      <c r="P2813" s="49">
        <v>12.7186181849533</v>
      </c>
      <c r="Q2813" s="49">
        <v>8.3885135632748309</v>
      </c>
      <c r="R2813" s="49">
        <v>12.978065716883201</v>
      </c>
      <c r="S2813" s="55" t="s">
        <v>55</v>
      </c>
      <c r="T2813" t="s">
        <v>55</v>
      </c>
    </row>
    <row r="2814" spans="1:20" hidden="1">
      <c r="A2814" s="55" t="s">
        <v>5803</v>
      </c>
      <c r="B2814" s="47">
        <v>72.9123594</v>
      </c>
      <c r="C2814" s="55" t="s">
        <v>5804</v>
      </c>
      <c r="D2814" s="55" t="s">
        <v>233</v>
      </c>
      <c r="E2814" s="55" t="s">
        <v>234</v>
      </c>
      <c r="F2814" s="55" t="s">
        <v>29</v>
      </c>
      <c r="G2814" s="55" t="s">
        <v>235</v>
      </c>
      <c r="H2814" s="55" t="s">
        <v>236</v>
      </c>
      <c r="I2814" s="47">
        <v>187.96498612755701</v>
      </c>
      <c r="J2814" s="48">
        <v>387903.94371917797</v>
      </c>
      <c r="K2814" s="47">
        <v>115.028477648758</v>
      </c>
      <c r="L2814" s="49">
        <v>44.620000119966598</v>
      </c>
      <c r="M2814" s="47">
        <v>114.612000328326</v>
      </c>
      <c r="N2814" s="49">
        <v>44.458446924901402</v>
      </c>
      <c r="O2814" s="49">
        <v>139.38021272798099</v>
      </c>
      <c r="P2814" s="49">
        <v>54.066134193601798</v>
      </c>
      <c r="Q2814" s="49">
        <v>144.720752015057</v>
      </c>
      <c r="R2814" s="49">
        <v>56.137750444645803</v>
      </c>
      <c r="S2814" s="55" t="s">
        <v>55</v>
      </c>
      <c r="T2814" t="s">
        <v>55</v>
      </c>
    </row>
    <row r="2815" spans="1:20" hidden="1">
      <c r="A2815" s="55" t="s">
        <v>5803</v>
      </c>
      <c r="B2815" s="47">
        <v>0.91835951999999998</v>
      </c>
      <c r="C2815" s="55" t="s">
        <v>5804</v>
      </c>
      <c r="D2815" s="55" t="s">
        <v>233</v>
      </c>
      <c r="E2815" s="55" t="s">
        <v>234</v>
      </c>
      <c r="F2815" s="55" t="s">
        <v>29</v>
      </c>
      <c r="G2815" s="55" t="s">
        <v>235</v>
      </c>
      <c r="H2815" s="55" t="s">
        <v>236</v>
      </c>
      <c r="I2815" s="47">
        <v>187.96498612755701</v>
      </c>
      <c r="J2815" s="48">
        <v>4885.8010149655302</v>
      </c>
      <c r="K2815" s="47">
        <v>115.028477648758</v>
      </c>
      <c r="L2815" s="49">
        <v>0.56200625284624195</v>
      </c>
      <c r="M2815" s="47">
        <v>114.612000328326</v>
      </c>
      <c r="N2815" s="49">
        <v>0.55997142753136497</v>
      </c>
      <c r="O2815" s="49">
        <v>139.38021272798099</v>
      </c>
      <c r="P2815" s="49">
        <v>0.68098398481248101</v>
      </c>
      <c r="Q2815" s="49">
        <v>144.720752015057</v>
      </c>
      <c r="R2815" s="49">
        <v>0.70707679708173998</v>
      </c>
      <c r="S2815" s="55" t="s">
        <v>55</v>
      </c>
      <c r="T2815" t="s">
        <v>55</v>
      </c>
    </row>
    <row r="2816" spans="1:20" hidden="1">
      <c r="A2816" s="55" t="s">
        <v>5805</v>
      </c>
      <c r="B2816" s="47">
        <v>1.4563184300000001</v>
      </c>
      <c r="C2816" s="55" t="s">
        <v>5806</v>
      </c>
      <c r="D2816" s="55" t="s">
        <v>2128</v>
      </c>
      <c r="E2816" s="55" t="s">
        <v>115</v>
      </c>
      <c r="F2816" s="55" t="s">
        <v>29</v>
      </c>
      <c r="G2816" s="55" t="s">
        <v>2129</v>
      </c>
      <c r="H2816" s="55" t="s">
        <v>117</v>
      </c>
      <c r="I2816" s="47">
        <v>5.6119320293525297</v>
      </c>
      <c r="J2816" s="48">
        <v>259503.932403832</v>
      </c>
      <c r="K2816" s="47">
        <v>2.9863860285466202</v>
      </c>
      <c r="L2816" s="49">
        <v>0.774978918083711</v>
      </c>
      <c r="M2816" s="47">
        <v>2.9025116966264499</v>
      </c>
      <c r="N2816" s="49">
        <v>0.75321319912268303</v>
      </c>
      <c r="O2816" s="49">
        <v>3.1089634581683701</v>
      </c>
      <c r="P2816" s="49">
        <v>0.80678824309450903</v>
      </c>
      <c r="Q2816" s="49">
        <v>3.1551391105110298</v>
      </c>
      <c r="R2816" s="49">
        <v>0.81877100645874101</v>
      </c>
      <c r="S2816" s="55" t="s">
        <v>55</v>
      </c>
      <c r="T2816" t="s">
        <v>55</v>
      </c>
    </row>
    <row r="2817" spans="1:20" hidden="1">
      <c r="A2817" s="55" t="s">
        <v>5807</v>
      </c>
      <c r="B2817" s="47">
        <v>1.1525406899999999</v>
      </c>
      <c r="C2817" s="55" t="s">
        <v>5808</v>
      </c>
      <c r="D2817" s="55" t="s">
        <v>295</v>
      </c>
      <c r="E2817" s="55" t="s">
        <v>234</v>
      </c>
      <c r="F2817" s="55" t="s">
        <v>29</v>
      </c>
      <c r="G2817" s="55" t="s">
        <v>296</v>
      </c>
      <c r="H2817" s="55" t="s">
        <v>236</v>
      </c>
      <c r="I2817" s="47">
        <v>57.508794523626399</v>
      </c>
      <c r="J2817" s="48">
        <v>20041.120658971598</v>
      </c>
      <c r="K2817" s="47">
        <v>31.351610311838201</v>
      </c>
      <c r="L2817" s="49">
        <v>0.62832140511260703</v>
      </c>
      <c r="M2817" s="47">
        <v>32.002052039727502</v>
      </c>
      <c r="N2817" s="49">
        <v>0.64135698626286597</v>
      </c>
      <c r="O2817" s="49">
        <v>35.536349143246603</v>
      </c>
      <c r="P2817" s="49">
        <v>0.712188260959146</v>
      </c>
      <c r="Q2817" s="49">
        <v>37.257091772022399</v>
      </c>
      <c r="R2817" s="49">
        <v>0.74667387160547805</v>
      </c>
      <c r="S2817" s="55" t="s">
        <v>55</v>
      </c>
      <c r="T2817" t="s">
        <v>55</v>
      </c>
    </row>
    <row r="2818" spans="1:20" hidden="1">
      <c r="A2818" s="55" t="s">
        <v>5809</v>
      </c>
      <c r="B2818" s="47">
        <v>143.69325308000001</v>
      </c>
      <c r="C2818" s="55" t="s">
        <v>5810</v>
      </c>
      <c r="D2818" s="55" t="s">
        <v>99</v>
      </c>
      <c r="E2818" s="55" t="s">
        <v>99</v>
      </c>
      <c r="F2818" s="55" t="s">
        <v>29</v>
      </c>
      <c r="G2818" s="55" t="s">
        <v>100</v>
      </c>
      <c r="H2818" s="55" t="s">
        <v>101</v>
      </c>
      <c r="I2818" s="47">
        <v>182.17551016880299</v>
      </c>
      <c r="J2818" s="48">
        <v>788762.73186694796</v>
      </c>
      <c r="K2818" s="47">
        <v>183.61012520590401</v>
      </c>
      <c r="L2818" s="49">
        <v>144.824823955841</v>
      </c>
      <c r="M2818" s="47">
        <v>178.98822129196401</v>
      </c>
      <c r="N2818" s="49">
        <v>141.17923839825499</v>
      </c>
      <c r="O2818" s="49">
        <v>211.49919679366499</v>
      </c>
      <c r="P2818" s="49">
        <v>166.822684250636</v>
      </c>
      <c r="Q2818" s="49">
        <v>210.846421995827</v>
      </c>
      <c r="R2818" s="49">
        <v>166.3077998178</v>
      </c>
      <c r="S2818" s="55" t="s">
        <v>55</v>
      </c>
      <c r="T2818" t="s">
        <v>55</v>
      </c>
    </row>
    <row r="2819" spans="1:20" hidden="1">
      <c r="A2819" s="55" t="s">
        <v>5811</v>
      </c>
      <c r="B2819" s="47">
        <v>13.752114280000001</v>
      </c>
      <c r="C2819" s="55" t="s">
        <v>5812</v>
      </c>
      <c r="D2819" s="55" t="s">
        <v>168</v>
      </c>
      <c r="E2819" s="55" t="s">
        <v>81</v>
      </c>
      <c r="F2819" s="55" t="s">
        <v>29</v>
      </c>
      <c r="G2819" s="55" t="s">
        <v>169</v>
      </c>
      <c r="H2819" s="55" t="s">
        <v>83</v>
      </c>
      <c r="I2819" s="47">
        <v>150.14040986369599</v>
      </c>
      <c r="J2819" s="48">
        <v>91595.022902127195</v>
      </c>
      <c r="K2819" s="47">
        <v>107.77116044694399</v>
      </c>
      <c r="L2819" s="49">
        <v>9.8713019093266592</v>
      </c>
      <c r="M2819" s="47">
        <v>111.26294837067999</v>
      </c>
      <c r="N2819" s="49">
        <v>10.191132304170599</v>
      </c>
      <c r="O2819" s="49">
        <v>123.68592604011199</v>
      </c>
      <c r="P2819" s="49">
        <v>11.329015228314899</v>
      </c>
      <c r="Q2819" s="49">
        <v>120.159788879342</v>
      </c>
      <c r="R2819" s="49">
        <v>11.006038614318101</v>
      </c>
      <c r="S2819" s="55" t="s">
        <v>55</v>
      </c>
      <c r="T2819" t="s">
        <v>55</v>
      </c>
    </row>
    <row r="2820" spans="1:20" hidden="1">
      <c r="A2820" s="55" t="s">
        <v>5813</v>
      </c>
      <c r="B2820" s="47">
        <v>5.9413856699999998</v>
      </c>
      <c r="C2820" s="55" t="s">
        <v>5814</v>
      </c>
      <c r="D2820" s="55" t="s">
        <v>1010</v>
      </c>
      <c r="E2820" s="55" t="s">
        <v>59</v>
      </c>
      <c r="F2820" s="55" t="s">
        <v>29</v>
      </c>
      <c r="G2820" s="55" t="s">
        <v>1011</v>
      </c>
      <c r="H2820" s="55" t="s">
        <v>61</v>
      </c>
      <c r="I2820" s="47">
        <v>29.796502934389</v>
      </c>
      <c r="J2820" s="48">
        <v>199398.75773619299</v>
      </c>
      <c r="K2820" s="47">
        <v>21.808238191452201</v>
      </c>
      <c r="L2820" s="49">
        <v>4.3485356037905696</v>
      </c>
      <c r="M2820" s="47">
        <v>21.8432611015349</v>
      </c>
      <c r="N2820" s="49">
        <v>4.3555191285533699</v>
      </c>
      <c r="O2820" s="49">
        <v>20.813613536055001</v>
      </c>
      <c r="P2820" s="49">
        <v>4.1502086830905798</v>
      </c>
      <c r="Q2820" s="49">
        <v>21.4247170737695</v>
      </c>
      <c r="R2820" s="49">
        <v>4.27206196935904</v>
      </c>
      <c r="S2820" s="55" t="s">
        <v>55</v>
      </c>
      <c r="T2820" t="s">
        <v>55</v>
      </c>
    </row>
    <row r="2821" spans="1:20" hidden="1">
      <c r="A2821" s="55" t="s">
        <v>5815</v>
      </c>
      <c r="B2821" s="47">
        <v>6.0528689199999999</v>
      </c>
      <c r="C2821" s="55" t="s">
        <v>5816</v>
      </c>
      <c r="D2821" s="55" t="s">
        <v>305</v>
      </c>
      <c r="E2821" s="55" t="s">
        <v>306</v>
      </c>
      <c r="F2821" s="55" t="s">
        <v>29</v>
      </c>
      <c r="G2821" s="55" t="s">
        <v>307</v>
      </c>
      <c r="H2821" s="55" t="s">
        <v>308</v>
      </c>
      <c r="I2821" s="47">
        <v>18.426443137975401</v>
      </c>
      <c r="J2821" s="48">
        <v>328488.188125983</v>
      </c>
      <c r="K2821" s="47">
        <v>9.3534963627775198</v>
      </c>
      <c r="L2821" s="49">
        <v>3.07251307285176</v>
      </c>
      <c r="M2821" s="47">
        <v>10.143774760531899</v>
      </c>
      <c r="N2821" s="49">
        <v>3.3321101918451999</v>
      </c>
      <c r="O2821" s="49">
        <v>11.369056236080199</v>
      </c>
      <c r="P2821" s="49">
        <v>3.7346006836923999</v>
      </c>
      <c r="Q2821" s="49">
        <v>11.7314667039731</v>
      </c>
      <c r="R2821" s="49">
        <v>3.8536482416484299</v>
      </c>
      <c r="S2821" s="55" t="s">
        <v>55</v>
      </c>
      <c r="T2821" t="s">
        <v>55</v>
      </c>
    </row>
    <row r="2822" spans="1:20" hidden="1">
      <c r="A2822" s="55" t="s">
        <v>5817</v>
      </c>
      <c r="B2822" s="47">
        <v>8.9943839099999998</v>
      </c>
      <c r="C2822" s="55" t="s">
        <v>5818</v>
      </c>
      <c r="D2822" s="55" t="s">
        <v>104</v>
      </c>
      <c r="E2822" s="55" t="s">
        <v>105</v>
      </c>
      <c r="F2822" s="55" t="s">
        <v>29</v>
      </c>
      <c r="G2822" s="55" t="s">
        <v>106</v>
      </c>
      <c r="H2822" s="55" t="s">
        <v>107</v>
      </c>
      <c r="I2822" s="47">
        <v>157.19881319999999</v>
      </c>
      <c r="J2822" s="48">
        <v>57216.614597189597</v>
      </c>
      <c r="K2822" s="47">
        <v>95.321954599999998</v>
      </c>
      <c r="L2822" s="49">
        <v>5.4539995389989997</v>
      </c>
      <c r="M2822" s="47">
        <v>111.814244</v>
      </c>
      <c r="N2822" s="49">
        <v>6.3976325054241201</v>
      </c>
      <c r="O2822" s="49">
        <v>114.793713</v>
      </c>
      <c r="P2822" s="49">
        <v>6.5681076349013896</v>
      </c>
      <c r="Q2822" s="49">
        <v>129.25725879999999</v>
      </c>
      <c r="R2822" s="49">
        <v>7.3956627606487899</v>
      </c>
      <c r="S2822" s="55" t="s">
        <v>55</v>
      </c>
      <c r="T2822" t="s">
        <v>55</v>
      </c>
    </row>
    <row r="2823" spans="1:20" hidden="1">
      <c r="A2823" s="55" t="s">
        <v>5819</v>
      </c>
      <c r="B2823" s="47">
        <v>1.8095193700000001</v>
      </c>
      <c r="C2823" s="55" t="s">
        <v>5820</v>
      </c>
      <c r="D2823" s="55" t="s">
        <v>651</v>
      </c>
      <c r="E2823" s="55" t="s">
        <v>330</v>
      </c>
      <c r="F2823" s="55" t="s">
        <v>29</v>
      </c>
      <c r="G2823" s="55" t="s">
        <v>652</v>
      </c>
      <c r="H2823" s="55" t="s">
        <v>332</v>
      </c>
      <c r="I2823" s="47">
        <v>3.7453617917573601</v>
      </c>
      <c r="J2823" s="48">
        <v>483136.06818500598</v>
      </c>
      <c r="K2823" s="47">
        <v>1.76161549801504</v>
      </c>
      <c r="L2823" s="49">
        <v>0.85109998536475795</v>
      </c>
      <c r="M2823" s="47">
        <v>1.8356615684758799</v>
      </c>
      <c r="N2823" s="49">
        <v>0.88687431271175798</v>
      </c>
      <c r="O2823" s="49">
        <v>2.3891265166168401</v>
      </c>
      <c r="P2823" s="49">
        <v>1.1542731916347999</v>
      </c>
      <c r="Q2823" s="49">
        <v>2.61472718693238</v>
      </c>
      <c r="R2823" s="49">
        <v>1.26326901247095</v>
      </c>
      <c r="S2823" s="55" t="s">
        <v>55</v>
      </c>
      <c r="T2823" t="s">
        <v>55</v>
      </c>
    </row>
    <row r="2824" spans="1:20" hidden="1">
      <c r="A2824" s="55" t="s">
        <v>5821</v>
      </c>
      <c r="B2824" s="47">
        <v>25.88534276</v>
      </c>
      <c r="C2824" s="55" t="s">
        <v>5822</v>
      </c>
      <c r="D2824" s="55" t="s">
        <v>768</v>
      </c>
      <c r="E2824" s="55" t="s">
        <v>723</v>
      </c>
      <c r="F2824" s="55" t="s">
        <v>29</v>
      </c>
      <c r="G2824" s="55" t="s">
        <v>769</v>
      </c>
      <c r="H2824" s="55" t="s">
        <v>725</v>
      </c>
      <c r="I2824" s="47">
        <v>4.7694863928112996</v>
      </c>
      <c r="J2824" s="48">
        <v>5427280.9749525897</v>
      </c>
      <c r="K2824" s="47">
        <v>3.4032519283516001</v>
      </c>
      <c r="L2824" s="49">
        <v>18.470404443713299</v>
      </c>
      <c r="M2824" s="47">
        <v>3.3222738297982102</v>
      </c>
      <c r="N2824" s="49">
        <v>18.030913550046701</v>
      </c>
      <c r="O2824" s="49">
        <v>3.5777662361123701</v>
      </c>
      <c r="P2824" s="49">
        <v>19.417542626080401</v>
      </c>
      <c r="Q2824" s="49">
        <v>3.7833962349358701</v>
      </c>
      <c r="R2824" s="49">
        <v>20.533554406574702</v>
      </c>
      <c r="S2824" s="55" t="s">
        <v>55</v>
      </c>
      <c r="T2824" t="s">
        <v>55</v>
      </c>
    </row>
    <row r="2825" spans="1:20" hidden="1">
      <c r="A2825" s="55" t="s">
        <v>5823</v>
      </c>
      <c r="B2825" s="47">
        <v>66.608536819999998</v>
      </c>
      <c r="C2825" s="55" t="s">
        <v>5824</v>
      </c>
      <c r="D2825" s="55" t="s">
        <v>400</v>
      </c>
      <c r="E2825" s="55" t="s">
        <v>115</v>
      </c>
      <c r="F2825" s="55" t="s">
        <v>29</v>
      </c>
      <c r="G2825" s="55" t="s">
        <v>401</v>
      </c>
      <c r="H2825" s="55" t="s">
        <v>117</v>
      </c>
      <c r="I2825" s="47">
        <v>17.4513463636947</v>
      </c>
      <c r="J2825" s="48">
        <v>3816813.6390078501</v>
      </c>
      <c r="K2825" s="47">
        <v>11.2835220987415</v>
      </c>
      <c r="L2825" s="49">
        <v>43.067101042523099</v>
      </c>
      <c r="M2825" s="47">
        <v>12.965314334885599</v>
      </c>
      <c r="N2825" s="49">
        <v>49.486188587415398</v>
      </c>
      <c r="O2825" s="49">
        <v>12.5706768872598</v>
      </c>
      <c r="P2825" s="49">
        <v>47.979930994854001</v>
      </c>
      <c r="Q2825" s="49">
        <v>13.7609487558857</v>
      </c>
      <c r="R2825" s="49">
        <v>52.522976897152702</v>
      </c>
      <c r="S2825" s="55" t="s">
        <v>55</v>
      </c>
      <c r="T2825" t="s">
        <v>55</v>
      </c>
    </row>
    <row r="2826" spans="1:20" hidden="1">
      <c r="A2826" s="55" t="s">
        <v>5825</v>
      </c>
      <c r="B2826" s="47">
        <v>3.6070532599999998</v>
      </c>
      <c r="C2826" s="55" t="s">
        <v>2141</v>
      </c>
      <c r="D2826" s="55" t="s">
        <v>69</v>
      </c>
      <c r="E2826" s="55" t="s">
        <v>69</v>
      </c>
      <c r="F2826" s="55" t="s">
        <v>29</v>
      </c>
      <c r="G2826" s="55" t="s">
        <v>70</v>
      </c>
      <c r="H2826" s="55" t="s">
        <v>71</v>
      </c>
      <c r="I2826" s="47">
        <v>59.2993459489252</v>
      </c>
      <c r="J2826" s="48">
        <v>60827.875961849102</v>
      </c>
      <c r="K2826" s="47">
        <v>46.708335947095001</v>
      </c>
      <c r="L2826" s="49">
        <v>2.8411688653742702</v>
      </c>
      <c r="M2826" s="47">
        <v>62.6839747047336</v>
      </c>
      <c r="N2826" s="49">
        <v>3.81293303813522</v>
      </c>
      <c r="O2826" s="49">
        <v>63.427366369710498</v>
      </c>
      <c r="P2826" s="49">
        <v>3.8581519741235102</v>
      </c>
      <c r="Q2826" s="49">
        <v>64.488613225144604</v>
      </c>
      <c r="R2826" s="49">
        <v>3.92270536621076</v>
      </c>
      <c r="S2826" s="55" t="s">
        <v>55</v>
      </c>
      <c r="T2826" t="s">
        <v>55</v>
      </c>
    </row>
    <row r="2827" spans="1:20" hidden="1">
      <c r="A2827" s="55" t="s">
        <v>5826</v>
      </c>
      <c r="B2827" s="47">
        <v>10.467671790000001</v>
      </c>
      <c r="C2827" s="55" t="s">
        <v>5827</v>
      </c>
      <c r="D2827" s="55" t="s">
        <v>904</v>
      </c>
      <c r="E2827" s="55" t="s">
        <v>686</v>
      </c>
      <c r="F2827" s="55" t="s">
        <v>29</v>
      </c>
      <c r="G2827" s="55" t="s">
        <v>905</v>
      </c>
      <c r="H2827" s="55" t="s">
        <v>688</v>
      </c>
      <c r="I2827" s="47">
        <v>45.122634576520298</v>
      </c>
      <c r="J2827" s="48">
        <v>231982.726368706</v>
      </c>
      <c r="K2827" s="47">
        <v>30.713603684459098</v>
      </c>
      <c r="L2827" s="49">
        <v>7.12502551932874</v>
      </c>
      <c r="M2827" s="47">
        <v>34.023384171859</v>
      </c>
      <c r="N2827" s="49">
        <v>7.8928374204777096</v>
      </c>
      <c r="O2827" s="49">
        <v>33.166870824053497</v>
      </c>
      <c r="P2827" s="49">
        <v>7.6941411188826097</v>
      </c>
      <c r="Q2827" s="49">
        <v>34.582847882857699</v>
      </c>
      <c r="R2827" s="49">
        <v>8.0226233374595495</v>
      </c>
      <c r="S2827" s="55" t="s">
        <v>55</v>
      </c>
      <c r="T2827" t="s">
        <v>55</v>
      </c>
    </row>
    <row r="2828" spans="1:20" hidden="1">
      <c r="A2828" s="55" t="s">
        <v>5828</v>
      </c>
      <c r="B2828" s="47">
        <v>2.6146227400000002</v>
      </c>
      <c r="C2828" s="55" t="s">
        <v>5829</v>
      </c>
      <c r="D2828" s="55" t="s">
        <v>295</v>
      </c>
      <c r="E2828" s="55" t="s">
        <v>234</v>
      </c>
      <c r="F2828" s="55" t="s">
        <v>29</v>
      </c>
      <c r="G2828" s="55" t="s">
        <v>296</v>
      </c>
      <c r="H2828" s="55" t="s">
        <v>236</v>
      </c>
      <c r="I2828" s="47">
        <v>5.0424080836376399</v>
      </c>
      <c r="J2828" s="48">
        <v>518526.60408115701</v>
      </c>
      <c r="K2828" s="47">
        <v>2.9174372760930298</v>
      </c>
      <c r="L2828" s="49">
        <v>1.5127688433922999</v>
      </c>
      <c r="M2828" s="47">
        <v>2.5965685922803599</v>
      </c>
      <c r="N2828" s="49">
        <v>1.3463898944189301</v>
      </c>
      <c r="O2828" s="49">
        <v>2.6142456456741501</v>
      </c>
      <c r="P2828" s="49">
        <v>1.3555559168853699</v>
      </c>
      <c r="Q2828" s="49">
        <v>2.7296829238800702</v>
      </c>
      <c r="R2828" s="49">
        <v>1.4154132167378599</v>
      </c>
      <c r="S2828" s="55" t="s">
        <v>55</v>
      </c>
      <c r="T2828" t="s">
        <v>55</v>
      </c>
    </row>
    <row r="2829" spans="1:20" hidden="1">
      <c r="A2829" s="55" t="s">
        <v>5830</v>
      </c>
      <c r="B2829" s="47">
        <v>120.91580753</v>
      </c>
      <c r="C2829" s="55" t="s">
        <v>5831</v>
      </c>
      <c r="D2829" s="55" t="s">
        <v>69</v>
      </c>
      <c r="E2829" s="55" t="s">
        <v>69</v>
      </c>
      <c r="F2829" s="55" t="s">
        <v>29</v>
      </c>
      <c r="G2829" s="55" t="s">
        <v>70</v>
      </c>
      <c r="H2829" s="55" t="s">
        <v>71</v>
      </c>
      <c r="I2829" s="47">
        <v>89.62</v>
      </c>
      <c r="J2829" s="48">
        <v>1349205.61850033</v>
      </c>
      <c r="K2829" s="47">
        <v>76.599999999999994</v>
      </c>
      <c r="L2829" s="49">
        <v>103.34915037712599</v>
      </c>
      <c r="M2829" s="47">
        <v>80.14</v>
      </c>
      <c r="N2829" s="49">
        <v>108.12533826661701</v>
      </c>
      <c r="O2829" s="49">
        <v>88.09</v>
      </c>
      <c r="P2829" s="49">
        <v>118.851522933694</v>
      </c>
      <c r="Q2829" s="49">
        <v>93.4</v>
      </c>
      <c r="R2829" s="49">
        <v>126.015804767931</v>
      </c>
      <c r="S2829" s="55" t="s">
        <v>55</v>
      </c>
      <c r="T2829" t="s">
        <v>55</v>
      </c>
    </row>
    <row r="2830" spans="1:20" hidden="1">
      <c r="A2830" s="55" t="s">
        <v>5832</v>
      </c>
      <c r="B2830" s="47">
        <v>1.0999437700000001</v>
      </c>
      <c r="C2830" s="55" t="s">
        <v>5833</v>
      </c>
      <c r="D2830" s="55" t="s">
        <v>1751</v>
      </c>
      <c r="E2830" s="55" t="s">
        <v>457</v>
      </c>
      <c r="F2830" s="55" t="s">
        <v>29</v>
      </c>
      <c r="G2830" s="55" t="s">
        <v>1752</v>
      </c>
      <c r="H2830" s="55" t="s">
        <v>459</v>
      </c>
      <c r="I2830" s="47">
        <v>9.4450000000000003</v>
      </c>
      <c r="J2830" s="48">
        <v>116457.784012705</v>
      </c>
      <c r="K2830" s="47">
        <v>7.8650000000000002</v>
      </c>
      <c r="L2830" s="49">
        <v>0.91594047125992595</v>
      </c>
      <c r="M2830" s="47">
        <v>8.3550000000000004</v>
      </c>
      <c r="N2830" s="49">
        <v>0.97300478542615099</v>
      </c>
      <c r="O2830" s="49">
        <v>8.18</v>
      </c>
      <c r="P2830" s="49">
        <v>0.95262467322392796</v>
      </c>
      <c r="Q2830" s="49">
        <v>8.16</v>
      </c>
      <c r="R2830" s="49">
        <v>0.95029551754367403</v>
      </c>
      <c r="S2830" s="55" t="s">
        <v>55</v>
      </c>
      <c r="T2830" t="s">
        <v>55</v>
      </c>
    </row>
    <row r="2831" spans="1:20" hidden="1">
      <c r="A2831" s="55" t="s">
        <v>5834</v>
      </c>
      <c r="B2831" s="47">
        <v>17.921916759999998</v>
      </c>
      <c r="C2831" s="55" t="s">
        <v>5835</v>
      </c>
      <c r="D2831" s="55" t="s">
        <v>132</v>
      </c>
      <c r="E2831" s="55" t="s">
        <v>133</v>
      </c>
      <c r="F2831" s="55" t="s">
        <v>29</v>
      </c>
      <c r="G2831" s="55" t="s">
        <v>134</v>
      </c>
      <c r="H2831" s="55" t="s">
        <v>135</v>
      </c>
      <c r="I2831" s="47">
        <v>72.275619323417104</v>
      </c>
      <c r="J2831" s="48">
        <v>247966.28417396799</v>
      </c>
      <c r="K2831" s="47">
        <v>37.823854470481699</v>
      </c>
      <c r="L2831" s="49">
        <v>9.3790406461822897</v>
      </c>
      <c r="M2831" s="47">
        <v>38.068980954916199</v>
      </c>
      <c r="N2831" s="49">
        <v>9.4398237496801407</v>
      </c>
      <c r="O2831" s="49">
        <v>33.555768585534203</v>
      </c>
      <c r="P2831" s="49">
        <v>8.3206992487564904</v>
      </c>
      <c r="Q2831" s="49">
        <v>32.030707273378702</v>
      </c>
      <c r="R2831" s="49">
        <v>7.9425354620438204</v>
      </c>
      <c r="S2831" s="55" t="s">
        <v>55</v>
      </c>
      <c r="T2831" t="s">
        <v>55</v>
      </c>
    </row>
    <row r="2832" spans="1:20" hidden="1">
      <c r="A2832" s="55" t="s">
        <v>5836</v>
      </c>
      <c r="B2832" s="47">
        <v>1.15973723</v>
      </c>
      <c r="C2832" s="55" t="s">
        <v>5837</v>
      </c>
      <c r="D2832" s="55" t="s">
        <v>498</v>
      </c>
      <c r="E2832" s="55" t="s">
        <v>133</v>
      </c>
      <c r="F2832" s="55" t="s">
        <v>29</v>
      </c>
      <c r="G2832" s="55" t="s">
        <v>499</v>
      </c>
      <c r="H2832" s="55" t="s">
        <v>135</v>
      </c>
      <c r="I2832" s="47">
        <v>20.8474422</v>
      </c>
      <c r="J2832" s="48">
        <v>55629.713174117802</v>
      </c>
      <c r="K2832" s="47">
        <v>14.238370400000001</v>
      </c>
      <c r="L2832" s="49">
        <v>0.79207646141884902</v>
      </c>
      <c r="M2832" s="47">
        <v>12.612197</v>
      </c>
      <c r="N2832" s="49">
        <v>0.70161290160546996</v>
      </c>
      <c r="O2832" s="49">
        <v>11.542009500000001</v>
      </c>
      <c r="P2832" s="49">
        <v>0.64207867793794304</v>
      </c>
      <c r="Q2832" s="49">
        <v>12.4399491</v>
      </c>
      <c r="R2832" s="49">
        <v>0.69203080033362496</v>
      </c>
      <c r="S2832" s="55" t="s">
        <v>55</v>
      </c>
      <c r="T2832" t="s">
        <v>55</v>
      </c>
    </row>
    <row r="2833" spans="1:20">
      <c r="A2833" s="55" t="s">
        <v>5838</v>
      </c>
      <c r="B2833" s="47">
        <v>63.349020150000001</v>
      </c>
      <c r="C2833" s="55" t="s">
        <v>5839</v>
      </c>
      <c r="D2833" s="55" t="s">
        <v>146</v>
      </c>
      <c r="E2833" s="55" t="s">
        <v>147</v>
      </c>
      <c r="F2833" s="55" t="s">
        <v>26</v>
      </c>
      <c r="G2833" s="55" t="s">
        <v>148</v>
      </c>
      <c r="H2833" s="55" t="s">
        <v>149</v>
      </c>
      <c r="I2833" s="47">
        <v>5.1232540897282899</v>
      </c>
      <c r="J2833" s="48">
        <v>12364996.746308099</v>
      </c>
      <c r="K2833" s="47">
        <v>2.0625125551294099</v>
      </c>
      <c r="L2833" s="49">
        <v>25.502961033394801</v>
      </c>
      <c r="M2833" s="47">
        <v>1.9024128982386399</v>
      </c>
      <c r="N2833" s="49">
        <v>23.523329296855401</v>
      </c>
      <c r="O2833" s="49">
        <v>2.3197087970057</v>
      </c>
      <c r="P2833" s="49">
        <v>28.683191727357801</v>
      </c>
      <c r="Q2833" s="49">
        <v>2.58487870306329</v>
      </c>
      <c r="R2833" s="49">
        <v>31.962016752978698</v>
      </c>
      <c r="S2833" s="55" t="s">
        <v>96</v>
      </c>
      <c r="T2833" t="s">
        <v>55</v>
      </c>
    </row>
    <row r="2834" spans="1:20" hidden="1">
      <c r="A2834" s="55" t="s">
        <v>5840</v>
      </c>
      <c r="B2834" s="47">
        <v>30.537152160000002</v>
      </c>
      <c r="C2834" s="55" t="s">
        <v>5841</v>
      </c>
      <c r="D2834" s="55" t="s">
        <v>341</v>
      </c>
      <c r="E2834" s="55" t="s">
        <v>115</v>
      </c>
      <c r="F2834" s="55" t="s">
        <v>29</v>
      </c>
      <c r="G2834" s="55" t="s">
        <v>342</v>
      </c>
      <c r="H2834" s="55" t="s">
        <v>117</v>
      </c>
      <c r="I2834" s="47">
        <v>2.18472564566635</v>
      </c>
      <c r="J2834" s="48">
        <v>13977568.405705299</v>
      </c>
      <c r="K2834" s="47">
        <v>1.9905306881409801</v>
      </c>
      <c r="L2834" s="49">
        <v>27.822778857146101</v>
      </c>
      <c r="M2834" s="47">
        <v>2.21527369788725</v>
      </c>
      <c r="N2834" s="49">
        <v>30.964139649578701</v>
      </c>
      <c r="O2834" s="49">
        <v>2.5329871393518899</v>
      </c>
      <c r="P2834" s="49">
        <v>35.405001011062701</v>
      </c>
      <c r="Q2834" s="49">
        <v>2.5261280943302999</v>
      </c>
      <c r="R2834" s="49">
        <v>35.309128240075601</v>
      </c>
      <c r="S2834" s="55" t="s">
        <v>55</v>
      </c>
      <c r="T2834" t="s">
        <v>55</v>
      </c>
    </row>
    <row r="2835" spans="1:20" hidden="1">
      <c r="A2835" s="55" t="s">
        <v>5842</v>
      </c>
      <c r="B2835" s="47">
        <v>70.294255949999993</v>
      </c>
      <c r="C2835" s="55" t="s">
        <v>5843</v>
      </c>
      <c r="D2835" s="55" t="s">
        <v>239</v>
      </c>
      <c r="E2835" s="55" t="s">
        <v>81</v>
      </c>
      <c r="F2835" s="55" t="s">
        <v>29</v>
      </c>
      <c r="G2835" s="55" t="s">
        <v>240</v>
      </c>
      <c r="H2835" s="55" t="s">
        <v>83</v>
      </c>
      <c r="I2835" s="47">
        <v>120.32</v>
      </c>
      <c r="J2835" s="48">
        <v>584227.52618018596</v>
      </c>
      <c r="K2835" s="47">
        <v>89.76</v>
      </c>
      <c r="L2835" s="49">
        <v>52.440262749933503</v>
      </c>
      <c r="M2835" s="47">
        <v>102.8</v>
      </c>
      <c r="N2835" s="49">
        <v>60.0585896913231</v>
      </c>
      <c r="O2835" s="49">
        <v>106.28</v>
      </c>
      <c r="P2835" s="49">
        <v>62.091701482430203</v>
      </c>
      <c r="Q2835" s="49">
        <v>107.8</v>
      </c>
      <c r="R2835" s="49">
        <v>62.9797273222241</v>
      </c>
      <c r="S2835" s="55" t="s">
        <v>55</v>
      </c>
      <c r="T2835" t="s">
        <v>55</v>
      </c>
    </row>
    <row r="2836" spans="1:20" hidden="1">
      <c r="A2836" s="55" t="s">
        <v>5842</v>
      </c>
      <c r="B2836" s="47">
        <v>15.54820239</v>
      </c>
      <c r="C2836" s="55" t="s">
        <v>5843</v>
      </c>
      <c r="D2836" s="55" t="s">
        <v>239</v>
      </c>
      <c r="E2836" s="55" t="s">
        <v>81</v>
      </c>
      <c r="F2836" s="55" t="s">
        <v>29</v>
      </c>
      <c r="G2836" s="55" t="s">
        <v>240</v>
      </c>
      <c r="H2836" s="55" t="s">
        <v>83</v>
      </c>
      <c r="I2836" s="47">
        <v>120.32</v>
      </c>
      <c r="J2836" s="48">
        <v>129223.75656582401</v>
      </c>
      <c r="K2836" s="47">
        <v>89.76</v>
      </c>
      <c r="L2836" s="49">
        <v>11.5991243893484</v>
      </c>
      <c r="M2836" s="47">
        <v>102.8</v>
      </c>
      <c r="N2836" s="49">
        <v>13.284202174966801</v>
      </c>
      <c r="O2836" s="49">
        <v>106.28</v>
      </c>
      <c r="P2836" s="49">
        <v>13.7339008478158</v>
      </c>
      <c r="Q2836" s="49">
        <v>107.8</v>
      </c>
      <c r="R2836" s="49">
        <v>13.9303209577959</v>
      </c>
      <c r="S2836" s="55" t="s">
        <v>55</v>
      </c>
      <c r="T2836" t="s">
        <v>55</v>
      </c>
    </row>
    <row r="2837" spans="1:20" hidden="1">
      <c r="A2837" s="55" t="s">
        <v>5844</v>
      </c>
      <c r="B2837" s="47">
        <v>6.5082765299999998</v>
      </c>
      <c r="C2837" s="55" t="s">
        <v>5845</v>
      </c>
      <c r="D2837" s="55" t="s">
        <v>2308</v>
      </c>
      <c r="E2837" s="55" t="s">
        <v>2309</v>
      </c>
      <c r="F2837" s="55" t="s">
        <v>29</v>
      </c>
      <c r="G2837" s="55" t="s">
        <v>2310</v>
      </c>
      <c r="H2837" s="55" t="s">
        <v>2311</v>
      </c>
      <c r="I2837" s="47">
        <v>2.7838427435202999</v>
      </c>
      <c r="J2837" s="48">
        <v>2337875.06321926</v>
      </c>
      <c r="K2837" s="47">
        <v>1.26449072021663</v>
      </c>
      <c r="L2837" s="49">
        <v>2.9562213224666198</v>
      </c>
      <c r="M2837" s="47">
        <v>1.06729184650396</v>
      </c>
      <c r="N2837" s="49">
        <v>2.49519499311885</v>
      </c>
      <c r="O2837" s="49">
        <v>0.95253357695410801</v>
      </c>
      <c r="P2837" s="49">
        <v>2.2269044964400502</v>
      </c>
      <c r="Q2837" s="49">
        <v>0.97176323384837004</v>
      </c>
      <c r="R2837" s="49">
        <v>2.2718610317674099</v>
      </c>
      <c r="S2837" s="55" t="s">
        <v>55</v>
      </c>
      <c r="T2837" t="s">
        <v>55</v>
      </c>
    </row>
    <row r="2838" spans="1:20" hidden="1">
      <c r="A2838" s="55" t="s">
        <v>5846</v>
      </c>
      <c r="B2838" s="47">
        <v>8.0070328400000008</v>
      </c>
      <c r="C2838" s="55" t="s">
        <v>5847</v>
      </c>
      <c r="D2838" s="55" t="s">
        <v>363</v>
      </c>
      <c r="E2838" s="55" t="s">
        <v>330</v>
      </c>
      <c r="F2838" s="55" t="s">
        <v>29</v>
      </c>
      <c r="G2838" s="55" t="s">
        <v>364</v>
      </c>
      <c r="H2838" s="55" t="s">
        <v>332</v>
      </c>
      <c r="I2838" s="47">
        <v>2.0731015937653599</v>
      </c>
      <c r="J2838" s="48">
        <v>3862344.64537596</v>
      </c>
      <c r="K2838" s="47">
        <v>1.59201897491421</v>
      </c>
      <c r="L2838" s="49">
        <v>6.1489259630968203</v>
      </c>
      <c r="M2838" s="47">
        <v>2.0414781685777199</v>
      </c>
      <c r="N2838" s="49">
        <v>7.8848922730580702</v>
      </c>
      <c r="O2838" s="49">
        <v>2.37755689668165</v>
      </c>
      <c r="P2838" s="49">
        <v>9.1829441489750501</v>
      </c>
      <c r="Q2838" s="49">
        <v>2.7221817288611101</v>
      </c>
      <c r="R2838" s="49">
        <v>10.514004024207001</v>
      </c>
      <c r="S2838" s="55" t="s">
        <v>55</v>
      </c>
      <c r="T2838" t="s">
        <v>55</v>
      </c>
    </row>
    <row r="2839" spans="1:20" hidden="1">
      <c r="A2839" s="55" t="s">
        <v>5848</v>
      </c>
      <c r="B2839" s="47">
        <v>10.462755319999999</v>
      </c>
      <c r="C2839" s="55" t="s">
        <v>5849</v>
      </c>
      <c r="D2839" s="55" t="s">
        <v>74</v>
      </c>
      <c r="E2839" s="55" t="s">
        <v>75</v>
      </c>
      <c r="F2839" s="55" t="s">
        <v>29</v>
      </c>
      <c r="G2839" s="55" t="s">
        <v>76</v>
      </c>
      <c r="H2839" s="55" t="s">
        <v>77</v>
      </c>
      <c r="I2839" s="47">
        <v>23.929833962851198</v>
      </c>
      <c r="J2839" s="48">
        <v>437226.40684605</v>
      </c>
      <c r="K2839" s="47">
        <v>15.240366123810199</v>
      </c>
      <c r="L2839" s="49">
        <v>6.6634905193317904</v>
      </c>
      <c r="M2839" s="47">
        <v>17.824398752359802</v>
      </c>
      <c r="N2839" s="49">
        <v>7.7932978206854902</v>
      </c>
      <c r="O2839" s="49">
        <v>19.318919565781801</v>
      </c>
      <c r="P2839" s="49">
        <v>8.4467417858946305</v>
      </c>
      <c r="Q2839" s="49">
        <v>19.195337342989198</v>
      </c>
      <c r="R2839" s="49">
        <v>8.3927083746729707</v>
      </c>
      <c r="S2839" s="55" t="s">
        <v>55</v>
      </c>
      <c r="T2839" t="s">
        <v>55</v>
      </c>
    </row>
    <row r="2840" spans="1:20" hidden="1">
      <c r="A2840" s="55" t="s">
        <v>5850</v>
      </c>
      <c r="B2840" s="47">
        <v>24.013354809999999</v>
      </c>
      <c r="C2840" s="55" t="s">
        <v>5851</v>
      </c>
      <c r="D2840" s="55" t="s">
        <v>163</v>
      </c>
      <c r="E2840" s="55" t="s">
        <v>163</v>
      </c>
      <c r="F2840" s="55" t="s">
        <v>29</v>
      </c>
      <c r="G2840" s="55" t="s">
        <v>164</v>
      </c>
      <c r="H2840" s="55" t="s">
        <v>165</v>
      </c>
      <c r="I2840" s="47">
        <v>115.1114224</v>
      </c>
      <c r="J2840" s="48">
        <v>208609.66105132599</v>
      </c>
      <c r="K2840" s="47">
        <v>76.173492899999999</v>
      </c>
      <c r="L2840" s="49">
        <v>15.8905265349646</v>
      </c>
      <c r="M2840" s="47">
        <v>88.693393999999998</v>
      </c>
      <c r="N2840" s="49">
        <v>18.502298859831701</v>
      </c>
      <c r="O2840" s="49">
        <v>104.45841</v>
      </c>
      <c r="P2840" s="49">
        <v>21.791033504060401</v>
      </c>
      <c r="Q2840" s="49">
        <v>112.7814836</v>
      </c>
      <c r="R2840" s="49">
        <v>23.527307066661699</v>
      </c>
      <c r="S2840" s="55" t="s">
        <v>55</v>
      </c>
      <c r="T2840" t="s">
        <v>55</v>
      </c>
    </row>
    <row r="2841" spans="1:20" hidden="1">
      <c r="A2841" s="55" t="s">
        <v>5852</v>
      </c>
      <c r="B2841" s="47">
        <v>3.2552040799999999</v>
      </c>
      <c r="C2841" s="55" t="s">
        <v>5853</v>
      </c>
      <c r="D2841" s="55" t="s">
        <v>128</v>
      </c>
      <c r="E2841" s="55" t="s">
        <v>121</v>
      </c>
      <c r="F2841" s="55" t="s">
        <v>29</v>
      </c>
      <c r="G2841" s="55" t="s">
        <v>129</v>
      </c>
      <c r="H2841" s="55" t="s">
        <v>123</v>
      </c>
      <c r="I2841" s="47">
        <v>190.8</v>
      </c>
      <c r="J2841" s="48">
        <v>17060.818029350099</v>
      </c>
      <c r="K2841" s="47">
        <v>174.2</v>
      </c>
      <c r="L2841" s="49">
        <v>2.9719945007127899</v>
      </c>
      <c r="M2841" s="47">
        <v>222.2</v>
      </c>
      <c r="N2841" s="49">
        <v>3.7909137661215899</v>
      </c>
      <c r="O2841" s="49">
        <v>257.39999999999998</v>
      </c>
      <c r="P2841" s="49">
        <v>4.3914545607547204</v>
      </c>
      <c r="Q2841" s="49">
        <v>257.60000000000002</v>
      </c>
      <c r="R2841" s="49">
        <v>4.3948667243605897</v>
      </c>
      <c r="S2841" s="55" t="s">
        <v>55</v>
      </c>
      <c r="T2841" t="s">
        <v>55</v>
      </c>
    </row>
    <row r="2842" spans="1:20" hidden="1">
      <c r="A2842" s="55" t="s">
        <v>5854</v>
      </c>
      <c r="B2842" s="47">
        <v>9.6635928999999994</v>
      </c>
      <c r="C2842" s="55" t="s">
        <v>5855</v>
      </c>
      <c r="D2842" s="55" t="s">
        <v>120</v>
      </c>
      <c r="E2842" s="55" t="s">
        <v>121</v>
      </c>
      <c r="F2842" s="55" t="s">
        <v>29</v>
      </c>
      <c r="G2842" s="55" t="s">
        <v>122</v>
      </c>
      <c r="H2842" s="55" t="s">
        <v>123</v>
      </c>
      <c r="I2842" s="47">
        <v>147.69999999999999</v>
      </c>
      <c r="J2842" s="48">
        <v>65427.169262017604</v>
      </c>
      <c r="K2842" s="47">
        <v>143</v>
      </c>
      <c r="L2842" s="49">
        <v>9.3560852044685205</v>
      </c>
      <c r="M2842" s="47">
        <v>183</v>
      </c>
      <c r="N2842" s="49">
        <v>11.973171974949199</v>
      </c>
      <c r="O2842" s="49">
        <v>203.6</v>
      </c>
      <c r="P2842" s="49">
        <v>13.3209716617468</v>
      </c>
      <c r="Q2842" s="49">
        <v>224.2</v>
      </c>
      <c r="R2842" s="49">
        <v>14.6687713485444</v>
      </c>
      <c r="S2842" s="55" t="s">
        <v>55</v>
      </c>
      <c r="T2842" t="s">
        <v>55</v>
      </c>
    </row>
    <row r="2843" spans="1:20">
      <c r="A2843" s="55" t="s">
        <v>5856</v>
      </c>
      <c r="B2843" s="47">
        <v>25.647057310000001</v>
      </c>
      <c r="C2843" s="55" t="s">
        <v>5857</v>
      </c>
      <c r="D2843" s="55" t="s">
        <v>790</v>
      </c>
      <c r="E2843" s="55" t="s">
        <v>282</v>
      </c>
      <c r="F2843" s="55" t="s">
        <v>26</v>
      </c>
      <c r="G2843" s="55" t="s">
        <v>791</v>
      </c>
      <c r="H2843" s="55" t="s">
        <v>284</v>
      </c>
      <c r="I2843" s="47">
        <v>19.346017765137201</v>
      </c>
      <c r="J2843" s="48">
        <v>1325702.1481815099</v>
      </c>
      <c r="K2843" s="47">
        <v>2.3971743568852499</v>
      </c>
      <c r="L2843" s="49">
        <v>3.1779391944883999</v>
      </c>
      <c r="M2843" s="47">
        <v>1.8769089472091101</v>
      </c>
      <c r="N2843" s="49">
        <v>2.4882222232562099</v>
      </c>
      <c r="O2843" s="49">
        <v>2.6725342888329902</v>
      </c>
      <c r="P2843" s="49">
        <v>3.54298444779463</v>
      </c>
      <c r="Q2843" s="49">
        <v>3.2554068333920401</v>
      </c>
      <c r="R2843" s="49">
        <v>4.3156998322325899</v>
      </c>
      <c r="S2843" s="55" t="s">
        <v>96</v>
      </c>
      <c r="T2843" t="s">
        <v>96</v>
      </c>
    </row>
    <row r="2844" spans="1:20" hidden="1">
      <c r="A2844" s="55" t="s">
        <v>5858</v>
      </c>
      <c r="B2844" s="47">
        <v>1.0037635300000001</v>
      </c>
      <c r="C2844" s="55" t="s">
        <v>5859</v>
      </c>
      <c r="D2844" s="55" t="s">
        <v>299</v>
      </c>
      <c r="E2844" s="55" t="s">
        <v>212</v>
      </c>
      <c r="F2844" s="55" t="s">
        <v>24</v>
      </c>
      <c r="G2844" s="55" t="s">
        <v>300</v>
      </c>
      <c r="H2844" s="55" t="s">
        <v>214</v>
      </c>
      <c r="I2844" s="47">
        <v>24.4491223205716</v>
      </c>
      <c r="J2844" s="48">
        <v>41055.196863055899</v>
      </c>
      <c r="K2844" s="47">
        <v>17.1114277339586</v>
      </c>
      <c r="L2844" s="49">
        <v>0.70251303422562394</v>
      </c>
      <c r="M2844" s="47">
        <v>18.191828328461298</v>
      </c>
      <c r="N2844" s="49">
        <v>0.74686909332389495</v>
      </c>
      <c r="O2844" s="49">
        <v>17.357490671641798</v>
      </c>
      <c r="P2844" s="49">
        <v>0.71261519657290995</v>
      </c>
      <c r="Q2844" s="49">
        <v>19.182897074468102</v>
      </c>
      <c r="R2844" s="49">
        <v>0.78755761579602601</v>
      </c>
      <c r="S2844" s="55" t="s">
        <v>55</v>
      </c>
      <c r="T2844" t="s">
        <v>55</v>
      </c>
    </row>
    <row r="2845" spans="1:20" hidden="1">
      <c r="A2845" s="55" t="s">
        <v>5860</v>
      </c>
      <c r="B2845" s="47">
        <v>1.40396469</v>
      </c>
      <c r="C2845" s="55" t="s">
        <v>5861</v>
      </c>
      <c r="D2845" s="55" t="s">
        <v>388</v>
      </c>
      <c r="E2845" s="55" t="s">
        <v>282</v>
      </c>
      <c r="F2845" s="55" t="s">
        <v>29</v>
      </c>
      <c r="G2845" s="55" t="s">
        <v>389</v>
      </c>
      <c r="H2845" s="55" t="s">
        <v>284</v>
      </c>
      <c r="I2845" s="47">
        <v>10.5597376559667</v>
      </c>
      <c r="J2845" s="48">
        <v>132954.50471789899</v>
      </c>
      <c r="K2845" s="47">
        <v>6.6729801748028104</v>
      </c>
      <c r="L2845" s="49">
        <v>0.88720277413326698</v>
      </c>
      <c r="M2845" s="47">
        <v>7.4694924262556501</v>
      </c>
      <c r="N2845" s="49">
        <v>0.99310266602691799</v>
      </c>
      <c r="O2845" s="49">
        <v>8.1754517590618292</v>
      </c>
      <c r="P2845" s="49">
        <v>1.0869631394711401</v>
      </c>
      <c r="Q2845" s="49">
        <v>9.0142422872340404</v>
      </c>
      <c r="R2845" s="49">
        <v>1.19848411870634</v>
      </c>
      <c r="S2845" s="55" t="s">
        <v>55</v>
      </c>
      <c r="T2845" t="s">
        <v>55</v>
      </c>
    </row>
    <row r="2846" spans="1:20" hidden="1">
      <c r="A2846" s="55" t="s">
        <v>5862</v>
      </c>
      <c r="B2846" s="47">
        <v>4.3750271400000003</v>
      </c>
      <c r="C2846" s="55" t="s">
        <v>5863</v>
      </c>
      <c r="D2846" s="55" t="s">
        <v>388</v>
      </c>
      <c r="E2846" s="55" t="s">
        <v>282</v>
      </c>
      <c r="F2846" s="55" t="s">
        <v>29</v>
      </c>
      <c r="G2846" s="55" t="s">
        <v>389</v>
      </c>
      <c r="H2846" s="55" t="s">
        <v>284</v>
      </c>
      <c r="I2846" s="47">
        <v>22.332418150794499</v>
      </c>
      <c r="J2846" s="48">
        <v>195904.765460625</v>
      </c>
      <c r="K2846" s="47">
        <v>14.7758846727777</v>
      </c>
      <c r="L2846" s="49">
        <v>2.8946662212937602</v>
      </c>
      <c r="M2846" s="47">
        <v>16.866595801222399</v>
      </c>
      <c r="N2846" s="49">
        <v>3.3042464945576402</v>
      </c>
      <c r="O2846" s="49">
        <v>17.382041577825198</v>
      </c>
      <c r="P2846" s="49">
        <v>3.40522477853068</v>
      </c>
      <c r="Q2846" s="49">
        <v>17.537245212765999</v>
      </c>
      <c r="R2846" s="49">
        <v>3.4356299102323899</v>
      </c>
      <c r="S2846" s="55" t="s">
        <v>55</v>
      </c>
      <c r="T2846" t="s">
        <v>55</v>
      </c>
    </row>
    <row r="2847" spans="1:20" hidden="1">
      <c r="A2847" s="55" t="s">
        <v>5864</v>
      </c>
      <c r="B2847" s="47">
        <v>2.1116829300000002</v>
      </c>
      <c r="C2847" s="55" t="s">
        <v>5865</v>
      </c>
      <c r="D2847" s="55" t="s">
        <v>132</v>
      </c>
      <c r="E2847" s="55" t="s">
        <v>133</v>
      </c>
      <c r="F2847" s="55" t="s">
        <v>29</v>
      </c>
      <c r="G2847" s="55" t="s">
        <v>134</v>
      </c>
      <c r="H2847" s="55" t="s">
        <v>135</v>
      </c>
      <c r="I2847" s="47">
        <v>8.2527679428388598</v>
      </c>
      <c r="J2847" s="48">
        <v>255875.71886501001</v>
      </c>
      <c r="K2847" s="47">
        <v>4.3994005009592803</v>
      </c>
      <c r="L2847" s="49">
        <v>1.1256997657580401</v>
      </c>
      <c r="M2847" s="47">
        <v>4.8720366728673898</v>
      </c>
      <c r="N2847" s="49">
        <v>1.24663588600663</v>
      </c>
      <c r="O2847" s="49">
        <v>4.9838339552238802</v>
      </c>
      <c r="P2847" s="49">
        <v>1.2752420959967501</v>
      </c>
      <c r="Q2847" s="49">
        <v>5.4281949468085102</v>
      </c>
      <c r="R2847" s="49">
        <v>1.3889432841540399</v>
      </c>
      <c r="S2847" s="55" t="s">
        <v>55</v>
      </c>
      <c r="T2847" t="s">
        <v>55</v>
      </c>
    </row>
    <row r="2848" spans="1:20" hidden="1">
      <c r="A2848" s="55" t="s">
        <v>5866</v>
      </c>
      <c r="B2848" s="47">
        <v>1.4441316799999999</v>
      </c>
      <c r="C2848" s="55" t="s">
        <v>5867</v>
      </c>
      <c r="D2848" s="55" t="s">
        <v>158</v>
      </c>
      <c r="E2848" s="55" t="s">
        <v>158</v>
      </c>
      <c r="F2848" s="55" t="s">
        <v>29</v>
      </c>
      <c r="G2848" s="55" t="s">
        <v>159</v>
      </c>
      <c r="H2848" s="55" t="s">
        <v>160</v>
      </c>
      <c r="I2848" s="47">
        <v>16.672018236109601</v>
      </c>
      <c r="J2848" s="48">
        <v>86620.087595164907</v>
      </c>
      <c r="K2848" s="47">
        <v>10.438447559155801</v>
      </c>
      <c r="L2848" s="49">
        <v>0.90417924193161003</v>
      </c>
      <c r="M2848" s="47">
        <v>11.8066170608557</v>
      </c>
      <c r="N2848" s="49">
        <v>1.0226902040138901</v>
      </c>
      <c r="O2848" s="49">
        <v>12.201800373134301</v>
      </c>
      <c r="P2848" s="49">
        <v>1.05692101713961</v>
      </c>
      <c r="Q2848" s="49">
        <v>12.1090502659574</v>
      </c>
      <c r="R2848" s="49">
        <v>1.0488869947314801</v>
      </c>
      <c r="S2848" s="55" t="s">
        <v>55</v>
      </c>
      <c r="T2848" t="s">
        <v>55</v>
      </c>
    </row>
    <row r="2849" spans="1:20" hidden="1">
      <c r="A2849" s="55" t="s">
        <v>5868</v>
      </c>
      <c r="B2849" s="47">
        <v>12.43427406</v>
      </c>
      <c r="C2849" s="55" t="s">
        <v>5869</v>
      </c>
      <c r="D2849" s="55" t="s">
        <v>92</v>
      </c>
      <c r="E2849" s="55" t="s">
        <v>93</v>
      </c>
      <c r="F2849" s="55" t="s">
        <v>29</v>
      </c>
      <c r="G2849" s="55" t="s">
        <v>94</v>
      </c>
      <c r="H2849" s="55" t="s">
        <v>95</v>
      </c>
      <c r="I2849" s="47">
        <v>4.8089616081902502</v>
      </c>
      <c r="J2849" s="48">
        <v>2585646.35634082</v>
      </c>
      <c r="K2849" s="47">
        <v>3.5271466638243401</v>
      </c>
      <c r="L2849" s="49">
        <v>9.11995391959708</v>
      </c>
      <c r="M2849" s="47">
        <v>3.8359457879351599</v>
      </c>
      <c r="N2849" s="49">
        <v>9.9183992496954598</v>
      </c>
      <c r="O2849" s="49">
        <v>3.8888635394456301</v>
      </c>
      <c r="P2849" s="49">
        <v>10.0552258410743</v>
      </c>
      <c r="Q2849" s="49">
        <v>4.1116734574468099</v>
      </c>
      <c r="R2849" s="49">
        <v>10.631333493710599</v>
      </c>
      <c r="S2849" s="55" t="s">
        <v>96</v>
      </c>
      <c r="T2849" t="s">
        <v>55</v>
      </c>
    </row>
    <row r="2850" spans="1:20" hidden="1">
      <c r="A2850" s="55" t="s">
        <v>5870</v>
      </c>
      <c r="B2850" s="47">
        <v>0.81893517000000005</v>
      </c>
      <c r="C2850" s="55" t="s">
        <v>5871</v>
      </c>
      <c r="D2850" s="55" t="s">
        <v>388</v>
      </c>
      <c r="E2850" s="55" t="s">
        <v>282</v>
      </c>
      <c r="F2850" s="55" t="s">
        <v>29</v>
      </c>
      <c r="G2850" s="55" t="s">
        <v>389</v>
      </c>
      <c r="H2850" s="55" t="s">
        <v>284</v>
      </c>
      <c r="I2850" s="47">
        <v>2.6399344139916798</v>
      </c>
      <c r="J2850" s="48">
        <v>310210.42252399703</v>
      </c>
      <c r="K2850" s="47">
        <v>1.6896939085482801</v>
      </c>
      <c r="L2850" s="49">
        <v>0.52416066130698602</v>
      </c>
      <c r="M2850" s="47">
        <v>1.74689742226947</v>
      </c>
      <c r="N2850" s="49">
        <v>0.54190578746829399</v>
      </c>
      <c r="O2850" s="49">
        <v>1.8511383262260099</v>
      </c>
      <c r="P2850" s="49">
        <v>0.57424240232893498</v>
      </c>
      <c r="Q2850" s="49">
        <v>1.9895194148936199</v>
      </c>
      <c r="R2850" s="49">
        <v>0.61716965831384596</v>
      </c>
      <c r="S2850" s="55" t="s">
        <v>55</v>
      </c>
      <c r="T2850" t="s">
        <v>55</v>
      </c>
    </row>
    <row r="2851" spans="1:20" hidden="1">
      <c r="A2851" s="55" t="s">
        <v>5872</v>
      </c>
      <c r="B2851" s="47">
        <v>48.598689270000001</v>
      </c>
      <c r="C2851" s="55" t="s">
        <v>5873</v>
      </c>
      <c r="D2851" s="55" t="s">
        <v>528</v>
      </c>
      <c r="E2851" s="55" t="s">
        <v>262</v>
      </c>
      <c r="F2851" s="55" t="s">
        <v>29</v>
      </c>
      <c r="G2851" s="55" t="s">
        <v>529</v>
      </c>
      <c r="H2851" s="55" t="s">
        <v>264</v>
      </c>
      <c r="I2851" s="47">
        <v>24.211290391383201</v>
      </c>
      <c r="J2851" s="48">
        <v>2007273.8166527599</v>
      </c>
      <c r="K2851" s="47">
        <v>19.041825570240899</v>
      </c>
      <c r="L2851" s="49">
        <v>38.222157888413498</v>
      </c>
      <c r="M2851" s="47">
        <v>21.083244751527999</v>
      </c>
      <c r="N2851" s="49">
        <v>42.319845159823799</v>
      </c>
      <c r="O2851" s="49">
        <v>21.973061034115101</v>
      </c>
      <c r="P2851" s="49">
        <v>44.105950085492204</v>
      </c>
      <c r="Q2851" s="49">
        <v>22.105771276595799</v>
      </c>
      <c r="R2851" s="49">
        <v>44.372335880425403</v>
      </c>
      <c r="S2851" s="55" t="s">
        <v>55</v>
      </c>
      <c r="T2851" t="s">
        <v>55</v>
      </c>
    </row>
    <row r="2852" spans="1:20" hidden="1">
      <c r="A2852" s="55" t="s">
        <v>5874</v>
      </c>
      <c r="B2852" s="47">
        <v>16.459879910000002</v>
      </c>
      <c r="C2852" s="55" t="s">
        <v>5875</v>
      </c>
      <c r="D2852" s="55" t="s">
        <v>468</v>
      </c>
      <c r="E2852" s="55" t="s">
        <v>306</v>
      </c>
      <c r="F2852" s="55" t="s">
        <v>29</v>
      </c>
      <c r="G2852" s="55" t="s">
        <v>469</v>
      </c>
      <c r="H2852" s="55" t="s">
        <v>308</v>
      </c>
      <c r="I2852" s="47">
        <v>13.4246632193052</v>
      </c>
      <c r="J2852" s="48">
        <v>1226092.5761124501</v>
      </c>
      <c r="K2852" s="47">
        <v>8.1729221352697294</v>
      </c>
      <c r="L2852" s="49">
        <v>10.0207591551993</v>
      </c>
      <c r="M2852" s="47">
        <v>9.2890361116630196</v>
      </c>
      <c r="N2852" s="49">
        <v>11.3892182157505</v>
      </c>
      <c r="O2852" s="49">
        <v>9.3420623993509295</v>
      </c>
      <c r="P2852" s="49">
        <v>11.454233353423501</v>
      </c>
      <c r="Q2852" s="49">
        <v>10.1348071784547</v>
      </c>
      <c r="R2852" s="49">
        <v>12.426211841834499</v>
      </c>
      <c r="S2852" s="55" t="s">
        <v>55</v>
      </c>
      <c r="T2852" t="s">
        <v>55</v>
      </c>
    </row>
    <row r="2853" spans="1:20" hidden="1">
      <c r="A2853" s="55" t="s">
        <v>5876</v>
      </c>
      <c r="B2853" s="47">
        <v>2.4800428600000002</v>
      </c>
      <c r="C2853" s="55" t="s">
        <v>5877</v>
      </c>
      <c r="D2853" s="55" t="s">
        <v>104</v>
      </c>
      <c r="E2853" s="55" t="s">
        <v>105</v>
      </c>
      <c r="F2853" s="55" t="s">
        <v>29</v>
      </c>
      <c r="G2853" s="55" t="s">
        <v>106</v>
      </c>
      <c r="H2853" s="55" t="s">
        <v>107</v>
      </c>
      <c r="I2853" s="47">
        <v>8.1695267676229104</v>
      </c>
      <c r="J2853" s="48">
        <v>303572.401504184</v>
      </c>
      <c r="K2853" s="47">
        <v>7.2330338680451902</v>
      </c>
      <c r="L2853" s="49">
        <v>2.1957494614835702</v>
      </c>
      <c r="M2853" s="47">
        <v>8.6019638586234404</v>
      </c>
      <c r="N2853" s="49">
        <v>2.6113188262145099</v>
      </c>
      <c r="O2853" s="49">
        <v>10.0044942697228</v>
      </c>
      <c r="P2853" s="49">
        <v>3.0370883512945999</v>
      </c>
      <c r="Q2853" s="49">
        <v>9.8370682180851095</v>
      </c>
      <c r="R2853" s="49">
        <v>2.9862624227245802</v>
      </c>
      <c r="S2853" s="55" t="s">
        <v>55</v>
      </c>
      <c r="T2853" t="s">
        <v>55</v>
      </c>
    </row>
    <row r="2854" spans="1:20" hidden="1">
      <c r="A2854" s="55" t="s">
        <v>5878</v>
      </c>
      <c r="B2854" s="47">
        <v>29.917441100000001</v>
      </c>
      <c r="C2854" s="55" t="s">
        <v>5879</v>
      </c>
      <c r="D2854" s="55" t="s">
        <v>69</v>
      </c>
      <c r="E2854" s="55" t="s">
        <v>69</v>
      </c>
      <c r="F2854" s="55" t="s">
        <v>29</v>
      </c>
      <c r="G2854" s="55" t="s">
        <v>70</v>
      </c>
      <c r="H2854" s="55" t="s">
        <v>71</v>
      </c>
      <c r="I2854" s="47">
        <v>56.772478412640098</v>
      </c>
      <c r="J2854" s="48">
        <v>526970.84813790803</v>
      </c>
      <c r="K2854" s="47">
        <v>39.5009896079358</v>
      </c>
      <c r="L2854" s="49">
        <v>20.815869995980599</v>
      </c>
      <c r="M2854" s="47">
        <v>48.6530177624849</v>
      </c>
      <c r="N2854" s="49">
        <v>25.638722034765301</v>
      </c>
      <c r="O2854" s="49">
        <v>49.237416481068998</v>
      </c>
      <c r="P2854" s="49">
        <v>25.946683123148301</v>
      </c>
      <c r="Q2854" s="49">
        <v>51.852738295094198</v>
      </c>
      <c r="R2854" s="49">
        <v>27.324881477638701</v>
      </c>
      <c r="S2854" s="55" t="s">
        <v>55</v>
      </c>
      <c r="T2854" t="s">
        <v>55</v>
      </c>
    </row>
    <row r="2855" spans="1:20" hidden="1">
      <c r="A2855" s="55" t="s">
        <v>5880</v>
      </c>
      <c r="B2855" s="47">
        <v>222.7038968</v>
      </c>
      <c r="C2855" s="55" t="s">
        <v>5881</v>
      </c>
      <c r="D2855" s="55" t="s">
        <v>359</v>
      </c>
      <c r="E2855" s="55" t="s">
        <v>312</v>
      </c>
      <c r="F2855" s="55" t="s">
        <v>29</v>
      </c>
      <c r="G2855" s="55" t="s">
        <v>360</v>
      </c>
      <c r="H2855" s="55" t="s">
        <v>314</v>
      </c>
      <c r="I2855" s="47">
        <v>214.97753940000001</v>
      </c>
      <c r="J2855" s="48">
        <v>1035940.3006545</v>
      </c>
      <c r="K2855" s="47">
        <v>229.5937227</v>
      </c>
      <c r="L2855" s="49">
        <v>237.84539012222299</v>
      </c>
      <c r="M2855" s="47">
        <v>244.78179900000001</v>
      </c>
      <c r="N2855" s="49">
        <v>253.57933045080901</v>
      </c>
      <c r="O2855" s="49">
        <v>270.84573449999999</v>
      </c>
      <c r="P2855" s="49">
        <v>280.58001162891799</v>
      </c>
      <c r="Q2855" s="49">
        <v>285.18606399999999</v>
      </c>
      <c r="R2855" s="49">
        <v>295.43573688263302</v>
      </c>
      <c r="S2855" s="55" t="s">
        <v>55</v>
      </c>
      <c r="T2855" t="s">
        <v>55</v>
      </c>
    </row>
    <row r="2856" spans="1:20" hidden="1">
      <c r="A2856" s="55" t="s">
        <v>5882</v>
      </c>
      <c r="B2856" s="47">
        <v>421.84694248</v>
      </c>
      <c r="C2856" s="55" t="s">
        <v>5883</v>
      </c>
      <c r="D2856" s="55" t="s">
        <v>132</v>
      </c>
      <c r="E2856" s="55" t="s">
        <v>133</v>
      </c>
      <c r="F2856" s="55" t="s">
        <v>29</v>
      </c>
      <c r="G2856" s="55" t="s">
        <v>134</v>
      </c>
      <c r="H2856" s="55" t="s">
        <v>135</v>
      </c>
      <c r="I2856" s="47">
        <v>14.6654664</v>
      </c>
      <c r="J2856" s="48">
        <v>28764645.526718501</v>
      </c>
      <c r="K2856" s="47">
        <v>9.1807080499999998</v>
      </c>
      <c r="L2856" s="49">
        <v>264.07981274254098</v>
      </c>
      <c r="M2856" s="47">
        <v>8.6408509999999996</v>
      </c>
      <c r="N2856" s="49">
        <v>248.551016064191</v>
      </c>
      <c r="O2856" s="49">
        <v>8.8817283000000007</v>
      </c>
      <c r="P2856" s="49">
        <v>255.479766214124</v>
      </c>
      <c r="Q2856" s="49">
        <v>9.3553589000000006</v>
      </c>
      <c r="R2856" s="49">
        <v>269.10358253373101</v>
      </c>
      <c r="S2856" s="55" t="s">
        <v>55</v>
      </c>
      <c r="T2856" t="s">
        <v>55</v>
      </c>
    </row>
    <row r="2857" spans="1:20" hidden="1">
      <c r="A2857" s="55" t="s">
        <v>5882</v>
      </c>
      <c r="B2857" s="47">
        <v>6.6323735399999997</v>
      </c>
      <c r="C2857" s="55" t="s">
        <v>5883</v>
      </c>
      <c r="D2857" s="55" t="s">
        <v>132</v>
      </c>
      <c r="E2857" s="55" t="s">
        <v>133</v>
      </c>
      <c r="F2857" s="55" t="s">
        <v>29</v>
      </c>
      <c r="G2857" s="55" t="s">
        <v>134</v>
      </c>
      <c r="H2857" s="55" t="s">
        <v>135</v>
      </c>
      <c r="I2857" s="47">
        <v>14.6654664</v>
      </c>
      <c r="J2857" s="48">
        <v>452244.29684691102</v>
      </c>
      <c r="K2857" s="47">
        <v>9.1807080499999998</v>
      </c>
      <c r="L2857" s="49">
        <v>4.1519228566290298</v>
      </c>
      <c r="M2857" s="47">
        <v>8.6408509999999996</v>
      </c>
      <c r="N2857" s="49">
        <v>3.9077755846539302</v>
      </c>
      <c r="O2857" s="49">
        <v>8.8817283000000007</v>
      </c>
      <c r="P2857" s="49">
        <v>4.0167109698188099</v>
      </c>
      <c r="Q2857" s="49">
        <v>9.3553589000000006</v>
      </c>
      <c r="R2857" s="49">
        <v>4.2309077074809904</v>
      </c>
      <c r="S2857" s="55" t="s">
        <v>55</v>
      </c>
      <c r="T2857" t="s">
        <v>55</v>
      </c>
    </row>
    <row r="2858" spans="1:20" hidden="1">
      <c r="A2858" s="55" t="s">
        <v>5882</v>
      </c>
      <c r="B2858" s="47">
        <v>199.6276675</v>
      </c>
      <c r="C2858" s="55" t="s">
        <v>5883</v>
      </c>
      <c r="D2858" s="55" t="s">
        <v>132</v>
      </c>
      <c r="E2858" s="55" t="s">
        <v>133</v>
      </c>
      <c r="F2858" s="55" t="s">
        <v>29</v>
      </c>
      <c r="G2858" s="55" t="s">
        <v>134</v>
      </c>
      <c r="H2858" s="55" t="s">
        <v>135</v>
      </c>
      <c r="I2858" s="47">
        <v>14.6654664</v>
      </c>
      <c r="J2858" s="48">
        <v>13612091.2935984</v>
      </c>
      <c r="K2858" s="47">
        <v>9.1807080499999998</v>
      </c>
      <c r="L2858" s="49">
        <v>124.968636116474</v>
      </c>
      <c r="M2858" s="47">
        <v>8.6408509999999996</v>
      </c>
      <c r="N2858" s="49">
        <v>117.620052666381</v>
      </c>
      <c r="O2858" s="49">
        <v>8.8817283000000007</v>
      </c>
      <c r="P2858" s="49">
        <v>120.898896464537</v>
      </c>
      <c r="Q2858" s="49">
        <v>9.3553589000000006</v>
      </c>
      <c r="R2858" s="49">
        <v>127.345999431178</v>
      </c>
      <c r="S2858" s="55" t="s">
        <v>55</v>
      </c>
      <c r="T2858" t="s">
        <v>55</v>
      </c>
    </row>
    <row r="2859" spans="1:20" hidden="1">
      <c r="A2859" s="55" t="s">
        <v>5884</v>
      </c>
      <c r="B2859" s="47">
        <v>7.13343156</v>
      </c>
      <c r="C2859" s="55" t="s">
        <v>5885</v>
      </c>
      <c r="D2859" s="55" t="s">
        <v>954</v>
      </c>
      <c r="E2859" s="55" t="s">
        <v>59</v>
      </c>
      <c r="F2859" s="55" t="s">
        <v>29</v>
      </c>
      <c r="G2859" s="55" t="s">
        <v>955</v>
      </c>
      <c r="H2859" s="55" t="s">
        <v>61</v>
      </c>
      <c r="I2859" s="47">
        <v>18.992527099026301</v>
      </c>
      <c r="J2859" s="48">
        <v>375591.49042181502</v>
      </c>
      <c r="K2859" s="47">
        <v>12.674114312706701</v>
      </c>
      <c r="L2859" s="49">
        <v>4.7602894844859698</v>
      </c>
      <c r="M2859" s="47">
        <v>13.30579931182</v>
      </c>
      <c r="N2859" s="49">
        <v>4.9975449947800401</v>
      </c>
      <c r="O2859" s="49">
        <v>14.9592845211581</v>
      </c>
      <c r="P2859" s="49">
        <v>5.6185799689457596</v>
      </c>
      <c r="Q2859" s="49">
        <v>15.6850226636821</v>
      </c>
      <c r="R2859" s="49">
        <v>5.8911610395523102</v>
      </c>
      <c r="S2859" s="55" t="s">
        <v>55</v>
      </c>
      <c r="T2859" t="s">
        <v>55</v>
      </c>
    </row>
    <row r="2860" spans="1:20" hidden="1">
      <c r="A2860" s="55" t="s">
        <v>5886</v>
      </c>
      <c r="B2860" s="47">
        <v>57.110369630000001</v>
      </c>
      <c r="C2860" s="55" t="s">
        <v>5887</v>
      </c>
      <c r="D2860" s="55" t="s">
        <v>295</v>
      </c>
      <c r="E2860" s="55" t="s">
        <v>234</v>
      </c>
      <c r="F2860" s="55" t="s">
        <v>29</v>
      </c>
      <c r="G2860" s="55" t="s">
        <v>296</v>
      </c>
      <c r="H2860" s="55" t="s">
        <v>236</v>
      </c>
      <c r="I2860" s="47">
        <v>12.022493286615299</v>
      </c>
      <c r="J2860" s="48">
        <v>4750293.3267246</v>
      </c>
      <c r="K2860" s="47">
        <v>8.8419310715299293</v>
      </c>
      <c r="L2860" s="49">
        <v>42.001766164447503</v>
      </c>
      <c r="M2860" s="47">
        <v>7.7150080310089901</v>
      </c>
      <c r="N2860" s="49">
        <v>36.648551165328698</v>
      </c>
      <c r="O2860" s="49">
        <v>8.0338832662076101</v>
      </c>
      <c r="P2860" s="49">
        <v>38.163302067150497</v>
      </c>
      <c r="Q2860" s="49">
        <v>8.6516952392197002</v>
      </c>
      <c r="R2860" s="49">
        <v>41.0980901597204</v>
      </c>
      <c r="S2860" s="55" t="s">
        <v>55</v>
      </c>
      <c r="T2860" t="s">
        <v>55</v>
      </c>
    </row>
    <row r="2861" spans="1:20" hidden="1">
      <c r="A2861" s="55" t="s">
        <v>5888</v>
      </c>
      <c r="B2861" s="47">
        <v>21.842995550000001</v>
      </c>
      <c r="C2861" s="55" t="s">
        <v>5889</v>
      </c>
      <c r="D2861" s="55" t="s">
        <v>311</v>
      </c>
      <c r="E2861" s="55" t="s">
        <v>312</v>
      </c>
      <c r="F2861" s="55" t="s">
        <v>29</v>
      </c>
      <c r="G2861" s="55" t="s">
        <v>313</v>
      </c>
      <c r="H2861" s="55" t="s">
        <v>314</v>
      </c>
      <c r="I2861" s="47">
        <v>2.3987852278312198</v>
      </c>
      <c r="J2861" s="48">
        <v>9105857.1215850804</v>
      </c>
      <c r="K2861" s="47">
        <v>1.27470935104815</v>
      </c>
      <c r="L2861" s="49">
        <v>11.607321222192899</v>
      </c>
      <c r="M2861" s="47">
        <v>0.87054859232265203</v>
      </c>
      <c r="N2861" s="49">
        <v>7.9270910990870904</v>
      </c>
      <c r="O2861" s="49">
        <v>1.2148100931950101</v>
      </c>
      <c r="P2861" s="49">
        <v>11.0618871384932</v>
      </c>
      <c r="Q2861" s="49">
        <v>1.24766662572801</v>
      </c>
      <c r="R2861" s="49">
        <v>11.3610740292494</v>
      </c>
      <c r="S2861" s="55" t="s">
        <v>55</v>
      </c>
      <c r="T2861" t="s">
        <v>55</v>
      </c>
    </row>
    <row r="2862" spans="1:20" hidden="1">
      <c r="A2862" s="55" t="s">
        <v>5890</v>
      </c>
      <c r="B2862" s="47">
        <v>3.3310179999999998</v>
      </c>
      <c r="C2862" s="55" t="s">
        <v>5891</v>
      </c>
      <c r="D2862" s="55" t="s">
        <v>546</v>
      </c>
      <c r="E2862" s="55" t="s">
        <v>547</v>
      </c>
      <c r="F2862" s="55" t="s">
        <v>29</v>
      </c>
      <c r="G2862" s="55" t="s">
        <v>548</v>
      </c>
      <c r="H2862" s="55" t="s">
        <v>549</v>
      </c>
      <c r="I2862" s="47">
        <v>9.6280000000000001</v>
      </c>
      <c r="J2862" s="48">
        <v>345971.956792688</v>
      </c>
      <c r="K2862" s="47">
        <v>5.62</v>
      </c>
      <c r="L2862" s="49">
        <v>1.94436239717491</v>
      </c>
      <c r="M2862" s="47">
        <v>5.55</v>
      </c>
      <c r="N2862" s="49">
        <v>1.9201443601994199</v>
      </c>
      <c r="O2862" s="49">
        <v>5.6050000000000004</v>
      </c>
      <c r="P2862" s="49">
        <v>1.9391728178230201</v>
      </c>
      <c r="Q2862" s="49">
        <v>5.8</v>
      </c>
      <c r="R2862" s="49">
        <v>2.00663734939759</v>
      </c>
      <c r="S2862" s="55" t="s">
        <v>55</v>
      </c>
      <c r="T2862" t="s">
        <v>55</v>
      </c>
    </row>
    <row r="2863" spans="1:20" hidden="1">
      <c r="A2863" s="55" t="s">
        <v>5892</v>
      </c>
      <c r="B2863" s="47">
        <v>0.67943587999999999</v>
      </c>
      <c r="C2863" s="55" t="s">
        <v>5893</v>
      </c>
      <c r="D2863" s="55" t="s">
        <v>114</v>
      </c>
      <c r="E2863" s="55" t="s">
        <v>115</v>
      </c>
      <c r="F2863" s="55" t="s">
        <v>29</v>
      </c>
      <c r="G2863" s="55" t="s">
        <v>116</v>
      </c>
      <c r="H2863" s="55" t="s">
        <v>117</v>
      </c>
      <c r="I2863" s="47">
        <v>226.868778373917</v>
      </c>
      <c r="J2863" s="48">
        <v>2994.8408276795899</v>
      </c>
      <c r="K2863" s="47">
        <v>192.682944344704</v>
      </c>
      <c r="L2863" s="49">
        <v>0.577054748521035</v>
      </c>
      <c r="M2863" s="47">
        <v>200.440341382182</v>
      </c>
      <c r="N2863" s="49">
        <v>0.60028691788539501</v>
      </c>
      <c r="O2863" s="49">
        <v>210.64358432181501</v>
      </c>
      <c r="P2863" s="49">
        <v>0.63084400641574101</v>
      </c>
      <c r="Q2863" s="49">
        <v>209.290535274815</v>
      </c>
      <c r="R2863" s="49">
        <v>0.62679183988793197</v>
      </c>
      <c r="S2863" s="55" t="s">
        <v>55</v>
      </c>
      <c r="T2863" t="s">
        <v>55</v>
      </c>
    </row>
    <row r="2864" spans="1:20">
      <c r="A2864" s="55" t="s">
        <v>5894</v>
      </c>
      <c r="B2864" s="47">
        <v>3.8039552900000002</v>
      </c>
      <c r="C2864" s="55" t="s">
        <v>5895</v>
      </c>
      <c r="D2864" s="55" t="s">
        <v>1364</v>
      </c>
      <c r="E2864" s="55" t="s">
        <v>1365</v>
      </c>
      <c r="F2864" s="55" t="s">
        <v>26</v>
      </c>
      <c r="G2864" s="55" t="s">
        <v>1366</v>
      </c>
      <c r="H2864" s="55" t="s">
        <v>1367</v>
      </c>
      <c r="I2864" s="47">
        <v>35.860812000000003</v>
      </c>
      <c r="J2864" s="48">
        <v>106075.548149886</v>
      </c>
      <c r="K2864" s="47">
        <v>12.8878717</v>
      </c>
      <c r="L2864" s="49">
        <v>1.3670880550629001</v>
      </c>
      <c r="M2864" s="47">
        <v>12.231382999999999</v>
      </c>
      <c r="N2864" s="49">
        <v>1.2974506563561901</v>
      </c>
      <c r="O2864" s="49">
        <v>13.531693499999999</v>
      </c>
      <c r="P2864" s="49">
        <v>1.4353818054087499</v>
      </c>
      <c r="Q2864" s="49">
        <v>14.822656500000001</v>
      </c>
      <c r="R2864" s="49">
        <v>1.5723214132749701</v>
      </c>
      <c r="S2864" s="55" t="s">
        <v>96</v>
      </c>
      <c r="T2864" t="s">
        <v>55</v>
      </c>
    </row>
    <row r="2865" spans="1:20" hidden="1">
      <c r="A2865" s="55" t="s">
        <v>5896</v>
      </c>
      <c r="B2865" s="47">
        <v>248.30323852000001</v>
      </c>
      <c r="C2865" s="55" t="s">
        <v>5897</v>
      </c>
      <c r="D2865" s="55" t="s">
        <v>510</v>
      </c>
      <c r="E2865" s="55" t="s">
        <v>115</v>
      </c>
      <c r="F2865" s="55" t="s">
        <v>29</v>
      </c>
      <c r="G2865" s="55" t="s">
        <v>511</v>
      </c>
      <c r="H2865" s="55" t="s">
        <v>117</v>
      </c>
      <c r="I2865" s="47">
        <v>91.5</v>
      </c>
      <c r="J2865" s="48">
        <v>2713696.5958469901</v>
      </c>
      <c r="K2865" s="47">
        <v>70.42</v>
      </c>
      <c r="L2865" s="49">
        <v>191.09851427954499</v>
      </c>
      <c r="M2865" s="47">
        <v>78.58</v>
      </c>
      <c r="N2865" s="49">
        <v>213.24227850165701</v>
      </c>
      <c r="O2865" s="49">
        <v>81.260000000000005</v>
      </c>
      <c r="P2865" s="49">
        <v>220.514985378527</v>
      </c>
      <c r="Q2865" s="49">
        <v>83</v>
      </c>
      <c r="R2865" s="49">
        <v>225.23681745530101</v>
      </c>
      <c r="S2865" s="55" t="s">
        <v>55</v>
      </c>
      <c r="T2865" t="s">
        <v>55</v>
      </c>
    </row>
    <row r="2866" spans="1:20" hidden="1">
      <c r="A2866" s="55" t="s">
        <v>5898</v>
      </c>
      <c r="B2866" s="47">
        <v>2.7263352799999998</v>
      </c>
      <c r="C2866" s="55" t="s">
        <v>5899</v>
      </c>
      <c r="D2866" s="55" t="s">
        <v>376</v>
      </c>
      <c r="E2866" s="55" t="s">
        <v>330</v>
      </c>
      <c r="F2866" s="55" t="s">
        <v>29</v>
      </c>
      <c r="G2866" s="55" t="s">
        <v>377</v>
      </c>
      <c r="H2866" s="55" t="s">
        <v>332</v>
      </c>
      <c r="I2866" s="47">
        <v>19.3398608</v>
      </c>
      <c r="J2866" s="48">
        <v>140969.74679362701</v>
      </c>
      <c r="K2866" s="47">
        <v>10.920257700000001</v>
      </c>
      <c r="L2866" s="49">
        <v>1.5394259628901601</v>
      </c>
      <c r="M2866" s="47">
        <v>11.823368</v>
      </c>
      <c r="N2866" s="49">
        <v>1.6667371932078801</v>
      </c>
      <c r="O2866" s="49">
        <v>12.656601</v>
      </c>
      <c r="P2866" s="49">
        <v>1.78419783823797</v>
      </c>
      <c r="Q2866" s="49">
        <v>13.7328911</v>
      </c>
      <c r="R2866" s="49">
        <v>1.93592218111146</v>
      </c>
      <c r="S2866" s="55" t="s">
        <v>55</v>
      </c>
      <c r="T2866" t="s">
        <v>55</v>
      </c>
    </row>
    <row r="2867" spans="1:20" hidden="1">
      <c r="A2867" s="55" t="s">
        <v>5900</v>
      </c>
      <c r="B2867" s="47">
        <v>28.56757245</v>
      </c>
      <c r="C2867" s="55" t="s">
        <v>5901</v>
      </c>
      <c r="D2867" s="55" t="s">
        <v>345</v>
      </c>
      <c r="E2867" s="55" t="s">
        <v>234</v>
      </c>
      <c r="F2867" s="55" t="s">
        <v>29</v>
      </c>
      <c r="G2867" s="55" t="s">
        <v>346</v>
      </c>
      <c r="H2867" s="55" t="s">
        <v>236</v>
      </c>
      <c r="I2867" s="47">
        <v>37.42</v>
      </c>
      <c r="J2867" s="48">
        <v>763430.58391234605</v>
      </c>
      <c r="K2867" s="47">
        <v>17.97</v>
      </c>
      <c r="L2867" s="49">
        <v>13.718847592904901</v>
      </c>
      <c r="M2867" s="47">
        <v>20.079999999999998</v>
      </c>
      <c r="N2867" s="49">
        <v>15.329686124959901</v>
      </c>
      <c r="O2867" s="49">
        <v>21.98</v>
      </c>
      <c r="P2867" s="49">
        <v>16.780204234393398</v>
      </c>
      <c r="Q2867" s="49">
        <v>24.38</v>
      </c>
      <c r="R2867" s="49">
        <v>18.612437635782999</v>
      </c>
      <c r="S2867" s="55" t="s">
        <v>55</v>
      </c>
      <c r="T2867" t="s">
        <v>55</v>
      </c>
    </row>
    <row r="2868" spans="1:20" hidden="1">
      <c r="A2868" s="55" t="s">
        <v>5902</v>
      </c>
      <c r="B2868" s="47">
        <v>29.575621829999999</v>
      </c>
      <c r="C2868" s="55" t="s">
        <v>5903</v>
      </c>
      <c r="D2868" s="55" t="s">
        <v>168</v>
      </c>
      <c r="E2868" s="55" t="s">
        <v>81</v>
      </c>
      <c r="F2868" s="55" t="s">
        <v>29</v>
      </c>
      <c r="G2868" s="55" t="s">
        <v>169</v>
      </c>
      <c r="H2868" s="55" t="s">
        <v>83</v>
      </c>
      <c r="I2868" s="47">
        <v>46.5173341907037</v>
      </c>
      <c r="J2868" s="48">
        <v>635797.86642009602</v>
      </c>
      <c r="K2868" s="47">
        <v>35.867743504959897</v>
      </c>
      <c r="L2868" s="49">
        <v>22.804634793756801</v>
      </c>
      <c r="M2868" s="47">
        <v>40.600395238538098</v>
      </c>
      <c r="N2868" s="49">
        <v>25.813644668475099</v>
      </c>
      <c r="O2868" s="49">
        <v>44.194000556792901</v>
      </c>
      <c r="P2868" s="49">
        <v>28.098451262577498</v>
      </c>
      <c r="Q2868" s="49">
        <v>45.048143070322702</v>
      </c>
      <c r="R2868" s="49">
        <v>28.641513250298399</v>
      </c>
      <c r="S2868" s="55" t="s">
        <v>55</v>
      </c>
      <c r="T2868" t="s">
        <v>55</v>
      </c>
    </row>
    <row r="2869" spans="1:20" hidden="1">
      <c r="A2869" s="55" t="s">
        <v>5904</v>
      </c>
      <c r="B2869" s="47">
        <v>96.91182465</v>
      </c>
      <c r="C2869" s="55" t="s">
        <v>5905</v>
      </c>
      <c r="D2869" s="55" t="s">
        <v>193</v>
      </c>
      <c r="E2869" s="55" t="s">
        <v>194</v>
      </c>
      <c r="F2869" s="55" t="s">
        <v>29</v>
      </c>
      <c r="G2869" s="55" t="s">
        <v>195</v>
      </c>
      <c r="H2869" s="55" t="s">
        <v>196</v>
      </c>
      <c r="I2869" s="47">
        <v>53.077570000000001</v>
      </c>
      <c r="J2869" s="48">
        <v>1825852.70294024</v>
      </c>
      <c r="K2869" s="47">
        <v>36.642338899999999</v>
      </c>
      <c r="L2869" s="49">
        <v>66.903513522617502</v>
      </c>
      <c r="M2869" s="47">
        <v>44.246960000000001</v>
      </c>
      <c r="N2869" s="49">
        <v>80.788431512888906</v>
      </c>
      <c r="O2869" s="49">
        <v>45.818001000000002</v>
      </c>
      <c r="P2869" s="49">
        <v>83.656920969168794</v>
      </c>
      <c r="Q2869" s="49">
        <v>45.280675899999999</v>
      </c>
      <c r="R2869" s="49">
        <v>82.675844482976203</v>
      </c>
      <c r="S2869" s="55" t="s">
        <v>55</v>
      </c>
      <c r="T2869" t="s">
        <v>55</v>
      </c>
    </row>
    <row r="2870" spans="1:20" hidden="1">
      <c r="A2870" s="55" t="s">
        <v>5906</v>
      </c>
      <c r="B2870" s="47">
        <v>46.352843579999998</v>
      </c>
      <c r="C2870" s="55" t="s">
        <v>5907</v>
      </c>
      <c r="D2870" s="55" t="s">
        <v>570</v>
      </c>
      <c r="E2870" s="55" t="s">
        <v>571</v>
      </c>
      <c r="F2870" s="55" t="s">
        <v>29</v>
      </c>
      <c r="G2870" s="55" t="s">
        <v>572</v>
      </c>
      <c r="H2870" s="55" t="s">
        <v>573</v>
      </c>
      <c r="I2870" s="47">
        <v>35.530749800000002</v>
      </c>
      <c r="J2870" s="48">
        <v>1304583.8841261901</v>
      </c>
      <c r="K2870" s="47">
        <v>18.710220400000001</v>
      </c>
      <c r="L2870" s="49">
        <v>24.409052002289201</v>
      </c>
      <c r="M2870" s="47">
        <v>22.404557</v>
      </c>
      <c r="N2870" s="49">
        <v>29.228623993186702</v>
      </c>
      <c r="O2870" s="49">
        <v>25.958006999999998</v>
      </c>
      <c r="P2870" s="49">
        <v>33.864397596234902</v>
      </c>
      <c r="Q2870" s="49">
        <v>26.052781299999999</v>
      </c>
      <c r="R2870" s="49">
        <v>33.988038620644303</v>
      </c>
      <c r="S2870" s="55" t="s">
        <v>55</v>
      </c>
      <c r="T2870" t="s">
        <v>55</v>
      </c>
    </row>
    <row r="2871" spans="1:20" hidden="1">
      <c r="A2871" s="55" t="s">
        <v>5908</v>
      </c>
      <c r="B2871" s="47">
        <v>50.252420460000003</v>
      </c>
      <c r="C2871" s="55" t="s">
        <v>5909</v>
      </c>
      <c r="D2871" s="55" t="s">
        <v>163</v>
      </c>
      <c r="E2871" s="55" t="s">
        <v>163</v>
      </c>
      <c r="F2871" s="55" t="s">
        <v>29</v>
      </c>
      <c r="G2871" s="55" t="s">
        <v>164</v>
      </c>
      <c r="H2871" s="55" t="s">
        <v>165</v>
      </c>
      <c r="I2871" s="47">
        <v>101.9267756</v>
      </c>
      <c r="J2871" s="48">
        <v>493024.72450624598</v>
      </c>
      <c r="K2871" s="47">
        <v>85.635927499999994</v>
      </c>
      <c r="L2871" s="49">
        <v>42.220629563524398</v>
      </c>
      <c r="M2871" s="47">
        <v>104.61504600000001</v>
      </c>
      <c r="N2871" s="49">
        <v>51.5778042333583</v>
      </c>
      <c r="O2871" s="49">
        <v>126.5383755</v>
      </c>
      <c r="P2871" s="49">
        <v>62.386547720355502</v>
      </c>
      <c r="Q2871" s="49">
        <v>136.2022044</v>
      </c>
      <c r="R2871" s="49">
        <v>67.151054301453499</v>
      </c>
      <c r="S2871" s="55" t="s">
        <v>55</v>
      </c>
      <c r="T2871" t="s">
        <v>55</v>
      </c>
    </row>
    <row r="2872" spans="1:20" hidden="1">
      <c r="A2872" s="55" t="s">
        <v>5910</v>
      </c>
      <c r="B2872" s="47">
        <v>0.64939374999999999</v>
      </c>
      <c r="C2872" s="55" t="s">
        <v>5911</v>
      </c>
      <c r="D2872" s="55" t="s">
        <v>740</v>
      </c>
      <c r="E2872" s="55" t="s">
        <v>741</v>
      </c>
      <c r="F2872" s="55" t="s">
        <v>29</v>
      </c>
      <c r="G2872" s="55" t="s">
        <v>742</v>
      </c>
      <c r="H2872" s="55" t="s">
        <v>743</v>
      </c>
      <c r="I2872" s="47">
        <v>132.4</v>
      </c>
      <c r="J2872" s="48">
        <v>4904.78663141994</v>
      </c>
      <c r="K2872" s="47">
        <v>98.7</v>
      </c>
      <c r="L2872" s="49">
        <v>0.48410244052114798</v>
      </c>
      <c r="M2872" s="47">
        <v>113.5</v>
      </c>
      <c r="N2872" s="49">
        <v>0.55669328266616303</v>
      </c>
      <c r="O2872" s="49">
        <v>114</v>
      </c>
      <c r="P2872" s="49">
        <v>0.55914567598187304</v>
      </c>
      <c r="Q2872" s="49">
        <v>116.5</v>
      </c>
      <c r="R2872" s="49">
        <v>0.57140764256042298</v>
      </c>
      <c r="S2872" s="55" t="s">
        <v>55</v>
      </c>
      <c r="T2872" t="s">
        <v>55</v>
      </c>
    </row>
    <row r="2873" spans="1:20" hidden="1">
      <c r="A2873" s="55" t="s">
        <v>5912</v>
      </c>
      <c r="B2873" s="47">
        <v>1.03648447</v>
      </c>
      <c r="C2873" s="55" t="s">
        <v>5913</v>
      </c>
      <c r="D2873" s="55" t="s">
        <v>546</v>
      </c>
      <c r="E2873" s="55" t="s">
        <v>547</v>
      </c>
      <c r="F2873" s="55" t="s">
        <v>29</v>
      </c>
      <c r="G2873" s="55" t="s">
        <v>548</v>
      </c>
      <c r="H2873" s="55" t="s">
        <v>549</v>
      </c>
      <c r="I2873" s="47">
        <v>28.792993768204902</v>
      </c>
      <c r="J2873" s="48">
        <v>35997.801352096802</v>
      </c>
      <c r="K2873" s="47">
        <v>19.9939088909986</v>
      </c>
      <c r="L2873" s="49">
        <v>0.71973676051008895</v>
      </c>
      <c r="M2873" s="47">
        <v>19.350077977509599</v>
      </c>
      <c r="N2873" s="49">
        <v>0.69656026318197295</v>
      </c>
      <c r="O2873" s="49">
        <v>20.4399400434867</v>
      </c>
      <c r="P2873" s="49">
        <v>0.73579290133420205</v>
      </c>
      <c r="Q2873" s="49">
        <v>21.764791947956301</v>
      </c>
      <c r="R2873" s="49">
        <v>0.78348465701224601</v>
      </c>
      <c r="S2873" s="55" t="s">
        <v>55</v>
      </c>
      <c r="T2873" t="s">
        <v>55</v>
      </c>
    </row>
    <row r="2874" spans="1:20" hidden="1">
      <c r="A2874" s="55" t="s">
        <v>5914</v>
      </c>
      <c r="B2874" s="47">
        <v>1.02906176</v>
      </c>
      <c r="C2874" s="55" t="s">
        <v>5915</v>
      </c>
      <c r="D2874" s="55" t="s">
        <v>510</v>
      </c>
      <c r="E2874" s="55" t="s">
        <v>115</v>
      </c>
      <c r="F2874" s="55" t="s">
        <v>29</v>
      </c>
      <c r="G2874" s="55" t="s">
        <v>511</v>
      </c>
      <c r="H2874" s="55" t="s">
        <v>117</v>
      </c>
      <c r="I2874" s="47">
        <v>77.775013779165903</v>
      </c>
      <c r="J2874" s="48">
        <v>13231.2642582348</v>
      </c>
      <c r="K2874" s="47">
        <v>49.767022201228201</v>
      </c>
      <c r="L2874" s="49">
        <v>0.65848062208989</v>
      </c>
      <c r="M2874" s="47">
        <v>52.363126569329502</v>
      </c>
      <c r="N2874" s="49">
        <v>0.69283036502619699</v>
      </c>
      <c r="O2874" s="49">
        <v>53.853424276169299</v>
      </c>
      <c r="P2874" s="49">
        <v>0.71254888780883496</v>
      </c>
      <c r="Q2874" s="49">
        <v>54.0060912143257</v>
      </c>
      <c r="R2874" s="49">
        <v>0.71456886441107803</v>
      </c>
      <c r="S2874" s="55" t="s">
        <v>55</v>
      </c>
      <c r="T2874" t="s">
        <v>55</v>
      </c>
    </row>
    <row r="2875" spans="1:20" hidden="1">
      <c r="A2875" s="55" t="s">
        <v>5916</v>
      </c>
      <c r="B2875" s="47">
        <v>28.08867412</v>
      </c>
      <c r="C2875" s="55" t="s">
        <v>5917</v>
      </c>
      <c r="D2875" s="55" t="s">
        <v>335</v>
      </c>
      <c r="E2875" s="55" t="s">
        <v>75</v>
      </c>
      <c r="F2875" s="55" t="s">
        <v>29</v>
      </c>
      <c r="G2875" s="55" t="s">
        <v>336</v>
      </c>
      <c r="H2875" s="55" t="s">
        <v>77</v>
      </c>
      <c r="I2875" s="47">
        <v>80.211636046297997</v>
      </c>
      <c r="J2875" s="48">
        <v>350182.03722695902</v>
      </c>
      <c r="K2875" s="47">
        <v>62.331294189891402</v>
      </c>
      <c r="L2875" s="49">
        <v>21.827299582409101</v>
      </c>
      <c r="M2875" s="47">
        <v>75.669355528689707</v>
      </c>
      <c r="N2875" s="49">
        <v>26.4980490746876</v>
      </c>
      <c r="O2875" s="49">
        <v>77.061685690423204</v>
      </c>
      <c r="P2875" s="49">
        <v>26.985618087216</v>
      </c>
      <c r="Q2875" s="49">
        <v>78.5457010818877</v>
      </c>
      <c r="R2875" s="49">
        <v>27.5052936202752</v>
      </c>
      <c r="S2875" s="55" t="s">
        <v>55</v>
      </c>
      <c r="T2875" t="s">
        <v>55</v>
      </c>
    </row>
    <row r="2876" spans="1:20" hidden="1">
      <c r="A2876" s="55" t="s">
        <v>5918</v>
      </c>
      <c r="B2876" s="47">
        <v>0.54354117999999996</v>
      </c>
      <c r="C2876" s="55" t="s">
        <v>5919</v>
      </c>
      <c r="D2876" s="55" t="s">
        <v>335</v>
      </c>
      <c r="E2876" s="55" t="s">
        <v>75</v>
      </c>
      <c r="F2876" s="55" t="s">
        <v>29</v>
      </c>
      <c r="G2876" s="55" t="s">
        <v>336</v>
      </c>
      <c r="H2876" s="55" t="s">
        <v>77</v>
      </c>
      <c r="I2876" s="47">
        <v>15.4257863149111</v>
      </c>
      <c r="J2876" s="48">
        <v>35235.8815883891</v>
      </c>
      <c r="K2876" s="47">
        <v>8.9298927727965207</v>
      </c>
      <c r="L2876" s="49">
        <v>0.31465264433926898</v>
      </c>
      <c r="M2876" s="47">
        <v>9.8628178781129794</v>
      </c>
      <c r="N2876" s="49">
        <v>0.34752508288103601</v>
      </c>
      <c r="O2876" s="49">
        <v>9.8512128492173598</v>
      </c>
      <c r="P2876" s="49">
        <v>0.34711616945703999</v>
      </c>
      <c r="Q2876" s="49">
        <v>10.220308804270701</v>
      </c>
      <c r="R2876" s="49">
        <v>0.36012159082405298</v>
      </c>
      <c r="S2876" s="55" t="s">
        <v>55</v>
      </c>
      <c r="T2876" t="s">
        <v>55</v>
      </c>
    </row>
    <row r="2877" spans="1:20" hidden="1">
      <c r="A2877" s="55" t="s">
        <v>5920</v>
      </c>
      <c r="B2877" s="47">
        <v>14.64902264</v>
      </c>
      <c r="C2877" s="55" t="s">
        <v>5921</v>
      </c>
      <c r="D2877" s="55" t="s">
        <v>132</v>
      </c>
      <c r="E2877" s="55" t="s">
        <v>133</v>
      </c>
      <c r="F2877" s="55" t="s">
        <v>29</v>
      </c>
      <c r="G2877" s="55" t="s">
        <v>134</v>
      </c>
      <c r="H2877" s="55" t="s">
        <v>135</v>
      </c>
      <c r="I2877" s="47">
        <v>3.4342796693564299</v>
      </c>
      <c r="J2877" s="48">
        <v>4265529.9073954504</v>
      </c>
      <c r="K2877" s="47">
        <v>2.06660252427185</v>
      </c>
      <c r="L2877" s="49">
        <v>8.8151548739805001</v>
      </c>
      <c r="M2877" s="47">
        <v>1.90715352860232</v>
      </c>
      <c r="N2877" s="49">
        <v>8.1350204142479594</v>
      </c>
      <c r="O2877" s="49">
        <v>1.88285377358491</v>
      </c>
      <c r="P2877" s="49">
        <v>8.0313690824788093</v>
      </c>
      <c r="Q2877" s="49">
        <v>1.8331970175785099</v>
      </c>
      <c r="R2877" s="49">
        <v>7.81955670462927</v>
      </c>
      <c r="S2877" s="55" t="s">
        <v>55</v>
      </c>
      <c r="T2877" t="s">
        <v>55</v>
      </c>
    </row>
    <row r="2878" spans="1:20" hidden="1">
      <c r="A2878" s="55" t="s">
        <v>5922</v>
      </c>
      <c r="B2878" s="47">
        <v>7.1564036399999997</v>
      </c>
      <c r="C2878" s="55" t="s">
        <v>5923</v>
      </c>
      <c r="D2878" s="55" t="s">
        <v>163</v>
      </c>
      <c r="E2878" s="55" t="s">
        <v>163</v>
      </c>
      <c r="F2878" s="55" t="s">
        <v>29</v>
      </c>
      <c r="G2878" s="55" t="s">
        <v>164</v>
      </c>
      <c r="H2878" s="55" t="s">
        <v>165</v>
      </c>
      <c r="I2878" s="47">
        <v>23.659658418109402</v>
      </c>
      <c r="J2878" s="48">
        <v>302472.82160770299</v>
      </c>
      <c r="K2878" s="47">
        <v>42.092439770523498</v>
      </c>
      <c r="L2878" s="49">
        <v>12.731819025742601</v>
      </c>
      <c r="M2878" s="47">
        <v>82.684371665435407</v>
      </c>
      <c r="N2878" s="49">
        <v>25.009775200504301</v>
      </c>
      <c r="O2878" s="49">
        <v>66.588616375673396</v>
      </c>
      <c r="P2878" s="49">
        <v>20.141246682102899</v>
      </c>
      <c r="Q2878" s="49">
        <v>72.5493064931877</v>
      </c>
      <c r="R2878" s="49">
        <v>21.944193440676599</v>
      </c>
      <c r="S2878" s="55" t="s">
        <v>55</v>
      </c>
      <c r="T2878" t="s">
        <v>55</v>
      </c>
    </row>
    <row r="2879" spans="1:20" hidden="1">
      <c r="A2879" s="55" t="s">
        <v>5924</v>
      </c>
      <c r="B2879" s="47">
        <v>24.264723199999999</v>
      </c>
      <c r="C2879" s="55" t="s">
        <v>5925</v>
      </c>
      <c r="D2879" s="55" t="s">
        <v>58</v>
      </c>
      <c r="E2879" s="55" t="s">
        <v>59</v>
      </c>
      <c r="F2879" s="55" t="s">
        <v>29</v>
      </c>
      <c r="G2879" s="55" t="s">
        <v>60</v>
      </c>
      <c r="H2879" s="55" t="s">
        <v>61</v>
      </c>
      <c r="I2879" s="47">
        <v>58.412088799999999</v>
      </c>
      <c r="J2879" s="48">
        <v>415405.84660619101</v>
      </c>
      <c r="K2879" s="47">
        <v>40.640172800000002</v>
      </c>
      <c r="L2879" s="49">
        <v>16.882165388205902</v>
      </c>
      <c r="M2879" s="47">
        <v>42.016477999999999</v>
      </c>
      <c r="N2879" s="49">
        <v>17.4538906150004</v>
      </c>
      <c r="O2879" s="49">
        <v>44.3349495</v>
      </c>
      <c r="P2879" s="49">
        <v>18.4169972312902</v>
      </c>
      <c r="Q2879" s="49">
        <v>47.053853500000002</v>
      </c>
      <c r="R2879" s="49">
        <v>19.546445849251199</v>
      </c>
      <c r="S2879" s="55" t="s">
        <v>55</v>
      </c>
      <c r="T2879" t="s">
        <v>55</v>
      </c>
    </row>
    <row r="2880" spans="1:20" hidden="1">
      <c r="A2880" s="55" t="s">
        <v>5926</v>
      </c>
      <c r="B2880" s="47">
        <v>37.219021959999999</v>
      </c>
      <c r="C2880" s="55" t="s">
        <v>5927</v>
      </c>
      <c r="D2880" s="55" t="s">
        <v>1337</v>
      </c>
      <c r="E2880" s="55" t="s">
        <v>1337</v>
      </c>
      <c r="F2880" s="55" t="s">
        <v>29</v>
      </c>
      <c r="G2880" s="55" t="s">
        <v>1338</v>
      </c>
      <c r="H2880" s="55" t="s">
        <v>1339</v>
      </c>
      <c r="I2880" s="47">
        <v>13.5778109498438</v>
      </c>
      <c r="J2880" s="48">
        <v>2741165.13313423</v>
      </c>
      <c r="K2880" s="47">
        <v>8.3902636750118091</v>
      </c>
      <c r="L2880" s="49">
        <v>22.999098243745099</v>
      </c>
      <c r="M2880" s="47">
        <v>9.8655166000185996</v>
      </c>
      <c r="N2880" s="49">
        <v>27.043010124327999</v>
      </c>
      <c r="O2880" s="49">
        <v>8.8046074610244993</v>
      </c>
      <c r="P2880" s="49">
        <v>24.134882983093899</v>
      </c>
      <c r="Q2880" s="49">
        <v>9.5867271964185807</v>
      </c>
      <c r="R2880" s="49">
        <v>26.278802331692301</v>
      </c>
      <c r="S2880" s="55" t="s">
        <v>55</v>
      </c>
      <c r="T2880" t="s">
        <v>55</v>
      </c>
    </row>
    <row r="2881" spans="1:20" hidden="1">
      <c r="A2881" s="55" t="s">
        <v>5928</v>
      </c>
      <c r="B2881" s="47">
        <v>82.347763920000006</v>
      </c>
      <c r="C2881" s="55" t="s">
        <v>5929</v>
      </c>
      <c r="D2881" s="55" t="s">
        <v>1102</v>
      </c>
      <c r="E2881" s="55" t="s">
        <v>206</v>
      </c>
      <c r="F2881" s="55" t="s">
        <v>29</v>
      </c>
      <c r="G2881" s="55" t="s">
        <v>1103</v>
      </c>
      <c r="H2881" s="55" t="s">
        <v>208</v>
      </c>
      <c r="I2881" s="47">
        <v>19.1443032335109</v>
      </c>
      <c r="J2881" s="48">
        <v>4301423.9231154397</v>
      </c>
      <c r="K2881" s="47">
        <v>14.026019839395399</v>
      </c>
      <c r="L2881" s="49">
        <v>60.331857283267098</v>
      </c>
      <c r="M2881" s="47">
        <v>15.0470208313959</v>
      </c>
      <c r="N2881" s="49">
        <v>64.7236153757826</v>
      </c>
      <c r="O2881" s="49">
        <v>14.903721464365301</v>
      </c>
      <c r="P2881" s="49">
        <v>64.107224050269906</v>
      </c>
      <c r="Q2881" s="49">
        <v>15.577355017720601</v>
      </c>
      <c r="R2881" s="49">
        <v>67.004807532085707</v>
      </c>
      <c r="S2881" s="55" t="s">
        <v>55</v>
      </c>
      <c r="T2881" t="s">
        <v>55</v>
      </c>
    </row>
    <row r="2882" spans="1:20" hidden="1">
      <c r="A2882" s="55" t="s">
        <v>5930</v>
      </c>
      <c r="B2882" s="47">
        <v>14.685429340000001</v>
      </c>
      <c r="C2882" s="55" t="s">
        <v>5931</v>
      </c>
      <c r="D2882" s="55" t="s">
        <v>438</v>
      </c>
      <c r="E2882" s="55" t="s">
        <v>312</v>
      </c>
      <c r="F2882" s="55" t="s">
        <v>29</v>
      </c>
      <c r="G2882" s="55" t="s">
        <v>439</v>
      </c>
      <c r="H2882" s="55" t="s">
        <v>314</v>
      </c>
      <c r="I2882" s="47">
        <v>749.85614550799198</v>
      </c>
      <c r="J2882" s="48">
        <v>19584.328844903099</v>
      </c>
      <c r="K2882" s="47">
        <v>539.91726972130402</v>
      </c>
      <c r="L2882" s="49">
        <v>10.5739173592642</v>
      </c>
      <c r="M2882" s="47">
        <v>583.49893053101505</v>
      </c>
      <c r="N2882" s="49">
        <v>11.4274349361687</v>
      </c>
      <c r="O2882" s="49">
        <v>566.743179287305</v>
      </c>
      <c r="P2882" s="49">
        <v>11.099284793768399</v>
      </c>
      <c r="Q2882" s="49">
        <v>575.37590001865306</v>
      </c>
      <c r="R2882" s="49">
        <v>11.268350835397399</v>
      </c>
      <c r="S2882" s="55" t="s">
        <v>55</v>
      </c>
      <c r="T2882" t="s">
        <v>55</v>
      </c>
    </row>
    <row r="2883" spans="1:20">
      <c r="A2883" s="55" t="s">
        <v>5932</v>
      </c>
      <c r="B2883" s="47">
        <v>1.0879593700000001</v>
      </c>
      <c r="C2883" s="55" t="s">
        <v>5933</v>
      </c>
      <c r="D2883" s="55" t="s">
        <v>1364</v>
      </c>
      <c r="E2883" s="55" t="s">
        <v>1365</v>
      </c>
      <c r="F2883" s="55" t="s">
        <v>26</v>
      </c>
      <c r="G2883" s="55" t="s">
        <v>1366</v>
      </c>
      <c r="H2883" s="55" t="s">
        <v>1367</v>
      </c>
      <c r="I2883" s="47">
        <v>8.2783168000000007</v>
      </c>
      <c r="J2883" s="48">
        <v>131422.77546082801</v>
      </c>
      <c r="K2883" s="47">
        <v>3.0229705999999998</v>
      </c>
      <c r="L2883" s="49">
        <v>0.39728718638848398</v>
      </c>
      <c r="M2883" s="47">
        <v>2.9286409999999998</v>
      </c>
      <c r="N2883" s="49">
        <v>0.38489012854837501</v>
      </c>
      <c r="O2883" s="49">
        <v>2.6897579999999999</v>
      </c>
      <c r="P2883" s="49">
        <v>0.35349546167796603</v>
      </c>
      <c r="Q2883" s="49">
        <v>3.6941199999999998</v>
      </c>
      <c r="R2883" s="49">
        <v>0.48549150328535401</v>
      </c>
      <c r="S2883" s="55" t="s">
        <v>96</v>
      </c>
      <c r="T2883" t="s">
        <v>55</v>
      </c>
    </row>
    <row r="2884" spans="1:20" hidden="1">
      <c r="A2884" s="55" t="s">
        <v>5934</v>
      </c>
      <c r="B2884" s="47">
        <v>2.0985051800000001</v>
      </c>
      <c r="C2884" s="55" t="s">
        <v>5935</v>
      </c>
      <c r="D2884" s="55" t="s">
        <v>363</v>
      </c>
      <c r="E2884" s="55" t="s">
        <v>330</v>
      </c>
      <c r="F2884" s="55" t="s">
        <v>29</v>
      </c>
      <c r="G2884" s="55" t="s">
        <v>364</v>
      </c>
      <c r="H2884" s="55" t="s">
        <v>332</v>
      </c>
      <c r="I2884" s="47">
        <v>1.8547374095179401</v>
      </c>
      <c r="J2884" s="48">
        <v>1131429.8019930599</v>
      </c>
      <c r="K2884" s="47">
        <v>1.46764483447489</v>
      </c>
      <c r="L2884" s="49">
        <v>1.66053710446606</v>
      </c>
      <c r="M2884" s="47">
        <v>1.7606451383455399</v>
      </c>
      <c r="N2884" s="49">
        <v>1.9920463802583299</v>
      </c>
      <c r="O2884" s="49">
        <v>2.2369025832336198</v>
      </c>
      <c r="P2884" s="49">
        <v>2.5308982468257701</v>
      </c>
      <c r="Q2884" s="49">
        <v>2.5015425190676499</v>
      </c>
      <c r="R2884" s="49">
        <v>2.8303197570259302</v>
      </c>
      <c r="S2884" s="55" t="s">
        <v>55</v>
      </c>
      <c r="T2884" t="s">
        <v>55</v>
      </c>
    </row>
    <row r="2885" spans="1:20" hidden="1">
      <c r="A2885" s="55" t="s">
        <v>5936</v>
      </c>
      <c r="B2885" s="47">
        <v>49.47923385</v>
      </c>
      <c r="C2885" s="55" t="s">
        <v>5937</v>
      </c>
      <c r="D2885" s="55" t="s">
        <v>158</v>
      </c>
      <c r="E2885" s="55" t="s">
        <v>158</v>
      </c>
      <c r="F2885" s="55" t="s">
        <v>29</v>
      </c>
      <c r="G2885" s="55" t="s">
        <v>159</v>
      </c>
      <c r="H2885" s="55" t="s">
        <v>160</v>
      </c>
      <c r="I2885" s="47">
        <v>0.76991379310344799</v>
      </c>
      <c r="J2885" s="48">
        <v>64265940.2821633</v>
      </c>
      <c r="K2885" s="47">
        <v>0.42317506711409397</v>
      </c>
      <c r="L2885" s="49">
        <v>27.1957435920548</v>
      </c>
      <c r="M2885" s="47">
        <v>0.42414647239263797</v>
      </c>
      <c r="N2885" s="49">
        <v>27.2581718656755</v>
      </c>
      <c r="O2885" s="49">
        <v>0.35290811688311702</v>
      </c>
      <c r="P2885" s="49">
        <v>22.6799719647011</v>
      </c>
      <c r="Q2885" s="49">
        <v>0.43130238406270399</v>
      </c>
      <c r="R2885" s="49">
        <v>27.7180532577284</v>
      </c>
      <c r="S2885" s="55" t="s">
        <v>55</v>
      </c>
      <c r="T2885" t="s">
        <v>55</v>
      </c>
    </row>
    <row r="2886" spans="1:20" hidden="1">
      <c r="A2886" s="55" t="s">
        <v>5938</v>
      </c>
      <c r="B2886" s="47">
        <v>1.22278869</v>
      </c>
      <c r="C2886" s="55" t="s">
        <v>5939</v>
      </c>
      <c r="D2886" s="55" t="s">
        <v>255</v>
      </c>
      <c r="E2886" s="55" t="s">
        <v>256</v>
      </c>
      <c r="F2886" s="55" t="s">
        <v>29</v>
      </c>
      <c r="G2886" s="55" t="s">
        <v>257</v>
      </c>
      <c r="H2886" s="55" t="s">
        <v>258</v>
      </c>
      <c r="I2886" s="47">
        <v>1.36729093709885</v>
      </c>
      <c r="J2886" s="48">
        <v>894314.92363618105</v>
      </c>
      <c r="K2886" s="47">
        <v>1.3820312399397401</v>
      </c>
      <c r="L2886" s="49">
        <v>1.23597116280953</v>
      </c>
      <c r="M2886" s="47">
        <v>1.42717396913867</v>
      </c>
      <c r="N2886" s="49">
        <v>1.2763429792257901</v>
      </c>
      <c r="O2886" s="49">
        <v>1.76154470495632</v>
      </c>
      <c r="P2886" s="49">
        <v>1.5753757182947301</v>
      </c>
      <c r="Q2886" s="49">
        <v>1.6754189311243599</v>
      </c>
      <c r="R2886" s="49">
        <v>1.4983521534470901</v>
      </c>
      <c r="S2886" s="55" t="s">
        <v>55</v>
      </c>
      <c r="T2886" t="s">
        <v>55</v>
      </c>
    </row>
    <row r="2887" spans="1:20" hidden="1">
      <c r="A2887" s="55" t="s">
        <v>5940</v>
      </c>
      <c r="B2887" s="47">
        <v>109.21341214</v>
      </c>
      <c r="C2887" s="55" t="s">
        <v>5941</v>
      </c>
      <c r="D2887" s="55" t="s">
        <v>188</v>
      </c>
      <c r="E2887" s="55" t="s">
        <v>188</v>
      </c>
      <c r="F2887" s="55" t="s">
        <v>29</v>
      </c>
      <c r="G2887" s="55" t="s">
        <v>189</v>
      </c>
      <c r="H2887" s="55" t="s">
        <v>190</v>
      </c>
      <c r="I2887" s="47">
        <v>135.1292488</v>
      </c>
      <c r="J2887" s="48">
        <v>808214.45475244895</v>
      </c>
      <c r="K2887" s="47">
        <v>79.259069400000001</v>
      </c>
      <c r="L2887" s="49">
        <v>64.058325559307505</v>
      </c>
      <c r="M2887" s="47">
        <v>102.448033</v>
      </c>
      <c r="N2887" s="49">
        <v>82.799981131555896</v>
      </c>
      <c r="O2887" s="49">
        <v>109.8655605</v>
      </c>
      <c r="P2887" s="49">
        <v>88.794934075579704</v>
      </c>
      <c r="Q2887" s="49">
        <v>118.950664</v>
      </c>
      <c r="R2887" s="49">
        <v>96.137646047201798</v>
      </c>
      <c r="S2887" s="55" t="s">
        <v>96</v>
      </c>
      <c r="T2887" t="s">
        <v>55</v>
      </c>
    </row>
    <row r="2888" spans="1:20" hidden="1">
      <c r="A2888" s="55" t="s">
        <v>5942</v>
      </c>
      <c r="B2888" s="47">
        <v>17.825325400000001</v>
      </c>
      <c r="C2888" s="55" t="s">
        <v>5943</v>
      </c>
      <c r="D2888" s="55" t="s">
        <v>99</v>
      </c>
      <c r="E2888" s="55" t="s">
        <v>99</v>
      </c>
      <c r="F2888" s="55" t="s">
        <v>29</v>
      </c>
      <c r="G2888" s="55" t="s">
        <v>100</v>
      </c>
      <c r="H2888" s="55" t="s">
        <v>101</v>
      </c>
      <c r="I2888" s="47">
        <v>48.055272199999997</v>
      </c>
      <c r="J2888" s="48">
        <v>370933.81400095398</v>
      </c>
      <c r="K2888" s="47">
        <v>24.943979299999999</v>
      </c>
      <c r="L2888" s="49">
        <v>9.2525653781098391</v>
      </c>
      <c r="M2888" s="47">
        <v>26.230830999999998</v>
      </c>
      <c r="N2888" s="49">
        <v>9.7299021872444502</v>
      </c>
      <c r="O2888" s="49">
        <v>29.182032</v>
      </c>
      <c r="P2888" s="49">
        <v>10.824602430057899</v>
      </c>
      <c r="Q2888" s="49">
        <v>33.708844999999997</v>
      </c>
      <c r="R2888" s="49">
        <v>12.503750441417001</v>
      </c>
      <c r="S2888" s="55" t="s">
        <v>55</v>
      </c>
      <c r="T2888" t="s">
        <v>55</v>
      </c>
    </row>
    <row r="2889" spans="1:20">
      <c r="A2889" s="55" t="s">
        <v>5944</v>
      </c>
      <c r="B2889" s="47">
        <v>2.01664055</v>
      </c>
      <c r="C2889" s="55" t="s">
        <v>5945</v>
      </c>
      <c r="D2889" s="55" t="s">
        <v>416</v>
      </c>
      <c r="E2889" s="55" t="s">
        <v>147</v>
      </c>
      <c r="F2889" s="55" t="s">
        <v>26</v>
      </c>
      <c r="G2889" s="55" t="s">
        <v>417</v>
      </c>
      <c r="H2889" s="55" t="s">
        <v>149</v>
      </c>
      <c r="I2889" s="47">
        <v>1.91763747712418</v>
      </c>
      <c r="J2889" s="48">
        <v>1051627.62725324</v>
      </c>
      <c r="K2889" s="47">
        <v>1.5914524999999999</v>
      </c>
      <c r="L2889" s="49">
        <v>1.67361541646124</v>
      </c>
      <c r="M2889" s="47">
        <v>1.3713837499999999</v>
      </c>
      <c r="N2889" s="49">
        <v>1.4421850390661599</v>
      </c>
      <c r="O2889" s="49">
        <v>1.2650459999999999</v>
      </c>
      <c r="P2889" s="49">
        <v>1.33035732334621</v>
      </c>
      <c r="Q2889" s="49">
        <v>1.2683145333333301</v>
      </c>
      <c r="R2889" s="49">
        <v>1.33379460330014</v>
      </c>
      <c r="S2889" s="55" t="s">
        <v>96</v>
      </c>
      <c r="T2889" t="s">
        <v>55</v>
      </c>
    </row>
    <row r="2890" spans="1:20">
      <c r="A2890" s="55" t="s">
        <v>5946</v>
      </c>
      <c r="B2890" s="47">
        <v>12.574481909999999</v>
      </c>
      <c r="C2890" s="55" t="s">
        <v>5947</v>
      </c>
      <c r="D2890" s="55" t="s">
        <v>1364</v>
      </c>
      <c r="E2890" s="55" t="s">
        <v>1365</v>
      </c>
      <c r="F2890" s="55" t="s">
        <v>26</v>
      </c>
      <c r="G2890" s="55" t="s">
        <v>1366</v>
      </c>
      <c r="H2890" s="55" t="s">
        <v>1367</v>
      </c>
      <c r="I2890" s="47">
        <v>0.47995402298850598</v>
      </c>
      <c r="J2890" s="48">
        <v>26199346.8284797</v>
      </c>
      <c r="K2890" s="47">
        <v>0.31148247039702798</v>
      </c>
      <c r="L2890" s="49">
        <v>8.1606372729234096</v>
      </c>
      <c r="M2890" s="47">
        <v>0.31533735219105002</v>
      </c>
      <c r="N2890" s="49">
        <v>8.2616326580277804</v>
      </c>
      <c r="O2890" s="49">
        <v>0.32920680628272198</v>
      </c>
      <c r="P2890" s="49">
        <v>8.6250032960971694</v>
      </c>
      <c r="Q2890" s="49">
        <v>0.328847116930852</v>
      </c>
      <c r="R2890" s="49">
        <v>8.61557967001702</v>
      </c>
      <c r="S2890" s="55" t="s">
        <v>96</v>
      </c>
      <c r="T2890" t="s">
        <v>55</v>
      </c>
    </row>
    <row r="2891" spans="1:20" hidden="1">
      <c r="A2891" s="55" t="s">
        <v>5948</v>
      </c>
      <c r="B2891" s="47">
        <v>9.6752871799999998</v>
      </c>
      <c r="C2891" s="55" t="s">
        <v>5949</v>
      </c>
      <c r="D2891" s="55" t="s">
        <v>179</v>
      </c>
      <c r="E2891" s="55" t="s">
        <v>179</v>
      </c>
      <c r="F2891" s="55" t="s">
        <v>29</v>
      </c>
      <c r="G2891" s="55" t="s">
        <v>180</v>
      </c>
      <c r="H2891" s="55" t="s">
        <v>181</v>
      </c>
      <c r="I2891" s="47">
        <v>2.3174650439666999</v>
      </c>
      <c r="J2891" s="48">
        <v>4174944.1723786499</v>
      </c>
      <c r="K2891" s="47">
        <v>1.8398536182034699</v>
      </c>
      <c r="L2891" s="49">
        <v>7.68128614134835</v>
      </c>
      <c r="M2891" s="47">
        <v>1.88121977005418</v>
      </c>
      <c r="N2891" s="49">
        <v>7.8539875159512</v>
      </c>
      <c r="O2891" s="49">
        <v>2.1131508078994599</v>
      </c>
      <c r="P2891" s="49">
        <v>8.8222866507970803</v>
      </c>
      <c r="Q2891" s="49">
        <v>2.2480866799866801</v>
      </c>
      <c r="R2891" s="49">
        <v>9.3856363836124501</v>
      </c>
      <c r="S2891" s="55" t="s">
        <v>55</v>
      </c>
      <c r="T2891" t="s">
        <v>55</v>
      </c>
    </row>
    <row r="2892" spans="1:20" hidden="1">
      <c r="A2892" s="55" t="s">
        <v>5950</v>
      </c>
      <c r="B2892" s="47">
        <v>4.349691</v>
      </c>
      <c r="C2892" s="55" t="s">
        <v>5951</v>
      </c>
      <c r="D2892" s="55" t="s">
        <v>174</v>
      </c>
      <c r="E2892" s="55" t="s">
        <v>174</v>
      </c>
      <c r="F2892" s="55" t="s">
        <v>29</v>
      </c>
      <c r="G2892" s="55" t="s">
        <v>175</v>
      </c>
      <c r="H2892" s="55" t="s">
        <v>176</v>
      </c>
      <c r="I2892" s="47">
        <v>1.66599705118304</v>
      </c>
      <c r="J2892" s="48">
        <v>2610863.5648011798</v>
      </c>
      <c r="K2892" s="47">
        <v>0.88354317679946703</v>
      </c>
      <c r="L2892" s="49">
        <v>2.3068106882344099</v>
      </c>
      <c r="M2892" s="47">
        <v>1.0123951680685199</v>
      </c>
      <c r="N2892" s="49">
        <v>2.6432256574908601</v>
      </c>
      <c r="O2892" s="49">
        <v>1.1020062988268999</v>
      </c>
      <c r="P2892" s="49">
        <v>2.8771880937885501</v>
      </c>
      <c r="Q2892" s="49">
        <v>1.1014090547694599</v>
      </c>
      <c r="R2892" s="49">
        <v>2.8756287710396902</v>
      </c>
      <c r="S2892" s="55" t="s">
        <v>55</v>
      </c>
      <c r="T2892" t="s">
        <v>55</v>
      </c>
    </row>
    <row r="2893" spans="1:20" hidden="1">
      <c r="A2893" s="55" t="s">
        <v>5952</v>
      </c>
      <c r="B2893" s="47">
        <v>1.89466724</v>
      </c>
      <c r="C2893" s="55" t="s">
        <v>5953</v>
      </c>
      <c r="D2893" s="55" t="s">
        <v>335</v>
      </c>
      <c r="E2893" s="55" t="s">
        <v>75</v>
      </c>
      <c r="F2893" s="55" t="s">
        <v>29</v>
      </c>
      <c r="G2893" s="55" t="s">
        <v>336</v>
      </c>
      <c r="H2893" s="55" t="s">
        <v>77</v>
      </c>
      <c r="I2893" s="47">
        <v>34.487039600000003</v>
      </c>
      <c r="J2893" s="48">
        <v>54938.529429472997</v>
      </c>
      <c r="K2893" s="47">
        <v>23.691861299999999</v>
      </c>
      <c r="L2893" s="49">
        <v>1.3015960192690399</v>
      </c>
      <c r="M2893" s="47">
        <v>24.480899999999998</v>
      </c>
      <c r="N2893" s="49">
        <v>1.34494464510998</v>
      </c>
      <c r="O2893" s="49">
        <v>25.8014115</v>
      </c>
      <c r="P2893" s="49">
        <v>1.41749160501469</v>
      </c>
      <c r="Q2893" s="49">
        <v>28.324665100000001</v>
      </c>
      <c r="R2893" s="49">
        <v>1.5561154471763201</v>
      </c>
      <c r="S2893" s="55" t="s">
        <v>55</v>
      </c>
      <c r="T2893" t="s">
        <v>55</v>
      </c>
    </row>
    <row r="2894" spans="1:20" hidden="1">
      <c r="A2894" s="55" t="s">
        <v>5954</v>
      </c>
      <c r="B2894" s="47">
        <v>177.74429382</v>
      </c>
      <c r="C2894" s="55" t="s">
        <v>5955</v>
      </c>
      <c r="D2894" s="55" t="s">
        <v>239</v>
      </c>
      <c r="E2894" s="55" t="s">
        <v>81</v>
      </c>
      <c r="F2894" s="55" t="s">
        <v>29</v>
      </c>
      <c r="G2894" s="55" t="s">
        <v>240</v>
      </c>
      <c r="H2894" s="55" t="s">
        <v>83</v>
      </c>
      <c r="I2894" s="47">
        <v>251.8463792</v>
      </c>
      <c r="J2894" s="48">
        <v>705764.73795101501</v>
      </c>
      <c r="K2894" s="47">
        <v>237.39262909999999</v>
      </c>
      <c r="L2894" s="49">
        <v>167.54334666826401</v>
      </c>
      <c r="M2894" s="47">
        <v>259.84208599999999</v>
      </c>
      <c r="N2894" s="49">
        <v>183.387381734435</v>
      </c>
      <c r="O2894" s="49">
        <v>266.00048550000002</v>
      </c>
      <c r="P2894" s="49">
        <v>187.73376294375001</v>
      </c>
      <c r="Q2894" s="49">
        <v>285.00135799999998</v>
      </c>
      <c r="R2894" s="49">
        <v>201.14390874455299</v>
      </c>
      <c r="S2894" s="55" t="s">
        <v>55</v>
      </c>
      <c r="T2894" t="s">
        <v>55</v>
      </c>
    </row>
    <row r="2895" spans="1:20" hidden="1">
      <c r="A2895" s="55" t="s">
        <v>5956</v>
      </c>
      <c r="B2895" s="47">
        <v>17.438862289999999</v>
      </c>
      <c r="C2895" s="55" t="s">
        <v>5957</v>
      </c>
      <c r="D2895" s="55" t="s">
        <v>261</v>
      </c>
      <c r="E2895" s="55" t="s">
        <v>262</v>
      </c>
      <c r="F2895" s="55" t="s">
        <v>29</v>
      </c>
      <c r="G2895" s="55" t="s">
        <v>263</v>
      </c>
      <c r="H2895" s="55" t="s">
        <v>264</v>
      </c>
      <c r="I2895" s="47">
        <v>12.5</v>
      </c>
      <c r="J2895" s="48">
        <v>1395108.9831999999</v>
      </c>
      <c r="K2895" s="47">
        <v>5.63</v>
      </c>
      <c r="L2895" s="49">
        <v>7.8544635754160002</v>
      </c>
      <c r="M2895" s="47">
        <v>5.3479999999999999</v>
      </c>
      <c r="N2895" s="49">
        <v>7.4610428421536001</v>
      </c>
      <c r="O2895" s="49">
        <v>5.5640000000000001</v>
      </c>
      <c r="P2895" s="49">
        <v>7.7623863825247996</v>
      </c>
      <c r="Q2895" s="49">
        <v>6.258</v>
      </c>
      <c r="R2895" s="49">
        <v>8.7305920168656002</v>
      </c>
      <c r="S2895" s="55" t="s">
        <v>55</v>
      </c>
      <c r="T2895" t="s">
        <v>55</v>
      </c>
    </row>
    <row r="2896" spans="1:20" hidden="1">
      <c r="A2896" s="55" t="s">
        <v>5958</v>
      </c>
      <c r="B2896" s="47">
        <v>0.63131159999999997</v>
      </c>
      <c r="C2896" s="55" t="s">
        <v>5959</v>
      </c>
      <c r="D2896" s="55" t="s">
        <v>193</v>
      </c>
      <c r="E2896" s="55" t="s">
        <v>194</v>
      </c>
      <c r="F2896" s="55" t="s">
        <v>29</v>
      </c>
      <c r="G2896" s="55" t="s">
        <v>195</v>
      </c>
      <c r="H2896" s="55" t="s">
        <v>196</v>
      </c>
      <c r="I2896" s="47">
        <v>47.65</v>
      </c>
      <c r="J2896" s="48">
        <v>13248.931794333699</v>
      </c>
      <c r="K2896" s="47">
        <v>30.5</v>
      </c>
      <c r="L2896" s="49">
        <v>0.40409241972717702</v>
      </c>
      <c r="M2896" s="47">
        <v>39.5</v>
      </c>
      <c r="N2896" s="49">
        <v>0.52333280587618003</v>
      </c>
      <c r="O2896" s="49">
        <v>47.3</v>
      </c>
      <c r="P2896" s="49">
        <v>0.62667447387198305</v>
      </c>
      <c r="Q2896" s="49">
        <v>47.45</v>
      </c>
      <c r="R2896" s="49">
        <v>0.62866181364113305</v>
      </c>
      <c r="S2896" s="55" t="s">
        <v>55</v>
      </c>
      <c r="T2896" t="s">
        <v>55</v>
      </c>
    </row>
    <row r="2897" spans="1:20" hidden="1">
      <c r="A2897" s="55" t="s">
        <v>5960</v>
      </c>
      <c r="B2897" s="47">
        <v>44.892776910000002</v>
      </c>
      <c r="C2897" s="55" t="s">
        <v>5961</v>
      </c>
      <c r="D2897" s="55" t="s">
        <v>86</v>
      </c>
      <c r="E2897" s="55" t="s">
        <v>87</v>
      </c>
      <c r="F2897" s="55" t="s">
        <v>29</v>
      </c>
      <c r="G2897" s="55" t="s">
        <v>88</v>
      </c>
      <c r="H2897" s="55" t="s">
        <v>89</v>
      </c>
      <c r="I2897" s="47">
        <v>32.841073856329203</v>
      </c>
      <c r="J2897" s="48">
        <v>1366970.4317950699</v>
      </c>
      <c r="K2897" s="47">
        <v>27.3591880963628</v>
      </c>
      <c r="L2897" s="49">
        <v>37.399201165647497</v>
      </c>
      <c r="M2897" s="47">
        <v>30.1530661210825</v>
      </c>
      <c r="N2897" s="49">
        <v>41.218349815481297</v>
      </c>
      <c r="O2897" s="49">
        <v>30.833222438752799</v>
      </c>
      <c r="P2897" s="49">
        <v>42.148103390735301</v>
      </c>
      <c r="Q2897" s="49">
        <v>31.1030295653796</v>
      </c>
      <c r="R2897" s="49">
        <v>42.5169217551217</v>
      </c>
      <c r="S2897" s="55" t="s">
        <v>55</v>
      </c>
      <c r="T2897" t="s">
        <v>55</v>
      </c>
    </row>
    <row r="2898" spans="1:20" hidden="1">
      <c r="A2898" s="55" t="s">
        <v>5962</v>
      </c>
      <c r="B2898" s="47">
        <v>1.43423711</v>
      </c>
      <c r="C2898" s="55" t="s">
        <v>5963</v>
      </c>
      <c r="D2898" s="55" t="s">
        <v>132</v>
      </c>
      <c r="E2898" s="55" t="s">
        <v>133</v>
      </c>
      <c r="F2898" s="55" t="s">
        <v>29</v>
      </c>
      <c r="G2898" s="55" t="s">
        <v>134</v>
      </c>
      <c r="H2898" s="55" t="s">
        <v>135</v>
      </c>
      <c r="I2898" s="47">
        <v>2.9370733051625901</v>
      </c>
      <c r="J2898" s="48">
        <v>488321.86363173003</v>
      </c>
      <c r="K2898" s="47">
        <v>2.10390297590931</v>
      </c>
      <c r="L2898" s="49">
        <v>1.02738182209638</v>
      </c>
      <c r="M2898" s="47">
        <v>2.3525462661582801</v>
      </c>
      <c r="N2898" s="49">
        <v>1.14879977697028</v>
      </c>
      <c r="O2898" s="49">
        <v>2.4789671492204901</v>
      </c>
      <c r="P2898" s="49">
        <v>1.21053385818919</v>
      </c>
      <c r="Q2898" s="49">
        <v>2.55818326804701</v>
      </c>
      <c r="R2898" s="49">
        <v>1.24921682096422</v>
      </c>
      <c r="S2898" s="55" t="s">
        <v>55</v>
      </c>
      <c r="T2898" t="s">
        <v>55</v>
      </c>
    </row>
    <row r="2899" spans="1:20">
      <c r="A2899" s="55" t="s">
        <v>5964</v>
      </c>
      <c r="B2899" s="47">
        <v>1.69106019</v>
      </c>
      <c r="C2899" s="55" t="s">
        <v>5965</v>
      </c>
      <c r="D2899" s="55" t="s">
        <v>416</v>
      </c>
      <c r="E2899" s="55" t="s">
        <v>147</v>
      </c>
      <c r="F2899" s="55" t="s">
        <v>26</v>
      </c>
      <c r="G2899" s="55" t="s">
        <v>417</v>
      </c>
      <c r="H2899" s="55" t="s">
        <v>149</v>
      </c>
      <c r="I2899" s="47">
        <v>5.8183799476359201</v>
      </c>
      <c r="J2899" s="48">
        <v>290641.072810499</v>
      </c>
      <c r="K2899" s="47">
        <v>1.0528756421232901</v>
      </c>
      <c r="L2899" s="49">
        <v>0.306008906162756</v>
      </c>
      <c r="M2899" s="47">
        <v>0.99963368660644403</v>
      </c>
      <c r="N2899" s="49">
        <v>0.29053460709281098</v>
      </c>
      <c r="O2899" s="49">
        <v>1.32917399873302</v>
      </c>
      <c r="P2899" s="49">
        <v>0.38631255694358602</v>
      </c>
      <c r="Q2899" s="49">
        <v>1.51409152469884</v>
      </c>
      <c r="R2899" s="49">
        <v>0.44005718507175501</v>
      </c>
      <c r="S2899" s="55" t="s">
        <v>96</v>
      </c>
      <c r="T2899" t="s">
        <v>96</v>
      </c>
    </row>
    <row r="2900" spans="1:20" hidden="1">
      <c r="A2900" s="55" t="s">
        <v>5966</v>
      </c>
      <c r="B2900" s="47">
        <v>1.85886865</v>
      </c>
      <c r="C2900" s="55" t="s">
        <v>5967</v>
      </c>
      <c r="D2900" s="55" t="s">
        <v>369</v>
      </c>
      <c r="E2900" s="55" t="s">
        <v>369</v>
      </c>
      <c r="F2900" s="55" t="s">
        <v>29</v>
      </c>
      <c r="G2900" s="55" t="s">
        <v>370</v>
      </c>
      <c r="H2900" s="55" t="s">
        <v>371</v>
      </c>
      <c r="I2900" s="47">
        <v>29.747161230442899</v>
      </c>
      <c r="J2900" s="48">
        <v>62488.942578415001</v>
      </c>
      <c r="K2900" s="47">
        <v>24.825936633711901</v>
      </c>
      <c r="L2900" s="49">
        <v>1.5513465287593899</v>
      </c>
      <c r="M2900" s="47">
        <v>25.671517981323301</v>
      </c>
      <c r="N2900" s="49">
        <v>1.60418601303566</v>
      </c>
      <c r="O2900" s="49">
        <v>26.191745854180201</v>
      </c>
      <c r="P2900" s="49">
        <v>1.6366945027103099</v>
      </c>
      <c r="Q2900" s="49">
        <v>27.121799957744599</v>
      </c>
      <c r="R2900" s="49">
        <v>1.6948126001827599</v>
      </c>
      <c r="S2900" s="55" t="s">
        <v>55</v>
      </c>
      <c r="T2900" t="s">
        <v>55</v>
      </c>
    </row>
    <row r="2901" spans="1:20" hidden="1">
      <c r="A2901" s="55" t="s">
        <v>5968</v>
      </c>
      <c r="B2901" s="47">
        <v>15.39185052</v>
      </c>
      <c r="C2901" s="55" t="s">
        <v>5969</v>
      </c>
      <c r="D2901" s="55" t="s">
        <v>376</v>
      </c>
      <c r="E2901" s="55" t="s">
        <v>330</v>
      </c>
      <c r="F2901" s="55" t="s">
        <v>29</v>
      </c>
      <c r="G2901" s="55" t="s">
        <v>377</v>
      </c>
      <c r="H2901" s="55" t="s">
        <v>332</v>
      </c>
      <c r="I2901" s="47">
        <v>13.5057884</v>
      </c>
      <c r="J2901" s="48">
        <v>1139648.4280769599</v>
      </c>
      <c r="K2901" s="47">
        <v>9.7486329999999999</v>
      </c>
      <c r="L2901" s="49">
        <v>11.110014274349099</v>
      </c>
      <c r="M2901" s="47">
        <v>10.028102000000001</v>
      </c>
      <c r="N2901" s="49">
        <v>11.4285106808954</v>
      </c>
      <c r="O2901" s="49">
        <v>10.2892455</v>
      </c>
      <c r="P2901" s="49">
        <v>11.726122460172901</v>
      </c>
      <c r="Q2901" s="49">
        <v>10.657536199999999</v>
      </c>
      <c r="R2901" s="49">
        <v>12.1458443775033</v>
      </c>
      <c r="S2901" s="55" t="s">
        <v>55</v>
      </c>
      <c r="T2901" t="s">
        <v>55</v>
      </c>
    </row>
    <row r="2902" spans="1:20" hidden="1">
      <c r="A2902" s="55" t="s">
        <v>5968</v>
      </c>
      <c r="B2902" s="47">
        <v>18.417892909999999</v>
      </c>
      <c r="C2902" s="55" t="s">
        <v>5969</v>
      </c>
      <c r="D2902" s="55" t="s">
        <v>376</v>
      </c>
      <c r="E2902" s="55" t="s">
        <v>330</v>
      </c>
      <c r="F2902" s="55" t="s">
        <v>29</v>
      </c>
      <c r="G2902" s="55" t="s">
        <v>377</v>
      </c>
      <c r="H2902" s="55" t="s">
        <v>332</v>
      </c>
      <c r="I2902" s="47">
        <v>13.5057884</v>
      </c>
      <c r="J2902" s="48">
        <v>1363703.64798548</v>
      </c>
      <c r="K2902" s="47">
        <v>9.7486329999999999</v>
      </c>
      <c r="L2902" s="49">
        <v>13.2942463849717</v>
      </c>
      <c r="M2902" s="47">
        <v>10.028102000000001</v>
      </c>
      <c r="N2902" s="49">
        <v>13.6753592797705</v>
      </c>
      <c r="O2902" s="49">
        <v>10.2892455</v>
      </c>
      <c r="P2902" s="49">
        <v>14.031481623368199</v>
      </c>
      <c r="Q2902" s="49">
        <v>10.657536199999999</v>
      </c>
      <c r="R2902" s="49">
        <v>14.533720994477299</v>
      </c>
      <c r="S2902" s="55" t="s">
        <v>55</v>
      </c>
      <c r="T2902" t="s">
        <v>55</v>
      </c>
    </row>
    <row r="2903" spans="1:20" hidden="1">
      <c r="A2903" s="55" t="s">
        <v>5970</v>
      </c>
      <c r="B2903" s="47">
        <v>20.758807569999998</v>
      </c>
      <c r="C2903" s="55" t="s">
        <v>5971</v>
      </c>
      <c r="D2903" s="55" t="s">
        <v>728</v>
      </c>
      <c r="E2903" s="55" t="s">
        <v>686</v>
      </c>
      <c r="F2903" s="55" t="s">
        <v>29</v>
      </c>
      <c r="G2903" s="55" t="s">
        <v>729</v>
      </c>
      <c r="H2903" s="55" t="s">
        <v>688</v>
      </c>
      <c r="I2903" s="47">
        <v>20.182123828770901</v>
      </c>
      <c r="J2903" s="48">
        <v>1028573.98686688</v>
      </c>
      <c r="K2903" s="47">
        <v>17.219896646197501</v>
      </c>
      <c r="L2903" s="49">
        <v>17.711937746815</v>
      </c>
      <c r="M2903" s="47">
        <v>21.695704454570802</v>
      </c>
      <c r="N2903" s="49">
        <v>22.315637228723499</v>
      </c>
      <c r="O2903" s="49">
        <v>24.986279231625801</v>
      </c>
      <c r="P2903" s="49">
        <v>25.7002368462425</v>
      </c>
      <c r="Q2903" s="49">
        <v>26.1417044394702</v>
      </c>
      <c r="R2903" s="49">
        <v>26.888677158801499</v>
      </c>
      <c r="S2903" s="55" t="s">
        <v>55</v>
      </c>
      <c r="T2903" t="s">
        <v>55</v>
      </c>
    </row>
    <row r="2904" spans="1:20" hidden="1">
      <c r="A2904" s="55" t="s">
        <v>5972</v>
      </c>
      <c r="B2904" s="47">
        <v>28.535469769999999</v>
      </c>
      <c r="C2904" s="55" t="s">
        <v>5973</v>
      </c>
      <c r="D2904" s="55" t="s">
        <v>335</v>
      </c>
      <c r="E2904" s="55" t="s">
        <v>75</v>
      </c>
      <c r="F2904" s="55" t="s">
        <v>29</v>
      </c>
      <c r="G2904" s="55" t="s">
        <v>336</v>
      </c>
      <c r="H2904" s="55" t="s">
        <v>77</v>
      </c>
      <c r="I2904" s="47">
        <v>2442.8478126289701</v>
      </c>
      <c r="J2904" s="48">
        <v>11681.231070751999</v>
      </c>
      <c r="K2904" s="47">
        <v>1864.4908438061</v>
      </c>
      <c r="L2904" s="49">
        <v>21.779548375800399</v>
      </c>
      <c r="M2904" s="47">
        <v>2115.7591590341399</v>
      </c>
      <c r="N2904" s="49">
        <v>24.714671626737601</v>
      </c>
      <c r="O2904" s="49">
        <v>2123.5381640020601</v>
      </c>
      <c r="P2904" s="49">
        <v>24.805539981268399</v>
      </c>
      <c r="Q2904" s="49">
        <v>2089.1172887612802</v>
      </c>
      <c r="R2904" s="49">
        <v>24.403461783923401</v>
      </c>
      <c r="S2904" s="55" t="s">
        <v>55</v>
      </c>
      <c r="T2904" t="s">
        <v>55</v>
      </c>
    </row>
    <row r="2905" spans="1:20" hidden="1">
      <c r="A2905" s="55" t="s">
        <v>5974</v>
      </c>
      <c r="B2905" s="47">
        <v>8.9838909099999995</v>
      </c>
      <c r="C2905" s="55" t="s">
        <v>5975</v>
      </c>
      <c r="D2905" s="55" t="s">
        <v>281</v>
      </c>
      <c r="E2905" s="55" t="s">
        <v>282</v>
      </c>
      <c r="F2905" s="55" t="s">
        <v>29</v>
      </c>
      <c r="G2905" s="55" t="s">
        <v>283</v>
      </c>
      <c r="H2905" s="55" t="s">
        <v>284</v>
      </c>
      <c r="I2905" s="47">
        <v>1.37903599159075</v>
      </c>
      <c r="J2905" s="48">
        <v>6514616.7067306703</v>
      </c>
      <c r="K2905" s="47">
        <v>1.09020871116397</v>
      </c>
      <c r="L2905" s="49">
        <v>7.1022918835721098</v>
      </c>
      <c r="M2905" s="47">
        <v>0.91593153067049005</v>
      </c>
      <c r="N2905" s="49">
        <v>5.96694285192737</v>
      </c>
      <c r="O2905" s="49">
        <v>1.0405871443419501</v>
      </c>
      <c r="P2905" s="49">
        <v>6.7790263953392298</v>
      </c>
      <c r="Q2905" s="49">
        <v>0.80144187099059405</v>
      </c>
      <c r="R2905" s="49">
        <v>5.2210866022288096</v>
      </c>
      <c r="S2905" s="55" t="s">
        <v>55</v>
      </c>
      <c r="T2905" t="s">
        <v>55</v>
      </c>
    </row>
    <row r="2906" spans="1:20">
      <c r="A2906" s="55" t="s">
        <v>5976</v>
      </c>
      <c r="B2906" s="47">
        <v>14.26237208</v>
      </c>
      <c r="C2906" s="55" t="s">
        <v>5977</v>
      </c>
      <c r="D2906" s="55" t="s">
        <v>1085</v>
      </c>
      <c r="E2906" s="55" t="s">
        <v>1085</v>
      </c>
      <c r="F2906" s="55" t="s">
        <v>26</v>
      </c>
      <c r="G2906" s="55" t="s">
        <v>1086</v>
      </c>
      <c r="H2906" s="55" t="s">
        <v>1087</v>
      </c>
      <c r="I2906" s="47">
        <v>1.15194624953317</v>
      </c>
      <c r="J2906" s="48">
        <v>12381109.002073601</v>
      </c>
      <c r="K2906" s="47">
        <v>0.94025710525939399</v>
      </c>
      <c r="L2906" s="49">
        <v>11.641425710190701</v>
      </c>
      <c r="M2906" s="47">
        <v>0.95781776070500502</v>
      </c>
      <c r="N2906" s="49">
        <v>11.8588460994107</v>
      </c>
      <c r="O2906" s="49">
        <v>0.945648532024706</v>
      </c>
      <c r="P2906" s="49">
        <v>11.708177552648699</v>
      </c>
      <c r="Q2906" s="49">
        <v>0.95593799336298801</v>
      </c>
      <c r="R2906" s="49">
        <v>11.8355724950506</v>
      </c>
      <c r="S2906" s="55" t="s">
        <v>96</v>
      </c>
      <c r="T2906" t="s">
        <v>96</v>
      </c>
    </row>
    <row r="2907" spans="1:20" hidden="1">
      <c r="A2907" s="55" t="s">
        <v>5978</v>
      </c>
      <c r="B2907" s="47">
        <v>2.3743888399999999</v>
      </c>
      <c r="C2907" s="55" t="s">
        <v>5979</v>
      </c>
      <c r="D2907" s="55" t="s">
        <v>1585</v>
      </c>
      <c r="E2907" s="55" t="s">
        <v>105</v>
      </c>
      <c r="F2907" s="55" t="s">
        <v>29</v>
      </c>
      <c r="G2907" s="55" t="s">
        <v>1586</v>
      </c>
      <c r="H2907" s="55" t="s">
        <v>107</v>
      </c>
      <c r="I2907" s="47">
        <v>4.0760189318854296</v>
      </c>
      <c r="J2907" s="48">
        <v>582526.45036211505</v>
      </c>
      <c r="K2907" s="47">
        <v>3.4898250110852098</v>
      </c>
      <c r="L2907" s="49">
        <v>2.0329153760923999</v>
      </c>
      <c r="M2907" s="47">
        <v>3.7313916506609401</v>
      </c>
      <c r="N2907" s="49">
        <v>2.1736343331703498</v>
      </c>
      <c r="O2907" s="49">
        <v>3.3942027667315302</v>
      </c>
      <c r="P2907" s="49">
        <v>1.97721288951339</v>
      </c>
      <c r="Q2907" s="49">
        <v>3.14690092494528</v>
      </c>
      <c r="R2907" s="49">
        <v>1.83315302544963</v>
      </c>
      <c r="S2907" s="55" t="s">
        <v>55</v>
      </c>
      <c r="T2907" t="s">
        <v>55</v>
      </c>
    </row>
    <row r="2908" spans="1:20" hidden="1">
      <c r="A2908" s="55" t="s">
        <v>5980</v>
      </c>
      <c r="B2908" s="47">
        <v>2.52241436</v>
      </c>
      <c r="C2908" s="55" t="s">
        <v>5981</v>
      </c>
      <c r="D2908" s="55" t="s">
        <v>120</v>
      </c>
      <c r="E2908" s="55" t="s">
        <v>121</v>
      </c>
      <c r="F2908" s="55" t="s">
        <v>29</v>
      </c>
      <c r="G2908" s="55" t="s">
        <v>122</v>
      </c>
      <c r="H2908" s="55" t="s">
        <v>123</v>
      </c>
      <c r="I2908" s="47">
        <v>1.0695558921694499</v>
      </c>
      <c r="J2908" s="48">
        <v>2358375.45140687</v>
      </c>
      <c r="K2908" s="47">
        <v>1.11138345545154</v>
      </c>
      <c r="L2908" s="49">
        <v>2.6210594584366498</v>
      </c>
      <c r="M2908" s="47">
        <v>1.1464184342261401</v>
      </c>
      <c r="N2908" s="49">
        <v>2.7036850923192302</v>
      </c>
      <c r="O2908" s="49">
        <v>1.3954476947494701</v>
      </c>
      <c r="P2908" s="49">
        <v>3.2909895870194501</v>
      </c>
      <c r="Q2908" s="49">
        <v>1.4513942091817</v>
      </c>
      <c r="R2908" s="49">
        <v>3.4229324732482</v>
      </c>
      <c r="S2908" s="55" t="s">
        <v>55</v>
      </c>
      <c r="T2908" t="s">
        <v>55</v>
      </c>
    </row>
    <row r="2909" spans="1:20" hidden="1">
      <c r="A2909" s="55" t="s">
        <v>5982</v>
      </c>
      <c r="B2909" s="47">
        <v>4.5616176900000003</v>
      </c>
      <c r="C2909" s="55" t="s">
        <v>5983</v>
      </c>
      <c r="D2909" s="55" t="s">
        <v>1585</v>
      </c>
      <c r="E2909" s="55" t="s">
        <v>105</v>
      </c>
      <c r="F2909" s="55" t="s">
        <v>29</v>
      </c>
      <c r="G2909" s="55" t="s">
        <v>1586</v>
      </c>
      <c r="H2909" s="55" t="s">
        <v>107</v>
      </c>
      <c r="I2909" s="47">
        <v>2.13686186255494</v>
      </c>
      <c r="J2909" s="48">
        <v>2134727.4570878898</v>
      </c>
      <c r="K2909" s="47">
        <v>2.4471505221652601</v>
      </c>
      <c r="L2909" s="49">
        <v>5.2239994112931498</v>
      </c>
      <c r="M2909" s="47">
        <v>2.43424005762061</v>
      </c>
      <c r="N2909" s="49">
        <v>5.1964390881459197</v>
      </c>
      <c r="O2909" s="49">
        <v>2.26929668330654</v>
      </c>
      <c r="P2909" s="49">
        <v>4.8443299381329501</v>
      </c>
      <c r="Q2909" s="49">
        <v>2.2248706912377298</v>
      </c>
      <c r="R2909" s="49">
        <v>4.7494925530553003</v>
      </c>
      <c r="S2909" s="55" t="s">
        <v>55</v>
      </c>
      <c r="T2909" t="s">
        <v>55</v>
      </c>
    </row>
    <row r="2910" spans="1:20" hidden="1">
      <c r="A2910" s="55" t="s">
        <v>5984</v>
      </c>
      <c r="B2910" s="47">
        <v>0.58918605000000002</v>
      </c>
      <c r="C2910" s="55" t="s">
        <v>5985</v>
      </c>
      <c r="D2910" s="55" t="s">
        <v>239</v>
      </c>
      <c r="E2910" s="55" t="s">
        <v>81</v>
      </c>
      <c r="F2910" s="55" t="s">
        <v>29</v>
      </c>
      <c r="G2910" s="55" t="s">
        <v>240</v>
      </c>
      <c r="H2910" s="55" t="s">
        <v>83</v>
      </c>
      <c r="I2910" s="47">
        <v>0.413880576862306</v>
      </c>
      <c r="J2910" s="48">
        <v>1423565.3542060701</v>
      </c>
      <c r="K2910" s="47">
        <v>0.37610284210375799</v>
      </c>
      <c r="L2910" s="49">
        <v>0.53540697563734496</v>
      </c>
      <c r="M2910" s="47">
        <v>0.35598039769517598</v>
      </c>
      <c r="N2910" s="49">
        <v>0.50676136093534996</v>
      </c>
      <c r="O2910" s="49">
        <v>0.40008207124122203</v>
      </c>
      <c r="P2910" s="49">
        <v>0.56954297545800703</v>
      </c>
      <c r="Q2910" s="49">
        <v>0.39254752524182701</v>
      </c>
      <c r="R2910" s="49">
        <v>0.55881705681359695</v>
      </c>
      <c r="S2910" s="55" t="s">
        <v>55</v>
      </c>
      <c r="T2910" t="s">
        <v>55</v>
      </c>
    </row>
    <row r="2911" spans="1:20" hidden="1">
      <c r="A2911" s="55" t="s">
        <v>5986</v>
      </c>
      <c r="B2911" s="47">
        <v>1.5864628199999999</v>
      </c>
      <c r="C2911" s="55" t="s">
        <v>5987</v>
      </c>
      <c r="D2911" s="55" t="s">
        <v>132</v>
      </c>
      <c r="E2911" s="55" t="s">
        <v>133</v>
      </c>
      <c r="F2911" s="55" t="s">
        <v>29</v>
      </c>
      <c r="G2911" s="55" t="s">
        <v>134</v>
      </c>
      <c r="H2911" s="55" t="s">
        <v>135</v>
      </c>
      <c r="I2911" s="47">
        <v>1.55094185696613</v>
      </c>
      <c r="J2911" s="48">
        <v>1022902.83344558</v>
      </c>
      <c r="K2911" s="47">
        <v>1.1713537504961</v>
      </c>
      <c r="L2911" s="49">
        <v>1.1981810703495599</v>
      </c>
      <c r="M2911" s="47">
        <v>1.1787579291661201</v>
      </c>
      <c r="N2911" s="49">
        <v>1.20575482569047</v>
      </c>
      <c r="O2911" s="49">
        <v>1.25410906642729</v>
      </c>
      <c r="P2911" s="49">
        <v>1.28283171749826</v>
      </c>
      <c r="Q2911" s="49">
        <v>1.2947257076257099</v>
      </c>
      <c r="R2911" s="49">
        <v>1.3243785948651701</v>
      </c>
      <c r="S2911" s="55" t="s">
        <v>55</v>
      </c>
      <c r="T2911" t="s">
        <v>55</v>
      </c>
    </row>
    <row r="2912" spans="1:20" hidden="1">
      <c r="A2912" s="55" t="s">
        <v>5988</v>
      </c>
      <c r="B2912" s="47">
        <v>0.80024512000000003</v>
      </c>
      <c r="C2912" s="55" t="s">
        <v>5989</v>
      </c>
      <c r="D2912" s="55" t="s">
        <v>174</v>
      </c>
      <c r="E2912" s="55" t="s">
        <v>174</v>
      </c>
      <c r="F2912" s="55" t="s">
        <v>29</v>
      </c>
      <c r="G2912" s="55" t="s">
        <v>175</v>
      </c>
      <c r="H2912" s="55" t="s">
        <v>176</v>
      </c>
      <c r="I2912" s="47">
        <v>0.45360286132896699</v>
      </c>
      <c r="J2912" s="48">
        <v>1764197.6897046899</v>
      </c>
      <c r="K2912" s="47">
        <v>0.41320142176705299</v>
      </c>
      <c r="L2912" s="49">
        <v>0.72896899366412804</v>
      </c>
      <c r="M2912" s="47">
        <v>0.41104211388543699</v>
      </c>
      <c r="N2912" s="49">
        <v>0.72515954768802005</v>
      </c>
      <c r="O2912" s="49">
        <v>0.42736039428039602</v>
      </c>
      <c r="P2912" s="49">
        <v>0.75394822026076003</v>
      </c>
      <c r="Q2912" s="49">
        <v>0.43297600790792901</v>
      </c>
      <c r="R2912" s="49">
        <v>0.76385527284872801</v>
      </c>
      <c r="S2912" s="55" t="s">
        <v>55</v>
      </c>
      <c r="T2912" t="s">
        <v>55</v>
      </c>
    </row>
    <row r="2913" spans="1:20" hidden="1">
      <c r="A2913" s="55" t="s">
        <v>5990</v>
      </c>
      <c r="B2913" s="47">
        <v>0.55963441999999997</v>
      </c>
      <c r="C2913" s="55" t="s">
        <v>5991</v>
      </c>
      <c r="D2913" s="55" t="s">
        <v>69</v>
      </c>
      <c r="E2913" s="55" t="s">
        <v>69</v>
      </c>
      <c r="F2913" s="55" t="s">
        <v>29</v>
      </c>
      <c r="G2913" s="55" t="s">
        <v>70</v>
      </c>
      <c r="H2913" s="55" t="s">
        <v>71</v>
      </c>
      <c r="I2913" s="47">
        <v>2.6910667522464702</v>
      </c>
      <c r="J2913" s="48">
        <v>207960.066220143</v>
      </c>
      <c r="K2913" s="47">
        <v>2.2434973795021702</v>
      </c>
      <c r="L2913" s="49">
        <v>0.466557863605988</v>
      </c>
      <c r="M2913" s="47">
        <v>2.9830275584455799</v>
      </c>
      <c r="N2913" s="49">
        <v>0.620350608590853</v>
      </c>
      <c r="O2913" s="49">
        <v>3.3459840380918</v>
      </c>
      <c r="P2913" s="49">
        <v>0.69583106213311097</v>
      </c>
      <c r="Q2913" s="49">
        <v>3.5748625841913801</v>
      </c>
      <c r="R2913" s="49">
        <v>0.74342865973634997</v>
      </c>
      <c r="S2913" s="55" t="s">
        <v>55</v>
      </c>
      <c r="T2913" t="s">
        <v>55</v>
      </c>
    </row>
    <row r="2914" spans="1:20" hidden="1">
      <c r="A2914" s="55" t="s">
        <v>5992</v>
      </c>
      <c r="B2914" s="47">
        <v>81.815239270000006</v>
      </c>
      <c r="C2914" s="55" t="s">
        <v>5993</v>
      </c>
      <c r="D2914" s="55" t="s">
        <v>299</v>
      </c>
      <c r="E2914" s="55" t="s">
        <v>212</v>
      </c>
      <c r="F2914" s="55" t="s">
        <v>24</v>
      </c>
      <c r="G2914" s="55" t="s">
        <v>300</v>
      </c>
      <c r="H2914" s="55" t="s">
        <v>214</v>
      </c>
      <c r="I2914" s="47">
        <v>10.0907416185469</v>
      </c>
      <c r="J2914" s="48">
        <v>8107951.0667107599</v>
      </c>
      <c r="K2914" s="47">
        <v>8.4687102541730503</v>
      </c>
      <c r="L2914" s="49">
        <v>68.663888338986695</v>
      </c>
      <c r="M2914" s="47">
        <v>7.7867510733250498</v>
      </c>
      <c r="N2914" s="49">
        <v>63.134596671177</v>
      </c>
      <c r="O2914" s="49">
        <v>8.6641149843472398</v>
      </c>
      <c r="P2914" s="49">
        <v>70.248220329442901</v>
      </c>
      <c r="Q2914" s="49">
        <v>8.9190449339829101</v>
      </c>
      <c r="R2914" s="49">
        <v>72.315179886527901</v>
      </c>
      <c r="S2914" s="55" t="s">
        <v>55</v>
      </c>
      <c r="T2914" t="s">
        <v>55</v>
      </c>
    </row>
    <row r="2915" spans="1:20" hidden="1">
      <c r="A2915" s="55" t="s">
        <v>5994</v>
      </c>
      <c r="B2915" s="47">
        <v>3.0815987100000002</v>
      </c>
      <c r="C2915" s="55" t="s">
        <v>5995</v>
      </c>
      <c r="D2915" s="55" t="s">
        <v>3294</v>
      </c>
      <c r="E2915" s="55" t="s">
        <v>75</v>
      </c>
      <c r="F2915" s="55" t="s">
        <v>29</v>
      </c>
      <c r="G2915" s="55" t="s">
        <v>3295</v>
      </c>
      <c r="H2915" s="55" t="s">
        <v>77</v>
      </c>
      <c r="I2915" s="47">
        <v>6.24536820937114</v>
      </c>
      <c r="J2915" s="48">
        <v>493421.46158429497</v>
      </c>
      <c r="K2915" s="47">
        <v>5.3741770057070903</v>
      </c>
      <c r="L2915" s="49">
        <v>2.6517342729686999</v>
      </c>
      <c r="M2915" s="47">
        <v>5.9287382781606599</v>
      </c>
      <c r="N2915" s="49">
        <v>2.9253667065607898</v>
      </c>
      <c r="O2915" s="49">
        <v>6.6753953380150604</v>
      </c>
      <c r="P2915" s="49">
        <v>3.2937833243363799</v>
      </c>
      <c r="Q2915" s="49">
        <v>7.0423808515145101</v>
      </c>
      <c r="R2915" s="49">
        <v>3.4748618527875399</v>
      </c>
      <c r="S2915" s="55" t="s">
        <v>55</v>
      </c>
      <c r="T2915" t="s">
        <v>55</v>
      </c>
    </row>
    <row r="2916" spans="1:20" hidden="1">
      <c r="A2916" s="55" t="s">
        <v>5996</v>
      </c>
      <c r="B2916" s="47">
        <v>3.0495001099999999</v>
      </c>
      <c r="C2916" s="55" t="s">
        <v>5997</v>
      </c>
      <c r="D2916" s="55" t="s">
        <v>132</v>
      </c>
      <c r="E2916" s="55" t="s">
        <v>133</v>
      </c>
      <c r="F2916" s="55" t="s">
        <v>29</v>
      </c>
      <c r="G2916" s="55" t="s">
        <v>134</v>
      </c>
      <c r="H2916" s="55" t="s">
        <v>135</v>
      </c>
      <c r="I2916" s="47">
        <v>1.5850472866212799</v>
      </c>
      <c r="J2916" s="48">
        <v>1923917.4349809999</v>
      </c>
      <c r="K2916" s="47">
        <v>1.3445036974525499</v>
      </c>
      <c r="L2916" s="49">
        <v>2.5867141049253699</v>
      </c>
      <c r="M2916" s="47">
        <v>1.2997126030957</v>
      </c>
      <c r="N2916" s="49">
        <v>2.50053973756035</v>
      </c>
      <c r="O2916" s="49">
        <v>1.3028646670615101</v>
      </c>
      <c r="P2916" s="49">
        <v>2.5066040483803498</v>
      </c>
      <c r="Q2916" s="49">
        <v>1.3484855186048199</v>
      </c>
      <c r="R2916" s="49">
        <v>2.5943748000631999</v>
      </c>
      <c r="S2916" s="55" t="s">
        <v>55</v>
      </c>
      <c r="T2916" t="s">
        <v>55</v>
      </c>
    </row>
    <row r="2917" spans="1:20" hidden="1">
      <c r="A2917" s="55" t="s">
        <v>5998</v>
      </c>
      <c r="B2917" s="47">
        <v>3.1136702999999999</v>
      </c>
      <c r="C2917" s="55" t="s">
        <v>5999</v>
      </c>
      <c r="D2917" s="55" t="s">
        <v>305</v>
      </c>
      <c r="E2917" s="55" t="s">
        <v>306</v>
      </c>
      <c r="F2917" s="55" t="s">
        <v>29</v>
      </c>
      <c r="G2917" s="55" t="s">
        <v>307</v>
      </c>
      <c r="H2917" s="55" t="s">
        <v>308</v>
      </c>
      <c r="I2917" s="47">
        <v>0.57661380677411</v>
      </c>
      <c r="J2917" s="48">
        <v>5399923.2474497203</v>
      </c>
      <c r="K2917" s="47">
        <v>0.52449716075694097</v>
      </c>
      <c r="L2917" s="49">
        <v>2.8322444115927801</v>
      </c>
      <c r="M2917" s="47">
        <v>0.52244605129363897</v>
      </c>
      <c r="N2917" s="49">
        <v>2.8211685779188298</v>
      </c>
      <c r="O2917" s="49">
        <v>0.53647368643709303</v>
      </c>
      <c r="P2917" s="49">
        <v>2.8969167310367099</v>
      </c>
      <c r="Q2917" s="49">
        <v>0.52557027465932404</v>
      </c>
      <c r="R2917" s="49">
        <v>2.8380391443014199</v>
      </c>
      <c r="S2917" s="55" t="s">
        <v>55</v>
      </c>
      <c r="T2917" t="s">
        <v>55</v>
      </c>
    </row>
    <row r="2918" spans="1:20" hidden="1">
      <c r="A2918" s="55" t="s">
        <v>6000</v>
      </c>
      <c r="B2918" s="47">
        <v>0.85190955000000002</v>
      </c>
      <c r="C2918" s="55" t="s">
        <v>6001</v>
      </c>
      <c r="D2918" s="55" t="s">
        <v>376</v>
      </c>
      <c r="E2918" s="55" t="s">
        <v>330</v>
      </c>
      <c r="F2918" s="55" t="s">
        <v>29</v>
      </c>
      <c r="G2918" s="55" t="s">
        <v>377</v>
      </c>
      <c r="H2918" s="55" t="s">
        <v>332</v>
      </c>
      <c r="I2918" s="47">
        <v>0.52407788215691298</v>
      </c>
      <c r="J2918" s="48">
        <v>1625539.9798477499</v>
      </c>
      <c r="K2918" s="47">
        <v>0.436228126385651</v>
      </c>
      <c r="L2918" s="49">
        <v>0.70910625977395303</v>
      </c>
      <c r="M2918" s="47">
        <v>0.41488362896847802</v>
      </c>
      <c r="N2918" s="49">
        <v>0.67440992587258097</v>
      </c>
      <c r="O2918" s="49">
        <v>0.43515420086301698</v>
      </c>
      <c r="P2918" s="49">
        <v>0.70736055090153305</v>
      </c>
      <c r="Q2918" s="49">
        <v>0.42645528489726803</v>
      </c>
      <c r="R2918" s="49">
        <v>0.69322011521787197</v>
      </c>
      <c r="S2918" s="55" t="s">
        <v>55</v>
      </c>
      <c r="T2918" t="s">
        <v>55</v>
      </c>
    </row>
    <row r="2919" spans="1:20" hidden="1">
      <c r="A2919" s="55" t="s">
        <v>6002</v>
      </c>
      <c r="B2919" s="47">
        <v>5.96685292</v>
      </c>
      <c r="C2919" s="55" t="s">
        <v>6003</v>
      </c>
      <c r="D2919" s="55" t="s">
        <v>1344</v>
      </c>
      <c r="E2919" s="55" t="s">
        <v>563</v>
      </c>
      <c r="F2919" s="55" t="s">
        <v>29</v>
      </c>
      <c r="G2919" s="55" t="s">
        <v>1345</v>
      </c>
      <c r="H2919" s="55" t="s">
        <v>565</v>
      </c>
      <c r="I2919" s="47">
        <v>11.4938352150306</v>
      </c>
      <c r="J2919" s="48">
        <v>519135.06748357503</v>
      </c>
      <c r="K2919" s="47">
        <v>11.133411683091801</v>
      </c>
      <c r="L2919" s="49">
        <v>5.7797444254242798</v>
      </c>
      <c r="M2919" s="47">
        <v>11.5475943396226</v>
      </c>
      <c r="N2919" s="49">
        <v>5.9947611667729301</v>
      </c>
      <c r="O2919" s="49">
        <v>12.558420340130301</v>
      </c>
      <c r="P2919" s="49">
        <v>6.5195163907606402</v>
      </c>
      <c r="Q2919" s="49">
        <v>12.9527641883782</v>
      </c>
      <c r="R2919" s="49">
        <v>6.7242341110325503</v>
      </c>
      <c r="S2919" s="55" t="s">
        <v>55</v>
      </c>
      <c r="T2919" t="s">
        <v>55</v>
      </c>
    </row>
    <row r="2920" spans="1:20">
      <c r="A2920" s="55" t="s">
        <v>6004</v>
      </c>
      <c r="B2920" s="47">
        <v>0.72960093999999998</v>
      </c>
      <c r="C2920" s="55" t="s">
        <v>6005</v>
      </c>
      <c r="D2920" s="55" t="s">
        <v>1085</v>
      </c>
      <c r="E2920" s="55" t="s">
        <v>1085</v>
      </c>
      <c r="F2920" s="55" t="s">
        <v>26</v>
      </c>
      <c r="G2920" s="55" t="s">
        <v>1086</v>
      </c>
      <c r="H2920" s="55" t="s">
        <v>1087</v>
      </c>
      <c r="I2920" s="47">
        <v>0.78547614122784404</v>
      </c>
      <c r="J2920" s="48">
        <v>928864.54687153106</v>
      </c>
      <c r="K2920" s="47">
        <v>0.62939659290832894</v>
      </c>
      <c r="L2920" s="49">
        <v>0.58462418107428005</v>
      </c>
      <c r="M2920" s="47">
        <v>0.62104493842503705</v>
      </c>
      <c r="N2920" s="49">
        <v>0.57686662531703004</v>
      </c>
      <c r="O2920" s="49">
        <v>0.61960762331838604</v>
      </c>
      <c r="P2920" s="49">
        <v>0.57553155427177904</v>
      </c>
      <c r="Q2920" s="49">
        <v>0.61946868601284999</v>
      </c>
      <c r="R2920" s="49">
        <v>0.57540250033442897</v>
      </c>
      <c r="S2920" s="55" t="s">
        <v>96</v>
      </c>
      <c r="T2920" t="s">
        <v>55</v>
      </c>
    </row>
    <row r="2921" spans="1:20" hidden="1">
      <c r="A2921" s="55" t="s">
        <v>6006</v>
      </c>
      <c r="B2921" s="47">
        <v>0.63083906999999995</v>
      </c>
      <c r="C2921" s="55" t="s">
        <v>6007</v>
      </c>
      <c r="D2921" s="55" t="s">
        <v>528</v>
      </c>
      <c r="E2921" s="55" t="s">
        <v>262</v>
      </c>
      <c r="F2921" s="55" t="s">
        <v>29</v>
      </c>
      <c r="G2921" s="55" t="s">
        <v>529</v>
      </c>
      <c r="H2921" s="55" t="s">
        <v>264</v>
      </c>
      <c r="I2921" s="47">
        <v>18.100863237332501</v>
      </c>
      <c r="J2921" s="48">
        <v>34851.325140058099</v>
      </c>
      <c r="K2921" s="47">
        <v>11.473153966895</v>
      </c>
      <c r="L2921" s="49">
        <v>0.399854619282205</v>
      </c>
      <c r="M2921" s="47">
        <v>14.723636816274301</v>
      </c>
      <c r="N2921" s="49">
        <v>0.51313825392810597</v>
      </c>
      <c r="O2921" s="49">
        <v>14.5431086788203</v>
      </c>
      <c r="P2921" s="49">
        <v>0.50684660911276702</v>
      </c>
      <c r="Q2921" s="49">
        <v>15.4239845320408</v>
      </c>
      <c r="R2921" s="49">
        <v>0.53754629988138103</v>
      </c>
      <c r="S2921" s="55" t="s">
        <v>55</v>
      </c>
      <c r="T2921" t="s">
        <v>55</v>
      </c>
    </row>
    <row r="2922" spans="1:20">
      <c r="A2922" s="55" t="s">
        <v>27</v>
      </c>
      <c r="B2922" s="47">
        <v>9.4177881699999997</v>
      </c>
      <c r="C2922" s="55" t="s">
        <v>6008</v>
      </c>
      <c r="D2922" s="55" t="s">
        <v>1607</v>
      </c>
      <c r="E2922" s="55" t="s">
        <v>1365</v>
      </c>
      <c r="F2922" s="55" t="s">
        <v>26</v>
      </c>
      <c r="G2922" s="55" t="s">
        <v>1608</v>
      </c>
      <c r="H2922" s="55" t="s">
        <v>1367</v>
      </c>
      <c r="I2922" s="47">
        <v>18.028532599999998</v>
      </c>
      <c r="J2922" s="48">
        <v>522382.40232596599</v>
      </c>
      <c r="K2922" s="47">
        <v>8.0493299999999994</v>
      </c>
      <c r="L2922" s="49">
        <v>4.2048283425144701</v>
      </c>
      <c r="M2922" s="47">
        <v>9.0488660000000003</v>
      </c>
      <c r="N2922" s="49">
        <v>4.7269683594057597</v>
      </c>
      <c r="O2922" s="49">
        <v>10.224765</v>
      </c>
      <c r="P2922" s="49">
        <v>5.3412373039184597</v>
      </c>
      <c r="Q2922" s="49">
        <v>12.560008</v>
      </c>
      <c r="R2922" s="49">
        <v>6.5611271522733601</v>
      </c>
      <c r="S2922" s="55" t="s">
        <v>96</v>
      </c>
      <c r="T2922" t="s">
        <v>55</v>
      </c>
    </row>
    <row r="2923" spans="1:20" hidden="1">
      <c r="A2923" s="55" t="s">
        <v>6009</v>
      </c>
      <c r="B2923" s="47">
        <v>0.78297468000000003</v>
      </c>
      <c r="C2923" s="55" t="s">
        <v>6010</v>
      </c>
      <c r="D2923" s="55" t="s">
        <v>179</v>
      </c>
      <c r="E2923" s="55" t="s">
        <v>179</v>
      </c>
      <c r="F2923" s="55" t="s">
        <v>29</v>
      </c>
      <c r="G2923" s="55" t="s">
        <v>180</v>
      </c>
      <c r="H2923" s="55" t="s">
        <v>181</v>
      </c>
      <c r="I2923" s="47">
        <v>1.44025315292022</v>
      </c>
      <c r="J2923" s="48">
        <v>543636.84496191598</v>
      </c>
      <c r="K2923" s="47">
        <v>1.9969269949794799</v>
      </c>
      <c r="L2923" s="49">
        <v>1.0856030911699199</v>
      </c>
      <c r="M2923" s="47">
        <v>1.6902666365382399</v>
      </c>
      <c r="N2923" s="49">
        <v>0.91889122143203805</v>
      </c>
      <c r="O2923" s="49">
        <v>1.66267873762586</v>
      </c>
      <c r="P2923" s="49">
        <v>0.90389342310818299</v>
      </c>
      <c r="Q2923" s="49">
        <v>1.5936647038056899</v>
      </c>
      <c r="R2923" s="49">
        <v>0.86637485150409099</v>
      </c>
      <c r="S2923" s="55" t="s">
        <v>55</v>
      </c>
      <c r="T2923" t="s">
        <v>55</v>
      </c>
    </row>
    <row r="2924" spans="1:20" hidden="1">
      <c r="A2924" s="55" t="s">
        <v>6011</v>
      </c>
      <c r="B2924" s="47">
        <v>3.3771126800000002</v>
      </c>
      <c r="C2924" s="55" t="s">
        <v>6012</v>
      </c>
      <c r="D2924" s="55" t="s">
        <v>255</v>
      </c>
      <c r="E2924" s="55" t="s">
        <v>256</v>
      </c>
      <c r="F2924" s="55" t="s">
        <v>29</v>
      </c>
      <c r="G2924" s="55" t="s">
        <v>257</v>
      </c>
      <c r="H2924" s="55" t="s">
        <v>258</v>
      </c>
      <c r="I2924" s="47">
        <v>26.4345396305553</v>
      </c>
      <c r="J2924" s="48">
        <v>127753.792091633</v>
      </c>
      <c r="K2924" s="47">
        <v>32.173423397651398</v>
      </c>
      <c r="L2924" s="49">
        <v>4.1102768436196397</v>
      </c>
      <c r="M2924" s="47">
        <v>33.393010111851801</v>
      </c>
      <c r="N2924" s="49">
        <v>4.2660836711433197</v>
      </c>
      <c r="O2924" s="49">
        <v>33.021059522802297</v>
      </c>
      <c r="P2924" s="49">
        <v>4.2185655729215297</v>
      </c>
      <c r="Q2924" s="49">
        <v>30.9995171926852</v>
      </c>
      <c r="R2924" s="49">
        <v>3.9603058743753099</v>
      </c>
      <c r="S2924" s="55" t="s">
        <v>55</v>
      </c>
      <c r="T2924" t="s">
        <v>55</v>
      </c>
    </row>
    <row r="2925" spans="1:20" hidden="1">
      <c r="A2925" s="55" t="s">
        <v>6013</v>
      </c>
      <c r="B2925" s="47">
        <v>18.890921930000001</v>
      </c>
      <c r="C2925" s="55" t="s">
        <v>6014</v>
      </c>
      <c r="D2925" s="55" t="s">
        <v>510</v>
      </c>
      <c r="E2925" s="55" t="s">
        <v>115</v>
      </c>
      <c r="F2925" s="55" t="s">
        <v>29</v>
      </c>
      <c r="G2925" s="55" t="s">
        <v>511</v>
      </c>
      <c r="H2925" s="55" t="s">
        <v>117</v>
      </c>
      <c r="I2925" s="47">
        <v>3.9260993421241599</v>
      </c>
      <c r="J2925" s="48">
        <v>4811626.0654218001</v>
      </c>
      <c r="K2925" s="47">
        <v>3.2736298399439301</v>
      </c>
      <c r="L2925" s="49">
        <v>15.7514826664168</v>
      </c>
      <c r="M2925" s="47">
        <v>3.3101054965540602</v>
      </c>
      <c r="N2925" s="49">
        <v>15.9269898865155</v>
      </c>
      <c r="O2925" s="49">
        <v>3.8774187748540498</v>
      </c>
      <c r="P2925" s="49">
        <v>18.656689243643601</v>
      </c>
      <c r="Q2925" s="49">
        <v>4.06110629104003</v>
      </c>
      <c r="R2925" s="49">
        <v>19.540524884416701</v>
      </c>
      <c r="S2925" s="55" t="s">
        <v>55</v>
      </c>
      <c r="T2925" t="s">
        <v>55</v>
      </c>
    </row>
    <row r="2926" spans="1:20" hidden="1">
      <c r="A2926" s="55" t="s">
        <v>6015</v>
      </c>
      <c r="B2926" s="47">
        <v>1.48996376</v>
      </c>
      <c r="C2926" s="55" t="s">
        <v>6016</v>
      </c>
      <c r="D2926" s="55" t="s">
        <v>852</v>
      </c>
      <c r="E2926" s="55" t="s">
        <v>212</v>
      </c>
      <c r="F2926" s="55" t="s">
        <v>29</v>
      </c>
      <c r="G2926" s="55" t="s">
        <v>853</v>
      </c>
      <c r="H2926" s="55" t="s">
        <v>214</v>
      </c>
      <c r="I2926" s="47">
        <v>1.9604707573812601</v>
      </c>
      <c r="J2926" s="48">
        <v>760003.05252716504</v>
      </c>
      <c r="K2926" s="47">
        <v>1.49950389533461</v>
      </c>
      <c r="L2926" s="49">
        <v>1.1396275377306799</v>
      </c>
      <c r="M2926" s="47">
        <v>1.66113691489911</v>
      </c>
      <c r="N2926" s="49">
        <v>1.2624691259888801</v>
      </c>
      <c r="O2926" s="49">
        <v>1.68309534562628</v>
      </c>
      <c r="P2926" s="49">
        <v>1.2791576003702401</v>
      </c>
      <c r="Q2926" s="49">
        <v>1.72070052385745</v>
      </c>
      <c r="R2926" s="49">
        <v>1.30773765061675</v>
      </c>
      <c r="S2926" s="55" t="s">
        <v>55</v>
      </c>
      <c r="T2926" t="s">
        <v>55</v>
      </c>
    </row>
    <row r="2927" spans="1:20" hidden="1">
      <c r="A2927" s="55" t="s">
        <v>6017</v>
      </c>
      <c r="B2927" s="47">
        <v>16.082513779999999</v>
      </c>
      <c r="C2927" s="55" t="s">
        <v>6018</v>
      </c>
      <c r="D2927" s="55" t="s">
        <v>1665</v>
      </c>
      <c r="E2927" s="55" t="s">
        <v>228</v>
      </c>
      <c r="F2927" s="55" t="s">
        <v>29</v>
      </c>
      <c r="G2927" s="55" t="s">
        <v>1666</v>
      </c>
      <c r="H2927" s="55" t="s">
        <v>230</v>
      </c>
      <c r="I2927" s="47">
        <v>13.043085237484</v>
      </c>
      <c r="J2927" s="48">
        <v>1233029.8765342</v>
      </c>
      <c r="K2927" s="47">
        <v>8.9889615231080295</v>
      </c>
      <c r="L2927" s="49">
        <v>11.0836581170086</v>
      </c>
      <c r="M2927" s="47">
        <v>9.6392733653300304</v>
      </c>
      <c r="N2927" s="49">
        <v>11.8855120475323</v>
      </c>
      <c r="O2927" s="49">
        <v>10.4836871104688</v>
      </c>
      <c r="P2927" s="49">
        <v>12.9266994234446</v>
      </c>
      <c r="Q2927" s="49">
        <v>10.796085004258</v>
      </c>
      <c r="R2927" s="49">
        <v>13.311895359853001</v>
      </c>
      <c r="S2927" s="55" t="s">
        <v>55</v>
      </c>
      <c r="T2927" t="s">
        <v>55</v>
      </c>
    </row>
    <row r="2928" spans="1:20" hidden="1">
      <c r="A2928" s="55" t="s">
        <v>6019</v>
      </c>
      <c r="B2928" s="47">
        <v>123.11292167000001</v>
      </c>
      <c r="C2928" s="55" t="s">
        <v>6020</v>
      </c>
      <c r="D2928" s="55" t="s">
        <v>388</v>
      </c>
      <c r="E2928" s="55" t="s">
        <v>282</v>
      </c>
      <c r="F2928" s="55" t="s">
        <v>29</v>
      </c>
      <c r="G2928" s="55" t="s">
        <v>389</v>
      </c>
      <c r="H2928" s="55" t="s">
        <v>284</v>
      </c>
      <c r="I2928" s="47">
        <v>520.55269239999996</v>
      </c>
      <c r="J2928" s="48">
        <v>236504.24532892101</v>
      </c>
      <c r="K2928" s="47">
        <v>363.17682589999998</v>
      </c>
      <c r="L2928" s="49">
        <v>85.892861130432493</v>
      </c>
      <c r="M2928" s="47">
        <v>416.64678400000003</v>
      </c>
      <c r="N2928" s="49">
        <v>98.538733218641994</v>
      </c>
      <c r="O2928" s="49">
        <v>446.66563500000001</v>
      </c>
      <c r="P2928" s="49">
        <v>105.638318920038</v>
      </c>
      <c r="Q2928" s="49">
        <v>472.34865380000002</v>
      </c>
      <c r="R2928" s="49">
        <v>111.712461899101</v>
      </c>
      <c r="S2928" s="55" t="s">
        <v>55</v>
      </c>
      <c r="T2928" t="s">
        <v>55</v>
      </c>
    </row>
    <row r="2929" spans="1:20" hidden="1">
      <c r="A2929" s="55" t="s">
        <v>6021</v>
      </c>
      <c r="B2929" s="47">
        <v>12.20536871</v>
      </c>
      <c r="C2929" s="55" t="s">
        <v>6022</v>
      </c>
      <c r="D2929" s="55" t="s">
        <v>184</v>
      </c>
      <c r="E2929" s="55" t="s">
        <v>52</v>
      </c>
      <c r="F2929" s="55" t="s">
        <v>29</v>
      </c>
      <c r="G2929" s="55" t="s">
        <v>185</v>
      </c>
      <c r="H2929" s="55" t="s">
        <v>54</v>
      </c>
      <c r="I2929" s="47">
        <v>24.4728761712291</v>
      </c>
      <c r="J2929" s="48">
        <v>498730.45671472501</v>
      </c>
      <c r="K2929" s="47">
        <v>20.075797071327401</v>
      </c>
      <c r="L2929" s="49">
        <v>10.012411442295299</v>
      </c>
      <c r="M2929" s="47">
        <v>22.446158281409801</v>
      </c>
      <c r="N2929" s="49">
        <v>11.194582771178499</v>
      </c>
      <c r="O2929" s="49">
        <v>23.165520601336301</v>
      </c>
      <c r="P2929" s="49">
        <v>11.5533506695388</v>
      </c>
      <c r="Q2929" s="49">
        <v>23.0839432941615</v>
      </c>
      <c r="R2929" s="49">
        <v>11.512665581874</v>
      </c>
      <c r="S2929" s="55" t="s">
        <v>55</v>
      </c>
      <c r="T2929" t="s">
        <v>55</v>
      </c>
    </row>
    <row r="2930" spans="1:20" hidden="1">
      <c r="A2930" s="55" t="s">
        <v>6023</v>
      </c>
      <c r="B2930" s="47">
        <v>33.871299069999999</v>
      </c>
      <c r="C2930" s="55" t="s">
        <v>6024</v>
      </c>
      <c r="D2930" s="55" t="s">
        <v>818</v>
      </c>
      <c r="E2930" s="55" t="s">
        <v>819</v>
      </c>
      <c r="F2930" s="55" t="s">
        <v>29</v>
      </c>
      <c r="G2930" s="55" t="s">
        <v>820</v>
      </c>
      <c r="H2930" s="55" t="s">
        <v>821</v>
      </c>
      <c r="I2930" s="47">
        <v>145.78713025904801</v>
      </c>
      <c r="J2930" s="48">
        <v>232333.94477149201</v>
      </c>
      <c r="K2930" s="47">
        <v>111.870182333491</v>
      </c>
      <c r="L2930" s="49">
        <v>25.9912407638461</v>
      </c>
      <c r="M2930" s="47">
        <v>130.19109085836499</v>
      </c>
      <c r="N2930" s="49">
        <v>30.247809713227699</v>
      </c>
      <c r="O2930" s="49">
        <v>136.343193207127</v>
      </c>
      <c r="P2930" s="49">
        <v>31.677151920553499</v>
      </c>
      <c r="Q2930" s="49">
        <v>137.98685506435399</v>
      </c>
      <c r="R2930" s="49">
        <v>32.059030363713497</v>
      </c>
      <c r="S2930" s="55" t="s">
        <v>55</v>
      </c>
      <c r="T2930" t="s">
        <v>55</v>
      </c>
    </row>
    <row r="2931" spans="1:20" hidden="1">
      <c r="A2931" s="55" t="s">
        <v>6025</v>
      </c>
      <c r="B2931" s="47">
        <v>27.85584944</v>
      </c>
      <c r="C2931" s="55" t="s">
        <v>6026</v>
      </c>
      <c r="D2931" s="55" t="s">
        <v>305</v>
      </c>
      <c r="E2931" s="55" t="s">
        <v>306</v>
      </c>
      <c r="F2931" s="55" t="s">
        <v>29</v>
      </c>
      <c r="G2931" s="55" t="s">
        <v>307</v>
      </c>
      <c r="H2931" s="55" t="s">
        <v>308</v>
      </c>
      <c r="I2931" s="47">
        <v>3.4583070603337598</v>
      </c>
      <c r="J2931" s="48">
        <v>8054764.6446731798</v>
      </c>
      <c r="K2931" s="47">
        <v>2.8331640418764601</v>
      </c>
      <c r="L2931" s="49">
        <v>22.820469557065898</v>
      </c>
      <c r="M2931" s="47">
        <v>3.1935942096299699</v>
      </c>
      <c r="N2931" s="49">
        <v>25.723649729160499</v>
      </c>
      <c r="O2931" s="49">
        <v>3.5421074364168899</v>
      </c>
      <c r="P2931" s="49">
        <v>28.5308417464847</v>
      </c>
      <c r="Q2931" s="49">
        <v>3.7059408789450599</v>
      </c>
      <c r="R2931" s="49">
        <v>29.850481566975699</v>
      </c>
      <c r="S2931" s="55" t="s">
        <v>55</v>
      </c>
      <c r="T2931" t="s">
        <v>55</v>
      </c>
    </row>
    <row r="2932" spans="1:20" hidden="1">
      <c r="A2932" s="55" t="s">
        <v>6027</v>
      </c>
      <c r="B2932" s="47">
        <v>9.4297488600000001</v>
      </c>
      <c r="C2932" s="55" t="s">
        <v>6028</v>
      </c>
      <c r="D2932" s="55" t="s">
        <v>174</v>
      </c>
      <c r="E2932" s="55" t="s">
        <v>174</v>
      </c>
      <c r="F2932" s="55" t="s">
        <v>29</v>
      </c>
      <c r="G2932" s="55" t="s">
        <v>175</v>
      </c>
      <c r="H2932" s="55" t="s">
        <v>176</v>
      </c>
      <c r="I2932" s="47">
        <v>9.1557927613448502</v>
      </c>
      <c r="J2932" s="48">
        <v>1029921.61419509</v>
      </c>
      <c r="K2932" s="47">
        <v>6.4046524326877696</v>
      </c>
      <c r="L2932" s="49">
        <v>6.5962899718322898</v>
      </c>
      <c r="M2932" s="47">
        <v>7.1250953222356603</v>
      </c>
      <c r="N2932" s="49">
        <v>7.33828967557083</v>
      </c>
      <c r="O2932" s="49">
        <v>6.7615966035634703</v>
      </c>
      <c r="P2932" s="49">
        <v>6.9639144884781201</v>
      </c>
      <c r="Q2932" s="49">
        <v>7.1060646334639097</v>
      </c>
      <c r="R2932" s="49">
        <v>7.3186895578717799</v>
      </c>
      <c r="S2932" s="55" t="s">
        <v>55</v>
      </c>
      <c r="T2932" t="s">
        <v>55</v>
      </c>
    </row>
    <row r="2933" spans="1:20" hidden="1">
      <c r="A2933" s="55" t="s">
        <v>6029</v>
      </c>
      <c r="B2933" s="47">
        <v>3.6446465099999998</v>
      </c>
      <c r="C2933" s="55" t="s">
        <v>6030</v>
      </c>
      <c r="D2933" s="55" t="s">
        <v>295</v>
      </c>
      <c r="E2933" s="55" t="s">
        <v>234</v>
      </c>
      <c r="F2933" s="55" t="s">
        <v>29</v>
      </c>
      <c r="G2933" s="55" t="s">
        <v>296</v>
      </c>
      <c r="H2933" s="55" t="s">
        <v>236</v>
      </c>
      <c r="I2933" s="47">
        <v>0.30869708114614303</v>
      </c>
      <c r="J2933" s="48">
        <v>11806546.717150699</v>
      </c>
      <c r="K2933" s="47">
        <v>0.237524510517264</v>
      </c>
      <c r="L2933" s="49">
        <v>2.8043442298904302</v>
      </c>
      <c r="M2933" s="47">
        <v>0.22856221091581899</v>
      </c>
      <c r="N2933" s="49">
        <v>2.6985304209528702</v>
      </c>
      <c r="O2933" s="49">
        <v>0.24745302214243001</v>
      </c>
      <c r="P2933" s="49">
        <v>2.9215656662247298</v>
      </c>
      <c r="Q2933" s="49">
        <v>0.25402456876456903</v>
      </c>
      <c r="R2933" s="49">
        <v>2.9991529384229501</v>
      </c>
      <c r="S2933" s="55" t="s">
        <v>55</v>
      </c>
      <c r="T2933" t="s">
        <v>55</v>
      </c>
    </row>
    <row r="2934" spans="1:20" hidden="1">
      <c r="A2934" s="55" t="s">
        <v>6031</v>
      </c>
      <c r="B2934" s="47">
        <v>202.56765199</v>
      </c>
      <c r="C2934" s="55" t="s">
        <v>6032</v>
      </c>
      <c r="D2934" s="55" t="s">
        <v>388</v>
      </c>
      <c r="E2934" s="55" t="s">
        <v>282</v>
      </c>
      <c r="F2934" s="55" t="s">
        <v>29</v>
      </c>
      <c r="G2934" s="55" t="s">
        <v>389</v>
      </c>
      <c r="H2934" s="55" t="s">
        <v>284</v>
      </c>
      <c r="I2934" s="47">
        <v>98.941631453242707</v>
      </c>
      <c r="J2934" s="48">
        <v>2047344.9751607201</v>
      </c>
      <c r="K2934" s="47">
        <v>77.219153802550807</v>
      </c>
      <c r="L2934" s="49">
        <v>158.094246523815</v>
      </c>
      <c r="M2934" s="47">
        <v>90.476062494187701</v>
      </c>
      <c r="N2934" s="49">
        <v>185.23571191980199</v>
      </c>
      <c r="O2934" s="49">
        <v>98.004684020044493</v>
      </c>
      <c r="P2934" s="49">
        <v>200.649397370652</v>
      </c>
      <c r="Q2934" s="49">
        <v>101.638257787726</v>
      </c>
      <c r="R2934" s="49">
        <v>208.08857636579</v>
      </c>
      <c r="S2934" s="55" t="s">
        <v>55</v>
      </c>
      <c r="T2934" t="s">
        <v>55</v>
      </c>
    </row>
    <row r="2935" spans="1:20" hidden="1">
      <c r="A2935" s="55" t="s">
        <v>6033</v>
      </c>
      <c r="B2935" s="47">
        <v>24.086882280000001</v>
      </c>
      <c r="C2935" s="55" t="s">
        <v>6034</v>
      </c>
      <c r="D2935" s="55" t="s">
        <v>132</v>
      </c>
      <c r="E2935" s="55" t="s">
        <v>133</v>
      </c>
      <c r="F2935" s="55" t="s">
        <v>29</v>
      </c>
      <c r="G2935" s="55" t="s">
        <v>134</v>
      </c>
      <c r="H2935" s="55" t="s">
        <v>135</v>
      </c>
      <c r="I2935" s="47">
        <v>33.463171041599999</v>
      </c>
      <c r="J2935" s="48">
        <v>719802.74224627996</v>
      </c>
      <c r="K2935" s="47">
        <v>19.4496101008626</v>
      </c>
      <c r="L2935" s="49">
        <v>13.9998826862219</v>
      </c>
      <c r="M2935" s="47">
        <v>21.285085775260601</v>
      </c>
      <c r="N2935" s="49">
        <v>15.3210631099799</v>
      </c>
      <c r="O2935" s="49">
        <v>20.701511488284499</v>
      </c>
      <c r="P2935" s="49">
        <v>14.9010047379101</v>
      </c>
      <c r="Q2935" s="49">
        <v>22.6716582791212</v>
      </c>
      <c r="R2935" s="49">
        <v>16.319121800582</v>
      </c>
      <c r="S2935" s="55" t="s">
        <v>55</v>
      </c>
      <c r="T2935" t="s">
        <v>55</v>
      </c>
    </row>
    <row r="2936" spans="1:20" hidden="1">
      <c r="A2936" s="55" t="s">
        <v>6035</v>
      </c>
      <c r="B2936" s="47">
        <v>19.514429310000001</v>
      </c>
      <c r="C2936" s="55" t="s">
        <v>6036</v>
      </c>
      <c r="D2936" s="55" t="s">
        <v>554</v>
      </c>
      <c r="E2936" s="55" t="s">
        <v>555</v>
      </c>
      <c r="F2936" s="55" t="s">
        <v>29</v>
      </c>
      <c r="G2936" s="55" t="s">
        <v>556</v>
      </c>
      <c r="H2936" s="55" t="s">
        <v>557</v>
      </c>
      <c r="I2936" s="47">
        <v>223.08780694399999</v>
      </c>
      <c r="J2936" s="48">
        <v>87474.208372573907</v>
      </c>
      <c r="K2936" s="47">
        <v>158.572380859644</v>
      </c>
      <c r="L2936" s="49">
        <v>13.870993485451701</v>
      </c>
      <c r="M2936" s="47">
        <v>161.870844619552</v>
      </c>
      <c r="N2936" s="49">
        <v>14.159523991695201</v>
      </c>
      <c r="O2936" s="49">
        <v>193.93654264295401</v>
      </c>
      <c r="P2936" s="49">
        <v>16.964445542206299</v>
      </c>
      <c r="Q2936" s="49">
        <v>193.08695634384799</v>
      </c>
      <c r="R2936" s="49">
        <v>16.8901286532478</v>
      </c>
      <c r="S2936" s="55" t="s">
        <v>55</v>
      </c>
      <c r="T2936" t="s">
        <v>55</v>
      </c>
    </row>
    <row r="2937" spans="1:20" hidden="1">
      <c r="A2937" s="55" t="s">
        <v>6037</v>
      </c>
      <c r="B2937" s="47">
        <v>17.134963840000001</v>
      </c>
      <c r="C2937" s="55" t="s">
        <v>6038</v>
      </c>
      <c r="D2937" s="55" t="s">
        <v>132</v>
      </c>
      <c r="E2937" s="55" t="s">
        <v>133</v>
      </c>
      <c r="F2937" s="55" t="s">
        <v>29</v>
      </c>
      <c r="G2937" s="55" t="s">
        <v>134</v>
      </c>
      <c r="H2937" s="55" t="s">
        <v>135</v>
      </c>
      <c r="I2937" s="47">
        <v>13.7418932573948</v>
      </c>
      <c r="J2937" s="48">
        <v>1246914.34572011</v>
      </c>
      <c r="K2937" s="47">
        <v>9.8013150684931496</v>
      </c>
      <c r="L2937" s="49">
        <v>12.221400365826799</v>
      </c>
      <c r="M2937" s="47">
        <v>12.1590384078862</v>
      </c>
      <c r="N2937" s="49">
        <v>15.161279420955101</v>
      </c>
      <c r="O2937" s="49">
        <v>10.727944042316301</v>
      </c>
      <c r="P2937" s="49">
        <v>13.376827326446801</v>
      </c>
      <c r="Q2937" s="49">
        <v>11.5419716470808</v>
      </c>
      <c r="R2937" s="49">
        <v>14.391850024639799</v>
      </c>
      <c r="S2937" s="55" t="s">
        <v>55</v>
      </c>
      <c r="T2937" t="s">
        <v>55</v>
      </c>
    </row>
    <row r="2938" spans="1:20" hidden="1">
      <c r="A2938" s="55" t="s">
        <v>6039</v>
      </c>
      <c r="B2938" s="47">
        <v>105.17248483</v>
      </c>
      <c r="C2938" s="55" t="s">
        <v>6040</v>
      </c>
      <c r="D2938" s="55" t="s">
        <v>69</v>
      </c>
      <c r="E2938" s="55" t="s">
        <v>69</v>
      </c>
      <c r="F2938" s="55" t="s">
        <v>29</v>
      </c>
      <c r="G2938" s="55" t="s">
        <v>70</v>
      </c>
      <c r="H2938" s="55" t="s">
        <v>71</v>
      </c>
      <c r="I2938" s="47">
        <v>55.517248759875102</v>
      </c>
      <c r="J2938" s="48">
        <v>1894410.96558829</v>
      </c>
      <c r="K2938" s="47">
        <v>39.205260273972598</v>
      </c>
      <c r="L2938" s="49">
        <v>74.270874971756498</v>
      </c>
      <c r="M2938" s="47">
        <v>44.833292104529001</v>
      </c>
      <c r="N2938" s="49">
        <v>84.932680186242393</v>
      </c>
      <c r="O2938" s="49">
        <v>46.399426503340699</v>
      </c>
      <c r="P2938" s="49">
        <v>87.899582364936293</v>
      </c>
      <c r="Q2938" s="49">
        <v>49.8716536094012</v>
      </c>
      <c r="R2938" s="49">
        <v>94.477407469670197</v>
      </c>
      <c r="S2938" s="55" t="s">
        <v>55</v>
      </c>
      <c r="T2938" t="s">
        <v>55</v>
      </c>
    </row>
    <row r="2939" spans="1:20" hidden="1">
      <c r="A2939" s="55" t="s">
        <v>6041</v>
      </c>
      <c r="B2939" s="47">
        <v>105.48868061</v>
      </c>
      <c r="C2939" s="55" t="s">
        <v>6042</v>
      </c>
      <c r="D2939" s="55" t="s">
        <v>629</v>
      </c>
      <c r="E2939" s="55" t="s">
        <v>244</v>
      </c>
      <c r="F2939" s="55" t="s">
        <v>29</v>
      </c>
      <c r="G2939" s="55" t="s">
        <v>630</v>
      </c>
      <c r="H2939" s="55" t="s">
        <v>246</v>
      </c>
      <c r="I2939" s="47">
        <v>63.844425868087498</v>
      </c>
      <c r="J2939" s="48">
        <v>1652277.0653142999</v>
      </c>
      <c r="K2939" s="47">
        <v>46.454853660840797</v>
      </c>
      <c r="L2939" s="49">
        <v>76.756289276339302</v>
      </c>
      <c r="M2939" s="47">
        <v>53.813441830186903</v>
      </c>
      <c r="N2939" s="49">
        <v>88.914715741642993</v>
      </c>
      <c r="O2939" s="49">
        <v>58.024927616926497</v>
      </c>
      <c r="P2939" s="49">
        <v>95.873257117969999</v>
      </c>
      <c r="Q2939" s="49">
        <v>56.245578250326403</v>
      </c>
      <c r="R2939" s="49">
        <v>92.933278968355197</v>
      </c>
      <c r="S2939" s="55" t="s">
        <v>55</v>
      </c>
      <c r="T2939" t="s">
        <v>55</v>
      </c>
    </row>
    <row r="2940" spans="1:20" hidden="1">
      <c r="A2940" s="55" t="s">
        <v>6043</v>
      </c>
      <c r="B2940" s="47">
        <v>6.7057044699999997</v>
      </c>
      <c r="C2940" s="55" t="s">
        <v>6044</v>
      </c>
      <c r="D2940" s="55" t="s">
        <v>120</v>
      </c>
      <c r="E2940" s="55" t="s">
        <v>121</v>
      </c>
      <c r="F2940" s="55" t="s">
        <v>29</v>
      </c>
      <c r="G2940" s="55" t="s">
        <v>122</v>
      </c>
      <c r="H2940" s="55" t="s">
        <v>123</v>
      </c>
      <c r="I2940" s="47">
        <v>39.179275199999999</v>
      </c>
      <c r="J2940" s="48">
        <v>171154.37781248201</v>
      </c>
      <c r="K2940" s="47">
        <v>23.155239300000002</v>
      </c>
      <c r="L2940" s="49">
        <v>3.9631205754906298</v>
      </c>
      <c r="M2940" s="47">
        <v>30.084306000000002</v>
      </c>
      <c r="N2940" s="49">
        <v>5.1490606753503103</v>
      </c>
      <c r="O2940" s="49">
        <v>32.323153499999997</v>
      </c>
      <c r="P2940" s="49">
        <v>5.5322492262298404</v>
      </c>
      <c r="Q2940" s="49">
        <v>36.895023500000001</v>
      </c>
      <c r="R2940" s="49">
        <v>6.3147447915194004</v>
      </c>
      <c r="S2940" s="55" t="s">
        <v>55</v>
      </c>
      <c r="T2940" t="s">
        <v>55</v>
      </c>
    </row>
    <row r="2941" spans="1:20" hidden="1">
      <c r="A2941" s="55" t="s">
        <v>6045</v>
      </c>
      <c r="B2941" s="47">
        <v>11.33181068</v>
      </c>
      <c r="C2941" s="55" t="s">
        <v>6046</v>
      </c>
      <c r="D2941" s="55" t="s">
        <v>80</v>
      </c>
      <c r="E2941" s="55" t="s">
        <v>81</v>
      </c>
      <c r="F2941" s="55" t="s">
        <v>29</v>
      </c>
      <c r="G2941" s="55" t="s">
        <v>82</v>
      </c>
      <c r="H2941" s="55" t="s">
        <v>83</v>
      </c>
      <c r="I2941" s="47">
        <v>354.6652148</v>
      </c>
      <c r="J2941" s="48">
        <v>31950.7248163318</v>
      </c>
      <c r="K2941" s="47">
        <v>288.24650730000002</v>
      </c>
      <c r="L2941" s="49">
        <v>9.2096848340110693</v>
      </c>
      <c r="M2941" s="47">
        <v>378.03043100000002</v>
      </c>
      <c r="N2941" s="49">
        <v>12.0783462730803</v>
      </c>
      <c r="O2941" s="49">
        <v>538.87275</v>
      </c>
      <c r="P2941" s="49">
        <v>17.217374946269999</v>
      </c>
      <c r="Q2941" s="49">
        <v>580.51248740000005</v>
      </c>
      <c r="R2941" s="49">
        <v>18.547794737361698</v>
      </c>
      <c r="S2941" s="55" t="s">
        <v>55</v>
      </c>
      <c r="T2941" t="s">
        <v>55</v>
      </c>
    </row>
    <row r="2942" spans="1:20" hidden="1">
      <c r="A2942" s="55" t="s">
        <v>6047</v>
      </c>
      <c r="B2942" s="47">
        <v>1.02756033</v>
      </c>
      <c r="C2942" s="55" t="s">
        <v>6048</v>
      </c>
      <c r="D2942" s="55" t="s">
        <v>86</v>
      </c>
      <c r="E2942" s="55" t="s">
        <v>87</v>
      </c>
      <c r="F2942" s="55" t="s">
        <v>29</v>
      </c>
      <c r="G2942" s="55" t="s">
        <v>88</v>
      </c>
      <c r="H2942" s="55" t="s">
        <v>89</v>
      </c>
      <c r="I2942" s="47">
        <v>8.0270546888957206</v>
      </c>
      <c r="J2942" s="48">
        <v>128012.12522215401</v>
      </c>
      <c r="K2942" s="47">
        <v>5.5230382813529699</v>
      </c>
      <c r="L2942" s="49">
        <v>0.70701586807930805</v>
      </c>
      <c r="M2942" s="47">
        <v>6.3529276577616898</v>
      </c>
      <c r="N2942" s="49">
        <v>0.81325177085267697</v>
      </c>
      <c r="O2942" s="49">
        <v>5.3086381756917103</v>
      </c>
      <c r="P2942" s="49">
        <v>0.67957005490575595</v>
      </c>
      <c r="Q2942" s="49">
        <v>5.3932859478584501</v>
      </c>
      <c r="R2942" s="49">
        <v>0.69040599611614095</v>
      </c>
      <c r="S2942" s="55" t="s">
        <v>55</v>
      </c>
      <c r="T2942" t="s">
        <v>55</v>
      </c>
    </row>
    <row r="2943" spans="1:20" hidden="1">
      <c r="A2943" s="55" t="s">
        <v>6049</v>
      </c>
      <c r="B2943" s="47">
        <v>1.3975556099999999</v>
      </c>
      <c r="C2943" s="55" t="s">
        <v>6050</v>
      </c>
      <c r="D2943" s="55" t="s">
        <v>400</v>
      </c>
      <c r="E2943" s="55" t="s">
        <v>115</v>
      </c>
      <c r="F2943" s="55" t="s">
        <v>29</v>
      </c>
      <c r="G2943" s="55" t="s">
        <v>401</v>
      </c>
      <c r="H2943" s="55" t="s">
        <v>117</v>
      </c>
      <c r="I2943" s="47">
        <v>18.639750137791701</v>
      </c>
      <c r="J2943" s="48">
        <v>74977.164375529101</v>
      </c>
      <c r="K2943" s="47">
        <v>18.554903353802601</v>
      </c>
      <c r="L2943" s="49">
        <v>1.39119403873011</v>
      </c>
      <c r="M2943" s="47">
        <v>18.9890114386683</v>
      </c>
      <c r="N2943" s="49">
        <v>1.4237422319658399</v>
      </c>
      <c r="O2943" s="49">
        <v>19.0196617483296</v>
      </c>
      <c r="P2943" s="49">
        <v>1.4260403052714701</v>
      </c>
      <c r="Q2943" s="49">
        <v>19.466310389852602</v>
      </c>
      <c r="R2943" s="49">
        <v>1.4595287538850501</v>
      </c>
      <c r="S2943" s="55" t="s">
        <v>55</v>
      </c>
      <c r="T2943" t="s">
        <v>55</v>
      </c>
    </row>
    <row r="2944" spans="1:20" hidden="1">
      <c r="A2944" s="55" t="s">
        <v>6051</v>
      </c>
      <c r="B2944" s="47">
        <v>0.87943992000000004</v>
      </c>
      <c r="C2944" s="55" t="s">
        <v>6052</v>
      </c>
      <c r="D2944" s="55" t="s">
        <v>158</v>
      </c>
      <c r="E2944" s="55" t="s">
        <v>158</v>
      </c>
      <c r="F2944" s="55" t="s">
        <v>29</v>
      </c>
      <c r="G2944" s="55" t="s">
        <v>159</v>
      </c>
      <c r="H2944" s="55" t="s">
        <v>160</v>
      </c>
      <c r="I2944" s="47">
        <v>254.602175711282</v>
      </c>
      <c r="J2944" s="48">
        <v>3454.1728386377999</v>
      </c>
      <c r="K2944" s="47">
        <v>243.641704102869</v>
      </c>
      <c r="L2944" s="49">
        <v>0.84158055667155895</v>
      </c>
      <c r="M2944" s="47">
        <v>211.18600805755801</v>
      </c>
      <c r="N2944" s="49">
        <v>0.72947297293276103</v>
      </c>
      <c r="O2944" s="49">
        <v>225.332294627777</v>
      </c>
      <c r="P2944" s="49">
        <v>0.77833669177119902</v>
      </c>
      <c r="Q2944" s="49">
        <v>230.45966823435299</v>
      </c>
      <c r="R2944" s="49">
        <v>0.79604752641658205</v>
      </c>
      <c r="S2944" s="55" t="s">
        <v>55</v>
      </c>
      <c r="T2944" t="s">
        <v>55</v>
      </c>
    </row>
    <row r="2945" spans="1:20" hidden="1">
      <c r="A2945" s="55" t="s">
        <v>6053</v>
      </c>
      <c r="B2945" s="47">
        <v>1.6623241099999999</v>
      </c>
      <c r="C2945" s="55" t="s">
        <v>6054</v>
      </c>
      <c r="D2945" s="55" t="s">
        <v>498</v>
      </c>
      <c r="E2945" s="55" t="s">
        <v>133</v>
      </c>
      <c r="F2945" s="55" t="s">
        <v>29</v>
      </c>
      <c r="G2945" s="55" t="s">
        <v>499</v>
      </c>
      <c r="H2945" s="55" t="s">
        <v>135</v>
      </c>
      <c r="I2945" s="47">
        <v>17.531135697267</v>
      </c>
      <c r="J2945" s="48">
        <v>94821.244824381007</v>
      </c>
      <c r="K2945" s="47">
        <v>13.1078863332297</v>
      </c>
      <c r="L2945" s="49">
        <v>1.2429060991333301</v>
      </c>
      <c r="M2945" s="47">
        <v>9.0082648374550303</v>
      </c>
      <c r="N2945" s="49">
        <v>0.85417488559518595</v>
      </c>
      <c r="O2945" s="49">
        <v>8.7148425360530108</v>
      </c>
      <c r="P2945" s="49">
        <v>0.82635221771701195</v>
      </c>
      <c r="Q2945" s="49">
        <v>8.7189363939286597</v>
      </c>
      <c r="R2945" s="49">
        <v>0.82674040241691504</v>
      </c>
      <c r="S2945" s="55" t="s">
        <v>55</v>
      </c>
      <c r="T2945" t="s">
        <v>55</v>
      </c>
    </row>
    <row r="2946" spans="1:20" hidden="1">
      <c r="A2946" s="55" t="s">
        <v>6055</v>
      </c>
      <c r="B2946" s="47">
        <v>27.821264450000001</v>
      </c>
      <c r="C2946" s="55" t="s">
        <v>6056</v>
      </c>
      <c r="D2946" s="55" t="s">
        <v>498</v>
      </c>
      <c r="E2946" s="55" t="s">
        <v>133</v>
      </c>
      <c r="F2946" s="55" t="s">
        <v>29</v>
      </c>
      <c r="G2946" s="55" t="s">
        <v>499</v>
      </c>
      <c r="H2946" s="55" t="s">
        <v>135</v>
      </c>
      <c r="I2946" s="47">
        <v>14.6417864891381</v>
      </c>
      <c r="J2946" s="48">
        <v>1900127.7248947001</v>
      </c>
      <c r="K2946" s="47">
        <v>9.2299100031082304</v>
      </c>
      <c r="L2946" s="49">
        <v>17.538007895188901</v>
      </c>
      <c r="M2946" s="47">
        <v>7.9515133474041901</v>
      </c>
      <c r="N2946" s="49">
        <v>15.108890966273</v>
      </c>
      <c r="O2946" s="49">
        <v>7.0441586332337298</v>
      </c>
      <c r="P2946" s="49">
        <v>13.3848011175638</v>
      </c>
      <c r="Q2946" s="49">
        <v>7.7787717803402998</v>
      </c>
      <c r="R2946" s="49">
        <v>14.780659925453101</v>
      </c>
      <c r="S2946" s="55" t="s">
        <v>55</v>
      </c>
      <c r="T2946" t="s">
        <v>55</v>
      </c>
    </row>
    <row r="2947" spans="1:20" hidden="1">
      <c r="A2947" s="55" t="s">
        <v>6057</v>
      </c>
      <c r="B2947" s="47">
        <v>0.63655455999999999</v>
      </c>
      <c r="C2947" s="55" t="s">
        <v>6058</v>
      </c>
      <c r="D2947" s="55" t="s">
        <v>305</v>
      </c>
      <c r="E2947" s="55" t="s">
        <v>306</v>
      </c>
      <c r="F2947" s="55" t="s">
        <v>29</v>
      </c>
      <c r="G2947" s="55" t="s">
        <v>307</v>
      </c>
      <c r="H2947" s="55" t="s">
        <v>308</v>
      </c>
      <c r="I2947" s="47">
        <v>0.195818048780488</v>
      </c>
      <c r="J2947" s="48">
        <v>3250745.0869024699</v>
      </c>
      <c r="K2947" s="47">
        <v>0.15893359259306999</v>
      </c>
      <c r="L2947" s="49">
        <v>0.51665259526568097</v>
      </c>
      <c r="M2947" s="47">
        <v>0.152075914744284</v>
      </c>
      <c r="N2947" s="49">
        <v>0.49436003269118001</v>
      </c>
      <c r="O2947" s="49">
        <v>0.154521465347046</v>
      </c>
      <c r="P2947" s="49">
        <v>0.50230989429787998</v>
      </c>
      <c r="Q2947" s="49">
        <v>0.15848557456581799</v>
      </c>
      <c r="R2947" s="49">
        <v>0.51519620286474799</v>
      </c>
      <c r="S2947" s="55" t="s">
        <v>55</v>
      </c>
      <c r="T2947" t="s">
        <v>55</v>
      </c>
    </row>
    <row r="2948" spans="1:20" hidden="1">
      <c r="A2948" s="55" t="s">
        <v>6059</v>
      </c>
      <c r="B2948" s="47">
        <v>1.16459073</v>
      </c>
      <c r="C2948" s="55" t="s">
        <v>6060</v>
      </c>
      <c r="D2948" s="55" t="s">
        <v>64</v>
      </c>
      <c r="E2948" s="55" t="s">
        <v>64</v>
      </c>
      <c r="F2948" s="55" t="s">
        <v>29</v>
      </c>
      <c r="G2948" s="55" t="s">
        <v>65</v>
      </c>
      <c r="H2948" s="55" t="s">
        <v>66</v>
      </c>
      <c r="I2948" s="47">
        <v>11.693226452905799</v>
      </c>
      <c r="J2948" s="48">
        <v>99595.328516929207</v>
      </c>
      <c r="K2948" s="47">
        <v>7.4322063492063499</v>
      </c>
      <c r="L2948" s="49">
        <v>0.740213032954813</v>
      </c>
      <c r="M2948" s="47">
        <v>8.9728405620036593</v>
      </c>
      <c r="N2948" s="49">
        <v>0.89365300350278198</v>
      </c>
      <c r="O2948" s="49">
        <v>9.0386604121808691</v>
      </c>
      <c r="P2948" s="49">
        <v>0.90020835310411595</v>
      </c>
      <c r="Q2948" s="49">
        <v>9.3889371534195902</v>
      </c>
      <c r="R2948" s="49">
        <v>0.93509428021962604</v>
      </c>
      <c r="S2948" s="55" t="s">
        <v>55</v>
      </c>
      <c r="T2948" t="s">
        <v>55</v>
      </c>
    </row>
    <row r="2949" spans="1:20" hidden="1">
      <c r="A2949" s="55" t="s">
        <v>6059</v>
      </c>
      <c r="B2949" s="47">
        <v>44.882274029999998</v>
      </c>
      <c r="C2949" s="55" t="s">
        <v>6060</v>
      </c>
      <c r="D2949" s="55" t="s">
        <v>64</v>
      </c>
      <c r="E2949" s="55" t="s">
        <v>64</v>
      </c>
      <c r="F2949" s="55" t="s">
        <v>29</v>
      </c>
      <c r="G2949" s="55" t="s">
        <v>65</v>
      </c>
      <c r="H2949" s="55" t="s">
        <v>66</v>
      </c>
      <c r="I2949" s="47">
        <v>11.693226452905799</v>
      </c>
      <c r="J2949" s="48">
        <v>3838313.93420476</v>
      </c>
      <c r="K2949" s="47">
        <v>7.4322063492063499</v>
      </c>
      <c r="L2949" s="49">
        <v>28.5271411920438</v>
      </c>
      <c r="M2949" s="47">
        <v>8.9728405620036593</v>
      </c>
      <c r="N2949" s="49">
        <v>34.4405789585363</v>
      </c>
      <c r="O2949" s="49">
        <v>9.0386604121808691</v>
      </c>
      <c r="P2949" s="49">
        <v>34.6932162066187</v>
      </c>
      <c r="Q2949" s="49">
        <v>9.3889371534195902</v>
      </c>
      <c r="R2949" s="49">
        <v>36.037688303343202</v>
      </c>
      <c r="S2949" s="55" t="s">
        <v>55</v>
      </c>
      <c r="T2949" t="s">
        <v>55</v>
      </c>
    </row>
    <row r="2950" spans="1:20" hidden="1">
      <c r="A2950" s="55" t="s">
        <v>6061</v>
      </c>
      <c r="B2950" s="47">
        <v>1.00446908</v>
      </c>
      <c r="C2950" s="55" t="s">
        <v>6062</v>
      </c>
      <c r="D2950" s="55" t="s">
        <v>132</v>
      </c>
      <c r="E2950" s="55" t="s">
        <v>133</v>
      </c>
      <c r="F2950" s="55" t="s">
        <v>29</v>
      </c>
      <c r="G2950" s="55" t="s">
        <v>134</v>
      </c>
      <c r="H2950" s="55" t="s">
        <v>135</v>
      </c>
      <c r="I2950" s="47">
        <v>3.6392184368737501</v>
      </c>
      <c r="J2950" s="48">
        <v>276012.30797865603</v>
      </c>
      <c r="K2950" s="47">
        <v>1.73278968253968</v>
      </c>
      <c r="L2950" s="49">
        <v>0.47827127951937898</v>
      </c>
      <c r="M2950" s="47">
        <v>1.9178062003665199</v>
      </c>
      <c r="N2950" s="49">
        <v>0.52933811561893995</v>
      </c>
      <c r="O2950" s="49">
        <v>1.97632151645647</v>
      </c>
      <c r="P2950" s="49">
        <v>0.54548906306502698</v>
      </c>
      <c r="Q2950" s="49">
        <v>1.87778743068392</v>
      </c>
      <c r="R2950" s="49">
        <v>0.51829244263637897</v>
      </c>
      <c r="S2950" s="55" t="s">
        <v>55</v>
      </c>
      <c r="T2950" t="s">
        <v>55</v>
      </c>
    </row>
    <row r="2951" spans="1:20" hidden="1">
      <c r="A2951" s="55" t="s">
        <v>6063</v>
      </c>
      <c r="B2951" s="47">
        <v>120.69451848999999</v>
      </c>
      <c r="C2951" s="55" t="s">
        <v>6064</v>
      </c>
      <c r="D2951" s="55" t="s">
        <v>64</v>
      </c>
      <c r="E2951" s="55" t="s">
        <v>64</v>
      </c>
      <c r="F2951" s="55" t="s">
        <v>29</v>
      </c>
      <c r="G2951" s="55" t="s">
        <v>65</v>
      </c>
      <c r="H2951" s="55" t="s">
        <v>66</v>
      </c>
      <c r="I2951" s="47">
        <v>116.54</v>
      </c>
      <c r="J2951" s="48">
        <v>1035648.86296551</v>
      </c>
      <c r="K2951" s="47">
        <v>65.92</v>
      </c>
      <c r="L2951" s="49">
        <v>68.269973046686104</v>
      </c>
      <c r="M2951" s="47">
        <v>77.47</v>
      </c>
      <c r="N2951" s="49">
        <v>80.231717413937702</v>
      </c>
      <c r="O2951" s="49">
        <v>77.540000000000006</v>
      </c>
      <c r="P2951" s="49">
        <v>80.304212834345293</v>
      </c>
      <c r="Q2951" s="49">
        <v>81.75</v>
      </c>
      <c r="R2951" s="49">
        <v>84.664294547430103</v>
      </c>
      <c r="S2951" s="55" t="s">
        <v>55</v>
      </c>
      <c r="T2951" t="s">
        <v>55</v>
      </c>
    </row>
    <row r="2952" spans="1:20" hidden="1">
      <c r="A2952" s="55" t="s">
        <v>6065</v>
      </c>
      <c r="B2952" s="47">
        <v>4.32066675</v>
      </c>
      <c r="C2952" s="55" t="s">
        <v>6066</v>
      </c>
      <c r="D2952" s="55" t="s">
        <v>128</v>
      </c>
      <c r="E2952" s="55" t="s">
        <v>121</v>
      </c>
      <c r="F2952" s="55" t="s">
        <v>29</v>
      </c>
      <c r="G2952" s="55" t="s">
        <v>129</v>
      </c>
      <c r="H2952" s="55" t="s">
        <v>123</v>
      </c>
      <c r="I2952" s="47">
        <v>42.82</v>
      </c>
      <c r="J2952" s="48">
        <v>100903.006772536</v>
      </c>
      <c r="K2952" s="47">
        <v>31</v>
      </c>
      <c r="L2952" s="49">
        <v>3.1279932099486198</v>
      </c>
      <c r="M2952" s="47">
        <v>36.045000000000002</v>
      </c>
      <c r="N2952" s="49">
        <v>3.6370488791160702</v>
      </c>
      <c r="O2952" s="49">
        <v>37.784999999999997</v>
      </c>
      <c r="P2952" s="49">
        <v>3.81262011090028</v>
      </c>
      <c r="Q2952" s="49">
        <v>41.034999999999997</v>
      </c>
      <c r="R2952" s="49">
        <v>4.1405548829110197</v>
      </c>
      <c r="S2952" s="55" t="s">
        <v>55</v>
      </c>
      <c r="T2952" t="s">
        <v>55</v>
      </c>
    </row>
    <row r="2953" spans="1:20" hidden="1">
      <c r="A2953" s="55" t="s">
        <v>6067</v>
      </c>
      <c r="B2953" s="47">
        <v>5.4463720999999996</v>
      </c>
      <c r="C2953" s="55" t="s">
        <v>6068</v>
      </c>
      <c r="D2953" s="55" t="s">
        <v>205</v>
      </c>
      <c r="E2953" s="55" t="s">
        <v>206</v>
      </c>
      <c r="F2953" s="55" t="s">
        <v>29</v>
      </c>
      <c r="G2953" s="55" t="s">
        <v>207</v>
      </c>
      <c r="H2953" s="55" t="s">
        <v>208</v>
      </c>
      <c r="I2953" s="47">
        <v>1.45483134447096</v>
      </c>
      <c r="J2953" s="48">
        <v>3743645.0078552202</v>
      </c>
      <c r="K2953" s="47">
        <v>0.27425913205603097</v>
      </c>
      <c r="L2953" s="49">
        <v>1.02672883058026</v>
      </c>
      <c r="M2953" s="47">
        <v>0.26189452116034201</v>
      </c>
      <c r="N2953" s="49">
        <v>0.98044011672654596</v>
      </c>
      <c r="O2953" s="49">
        <v>0.202807681905909</v>
      </c>
      <c r="P2953" s="49">
        <v>0.75923996592174503</v>
      </c>
      <c r="Q2953" s="49">
        <v>0.277301179424083</v>
      </c>
      <c r="R2953" s="49">
        <v>1.0381171760233301</v>
      </c>
      <c r="S2953" s="55" t="s">
        <v>55</v>
      </c>
      <c r="T2953" t="s">
        <v>55</v>
      </c>
    </row>
    <row r="2954" spans="1:20" hidden="1">
      <c r="A2954" s="55" t="s">
        <v>6069</v>
      </c>
      <c r="B2954" s="47">
        <v>205.68298382</v>
      </c>
      <c r="C2954" s="55" t="s">
        <v>6070</v>
      </c>
      <c r="D2954" s="55" t="s">
        <v>299</v>
      </c>
      <c r="E2954" s="55" t="s">
        <v>212</v>
      </c>
      <c r="F2954" s="55" t="s">
        <v>24</v>
      </c>
      <c r="G2954" s="55" t="s">
        <v>300</v>
      </c>
      <c r="H2954" s="55" t="s">
        <v>214</v>
      </c>
      <c r="I2954" s="47">
        <v>3.7518089631397502</v>
      </c>
      <c r="J2954" s="48">
        <v>54822349.922601499</v>
      </c>
      <c r="K2954" s="47">
        <v>1.89019393813017</v>
      </c>
      <c r="L2954" s="49">
        <v>103.62487349775201</v>
      </c>
      <c r="M2954" s="47">
        <v>1.8578072223326101</v>
      </c>
      <c r="N2954" s="49">
        <v>101.84935763145501</v>
      </c>
      <c r="O2954" s="49">
        <v>1.94767846386468</v>
      </c>
      <c r="P2954" s="49">
        <v>106.776310282704</v>
      </c>
      <c r="Q2954" s="49">
        <v>1.93973093222972</v>
      </c>
      <c r="R2954" s="49">
        <v>106.340607922392</v>
      </c>
      <c r="S2954" s="55" t="s">
        <v>55</v>
      </c>
      <c r="T2954" t="s">
        <v>55</v>
      </c>
    </row>
    <row r="2955" spans="1:20" hidden="1">
      <c r="A2955" s="55" t="s">
        <v>6071</v>
      </c>
      <c r="B2955" s="47">
        <v>3.9138237899999999</v>
      </c>
      <c r="C2955" s="55" t="s">
        <v>6072</v>
      </c>
      <c r="D2955" s="55" t="s">
        <v>132</v>
      </c>
      <c r="E2955" s="55" t="s">
        <v>133</v>
      </c>
      <c r="F2955" s="55" t="s">
        <v>29</v>
      </c>
      <c r="G2955" s="55" t="s">
        <v>134</v>
      </c>
      <c r="H2955" s="55" t="s">
        <v>135</v>
      </c>
      <c r="I2955" s="47">
        <v>121.8643166</v>
      </c>
      <c r="J2955" s="48">
        <v>32116.2412361159</v>
      </c>
      <c r="K2955" s="47">
        <v>78.606179299999994</v>
      </c>
      <c r="L2955" s="49">
        <v>2.52453501704818</v>
      </c>
      <c r="M2955" s="47">
        <v>72.889612999999997</v>
      </c>
      <c r="N2955" s="49">
        <v>2.3409403947151302</v>
      </c>
      <c r="O2955" s="49">
        <v>80.766431999999995</v>
      </c>
      <c r="P2955" s="49">
        <v>2.5939142138923499</v>
      </c>
      <c r="Q2955" s="49">
        <v>94.116942300000005</v>
      </c>
      <c r="R2955" s="49">
        <v>3.0226824233123999</v>
      </c>
      <c r="S2955" s="55" t="s">
        <v>55</v>
      </c>
      <c r="T2955" t="s">
        <v>55</v>
      </c>
    </row>
    <row r="2956" spans="1:20" hidden="1">
      <c r="A2956" s="55" t="s">
        <v>6073</v>
      </c>
      <c r="B2956" s="47">
        <v>57.515948020000003</v>
      </c>
      <c r="C2956" s="55" t="s">
        <v>6074</v>
      </c>
      <c r="D2956" s="55" t="s">
        <v>205</v>
      </c>
      <c r="E2956" s="55" t="s">
        <v>206</v>
      </c>
      <c r="F2956" s="55" t="s">
        <v>29</v>
      </c>
      <c r="G2956" s="55" t="s">
        <v>207</v>
      </c>
      <c r="H2956" s="55" t="s">
        <v>208</v>
      </c>
      <c r="I2956" s="47">
        <v>27.86</v>
      </c>
      <c r="J2956" s="48">
        <v>2064463.31730079</v>
      </c>
      <c r="K2956" s="47">
        <v>18.585000000000001</v>
      </c>
      <c r="L2956" s="49">
        <v>38.368050752035202</v>
      </c>
      <c r="M2956" s="47">
        <v>17.690000000000001</v>
      </c>
      <c r="N2956" s="49">
        <v>36.520356083050999</v>
      </c>
      <c r="O2956" s="49">
        <v>14.654999999999999</v>
      </c>
      <c r="P2956" s="49">
        <v>30.254709915043101</v>
      </c>
      <c r="Q2956" s="49">
        <v>16.600000000000001</v>
      </c>
      <c r="R2956" s="49">
        <v>34.2700910671931</v>
      </c>
      <c r="S2956" s="55" t="s">
        <v>55</v>
      </c>
      <c r="T2956" t="s">
        <v>55</v>
      </c>
    </row>
    <row r="2957" spans="1:20" hidden="1">
      <c r="A2957" s="55" t="s">
        <v>6075</v>
      </c>
      <c r="B2957" s="47">
        <v>1.136565</v>
      </c>
      <c r="C2957" s="55" t="s">
        <v>6076</v>
      </c>
      <c r="D2957" s="55" t="s">
        <v>271</v>
      </c>
      <c r="E2957" s="55" t="s">
        <v>256</v>
      </c>
      <c r="F2957" s="55" t="s">
        <v>29</v>
      </c>
      <c r="G2957" s="55" t="s">
        <v>272</v>
      </c>
      <c r="H2957" s="55" t="s">
        <v>258</v>
      </c>
      <c r="I2957" s="47">
        <v>1.1065373633354501</v>
      </c>
      <c r="J2957" s="48">
        <v>1027136.57727204</v>
      </c>
      <c r="K2957" s="47">
        <v>0.94211153922476498</v>
      </c>
      <c r="L2957" s="49">
        <v>0.96767722180781701</v>
      </c>
      <c r="M2957" s="47">
        <v>0.92712980705695802</v>
      </c>
      <c r="N2957" s="49">
        <v>0.95228893670736903</v>
      </c>
      <c r="O2957" s="49">
        <v>1.0366689108318401</v>
      </c>
      <c r="P2957" s="49">
        <v>1.06480055683615</v>
      </c>
      <c r="Q2957" s="49">
        <v>1.0963651182151199</v>
      </c>
      <c r="R2957" s="49">
        <v>1.12611671496393</v>
      </c>
      <c r="S2957" s="55" t="s">
        <v>55</v>
      </c>
      <c r="T2957" t="s">
        <v>55</v>
      </c>
    </row>
    <row r="2958" spans="1:20" hidden="1">
      <c r="A2958" s="55" t="s">
        <v>6077</v>
      </c>
      <c r="B2958" s="47">
        <v>30.310645109999999</v>
      </c>
      <c r="C2958" s="55" t="s">
        <v>6078</v>
      </c>
      <c r="D2958" s="55" t="s">
        <v>281</v>
      </c>
      <c r="E2958" s="55" t="s">
        <v>282</v>
      </c>
      <c r="F2958" s="55" t="s">
        <v>29</v>
      </c>
      <c r="G2958" s="55" t="s">
        <v>283</v>
      </c>
      <c r="H2958" s="55" t="s">
        <v>284</v>
      </c>
      <c r="I2958" s="47">
        <v>167.57143520429199</v>
      </c>
      <c r="J2958" s="48">
        <v>180881.93296815301</v>
      </c>
      <c r="K2958" s="47">
        <v>127.935807899461</v>
      </c>
      <c r="L2958" s="49">
        <v>23.141276228696899</v>
      </c>
      <c r="M2958" s="47">
        <v>150.94365632806</v>
      </c>
      <c r="N2958" s="49">
        <v>27.302980325900101</v>
      </c>
      <c r="O2958" s="49">
        <v>156.391222279526</v>
      </c>
      <c r="P2958" s="49">
        <v>28.2883465851728</v>
      </c>
      <c r="Q2958" s="49">
        <v>153.748047067268</v>
      </c>
      <c r="R2958" s="49">
        <v>27.8102439436061</v>
      </c>
      <c r="S2958" s="55" t="s">
        <v>55</v>
      </c>
      <c r="T2958" t="s">
        <v>55</v>
      </c>
    </row>
    <row r="2959" spans="1:20" hidden="1">
      <c r="A2959" s="55" t="s">
        <v>6079</v>
      </c>
      <c r="B2959" s="47">
        <v>1.19670874</v>
      </c>
      <c r="C2959" s="55" t="s">
        <v>6080</v>
      </c>
      <c r="D2959" s="55" t="s">
        <v>255</v>
      </c>
      <c r="E2959" s="55" t="s">
        <v>256</v>
      </c>
      <c r="F2959" s="55" t="s">
        <v>29</v>
      </c>
      <c r="G2959" s="55" t="s">
        <v>257</v>
      </c>
      <c r="H2959" s="55" t="s">
        <v>258</v>
      </c>
      <c r="I2959" s="47">
        <v>103.46111879999999</v>
      </c>
      <c r="J2959" s="48">
        <v>11566.748493347999</v>
      </c>
      <c r="K2959" s="47">
        <v>66.997256699999994</v>
      </c>
      <c r="L2959" s="49">
        <v>0.77494041799317503</v>
      </c>
      <c r="M2959" s="47">
        <v>77.441247000000004</v>
      </c>
      <c r="N2959" s="49">
        <v>0.89574342706024102</v>
      </c>
      <c r="O2959" s="49">
        <v>76.833121500000004</v>
      </c>
      <c r="P2959" s="49">
        <v>0.88870939234934998</v>
      </c>
      <c r="Q2959" s="49">
        <v>87.532173400000005</v>
      </c>
      <c r="R2959" s="49">
        <v>1.0124626347939301</v>
      </c>
      <c r="S2959" s="55" t="s">
        <v>55</v>
      </c>
      <c r="T2959" t="s">
        <v>55</v>
      </c>
    </row>
    <row r="2960" spans="1:20" hidden="1">
      <c r="A2960" s="55" t="s">
        <v>6081</v>
      </c>
      <c r="B2960" s="47">
        <v>28.021439659999999</v>
      </c>
      <c r="C2960" s="55" t="s">
        <v>6082</v>
      </c>
      <c r="D2960" s="55" t="s">
        <v>255</v>
      </c>
      <c r="E2960" s="55" t="s">
        <v>256</v>
      </c>
      <c r="F2960" s="55" t="s">
        <v>29</v>
      </c>
      <c r="G2960" s="55" t="s">
        <v>257</v>
      </c>
      <c r="H2960" s="55" t="s">
        <v>258</v>
      </c>
      <c r="I2960" s="47">
        <v>45.2363626</v>
      </c>
      <c r="J2960" s="48">
        <v>619445.02275255905</v>
      </c>
      <c r="K2960" s="47">
        <v>28.575121500000002</v>
      </c>
      <c r="L2960" s="49">
        <v>17.700716787724598</v>
      </c>
      <c r="M2960" s="47">
        <v>33.239621999999997</v>
      </c>
      <c r="N2960" s="49">
        <v>20.590118406076499</v>
      </c>
      <c r="O2960" s="49">
        <v>39.240989999999996</v>
      </c>
      <c r="P2960" s="49">
        <v>24.307635943382898</v>
      </c>
      <c r="Q2960" s="49">
        <v>41.3464381</v>
      </c>
      <c r="R2960" s="49">
        <v>25.611845289591798</v>
      </c>
      <c r="S2960" s="55" t="s">
        <v>55</v>
      </c>
      <c r="T2960" t="s">
        <v>55</v>
      </c>
    </row>
    <row r="2961" spans="1:20" hidden="1">
      <c r="A2961" s="55" t="s">
        <v>6083</v>
      </c>
      <c r="B2961" s="47">
        <v>8.8367332300000001</v>
      </c>
      <c r="C2961" s="55" t="s">
        <v>6084</v>
      </c>
      <c r="D2961" s="55" t="s">
        <v>120</v>
      </c>
      <c r="E2961" s="55" t="s">
        <v>121</v>
      </c>
      <c r="F2961" s="55" t="s">
        <v>29</v>
      </c>
      <c r="G2961" s="55" t="s">
        <v>122</v>
      </c>
      <c r="H2961" s="55" t="s">
        <v>123</v>
      </c>
      <c r="I2961" s="47">
        <v>36.021382799999998</v>
      </c>
      <c r="J2961" s="48">
        <v>245319.10057600599</v>
      </c>
      <c r="K2961" s="47">
        <v>24.604118700000001</v>
      </c>
      <c r="L2961" s="49">
        <v>6.0358602699492803</v>
      </c>
      <c r="M2961" s="47">
        <v>28.542916000000002</v>
      </c>
      <c r="N2961" s="49">
        <v>7.0021224809364799</v>
      </c>
      <c r="O2961" s="49">
        <v>32.498171999999997</v>
      </c>
      <c r="P2961" s="49">
        <v>7.97242232540433</v>
      </c>
      <c r="Q2961" s="49">
        <v>37.467612099999997</v>
      </c>
      <c r="R2961" s="49">
        <v>9.1915209011026704</v>
      </c>
      <c r="S2961" s="55" t="s">
        <v>55</v>
      </c>
      <c r="T2961" t="s">
        <v>55</v>
      </c>
    </row>
    <row r="2962" spans="1:20" hidden="1">
      <c r="A2962" s="55" t="s">
        <v>6085</v>
      </c>
      <c r="B2962" s="47">
        <v>0.53882485000000002</v>
      </c>
      <c r="C2962" s="55" t="s">
        <v>6086</v>
      </c>
      <c r="D2962" s="55" t="s">
        <v>255</v>
      </c>
      <c r="E2962" s="55" t="s">
        <v>256</v>
      </c>
      <c r="F2962" s="55" t="s">
        <v>29</v>
      </c>
      <c r="G2962" s="55" t="s">
        <v>257</v>
      </c>
      <c r="H2962" s="55" t="s">
        <v>258</v>
      </c>
      <c r="I2962" s="47">
        <v>89.72</v>
      </c>
      <c r="J2962" s="48">
        <v>6005.6269505127102</v>
      </c>
      <c r="K2962" s="47">
        <v>59.64</v>
      </c>
      <c r="L2962" s="49">
        <v>0.35817559132857801</v>
      </c>
      <c r="M2962" s="47">
        <v>68.260000000000005</v>
      </c>
      <c r="N2962" s="49">
        <v>0.40994409564199702</v>
      </c>
      <c r="O2962" s="49">
        <v>71.42</v>
      </c>
      <c r="P2962" s="49">
        <v>0.428921876805618</v>
      </c>
      <c r="Q2962" s="49">
        <v>72.7</v>
      </c>
      <c r="R2962" s="49">
        <v>0.43660907930227399</v>
      </c>
      <c r="S2962" s="55" t="s">
        <v>55</v>
      </c>
      <c r="T2962" t="s">
        <v>55</v>
      </c>
    </row>
    <row r="2963" spans="1:20" hidden="1">
      <c r="A2963" s="55" t="s">
        <v>6087</v>
      </c>
      <c r="B2963" s="47">
        <v>2.1484268000000002</v>
      </c>
      <c r="C2963" s="55" t="s">
        <v>6088</v>
      </c>
      <c r="D2963" s="55" t="s">
        <v>363</v>
      </c>
      <c r="E2963" s="55" t="s">
        <v>330</v>
      </c>
      <c r="F2963" s="55" t="s">
        <v>29</v>
      </c>
      <c r="G2963" s="55" t="s">
        <v>364</v>
      </c>
      <c r="H2963" s="55" t="s">
        <v>332</v>
      </c>
      <c r="I2963" s="47">
        <v>0.839261672400478</v>
      </c>
      <c r="J2963" s="48">
        <v>2559901.0066252798</v>
      </c>
      <c r="K2963" s="47">
        <v>0.57170440851730198</v>
      </c>
      <c r="L2963" s="49">
        <v>1.4635066908555501</v>
      </c>
      <c r="M2963" s="47">
        <v>0.76764029227173203</v>
      </c>
      <c r="N2963" s="49">
        <v>1.96508315691253</v>
      </c>
      <c r="O2963" s="49">
        <v>1.04705060413474</v>
      </c>
      <c r="P2963" s="49">
        <v>2.6803458955121302</v>
      </c>
      <c r="Q2963" s="49">
        <v>1.2237878386327401</v>
      </c>
      <c r="R2963" s="49">
        <v>3.1327757200117299</v>
      </c>
      <c r="S2963" s="55" t="s">
        <v>55</v>
      </c>
      <c r="T2963" t="s">
        <v>55</v>
      </c>
    </row>
    <row r="2964" spans="1:20" hidden="1">
      <c r="A2964" s="55" t="s">
        <v>6089</v>
      </c>
      <c r="B2964" s="47">
        <v>11.207819219999999</v>
      </c>
      <c r="C2964" s="55" t="s">
        <v>6090</v>
      </c>
      <c r="D2964" s="55" t="s">
        <v>277</v>
      </c>
      <c r="E2964" s="55" t="s">
        <v>59</v>
      </c>
      <c r="F2964" s="55" t="s">
        <v>29</v>
      </c>
      <c r="G2964" s="55" t="s">
        <v>278</v>
      </c>
      <c r="H2964" s="55" t="s">
        <v>61</v>
      </c>
      <c r="I2964" s="47">
        <v>101.40952902026601</v>
      </c>
      <c r="J2964" s="48">
        <v>110520.375434938</v>
      </c>
      <c r="K2964" s="47">
        <v>71.813563368055597</v>
      </c>
      <c r="L2964" s="49">
        <v>7.93686198475819</v>
      </c>
      <c r="M2964" s="47">
        <v>76.524381050920098</v>
      </c>
      <c r="N2964" s="49">
        <v>8.4575033236739099</v>
      </c>
      <c r="O2964" s="49">
        <v>83.031199033084803</v>
      </c>
      <c r="P2964" s="49">
        <v>9.1766392899495592</v>
      </c>
      <c r="Q2964" s="49">
        <v>82.231663882634905</v>
      </c>
      <c r="R2964" s="49">
        <v>9.0882743649484095</v>
      </c>
      <c r="S2964" s="55" t="s">
        <v>55</v>
      </c>
      <c r="T2964" t="s">
        <v>55</v>
      </c>
    </row>
    <row r="2965" spans="1:20" hidden="1">
      <c r="A2965" s="55" t="s">
        <v>6091</v>
      </c>
      <c r="B2965" s="47">
        <v>0.69534600000000002</v>
      </c>
      <c r="C2965" s="55" t="s">
        <v>6092</v>
      </c>
      <c r="D2965" s="55" t="s">
        <v>64</v>
      </c>
      <c r="E2965" s="55" t="s">
        <v>64</v>
      </c>
      <c r="F2965" s="55" t="s">
        <v>29</v>
      </c>
      <c r="G2965" s="55" t="s">
        <v>65</v>
      </c>
      <c r="H2965" s="55" t="s">
        <v>66</v>
      </c>
      <c r="I2965" s="47">
        <v>0.48431724137930998</v>
      </c>
      <c r="J2965" s="48">
        <v>1435724.23318999</v>
      </c>
      <c r="K2965" s="47">
        <v>0.34886036684467198</v>
      </c>
      <c r="L2965" s="49">
        <v>0.50086728267844405</v>
      </c>
      <c r="M2965" s="47">
        <v>0.35528008346858297</v>
      </c>
      <c r="N2965" s="49">
        <v>0.51008422540560605</v>
      </c>
      <c r="O2965" s="49">
        <v>0.383725130890052</v>
      </c>
      <c r="P2965" s="49">
        <v>0.55092346930284797</v>
      </c>
      <c r="Q2965" s="49">
        <v>0.41371088904204001</v>
      </c>
      <c r="R2965" s="49">
        <v>0.59397474893223101</v>
      </c>
      <c r="S2965" s="55" t="s">
        <v>55</v>
      </c>
      <c r="T2965" t="s">
        <v>55</v>
      </c>
    </row>
    <row r="2966" spans="1:20" hidden="1">
      <c r="A2966" s="55" t="s">
        <v>6093</v>
      </c>
      <c r="B2966" s="47">
        <v>0.75409154</v>
      </c>
      <c r="C2966" s="55" t="s">
        <v>6094</v>
      </c>
      <c r="D2966" s="55" t="s">
        <v>104</v>
      </c>
      <c r="E2966" s="55" t="s">
        <v>105</v>
      </c>
      <c r="F2966" s="55" t="s">
        <v>29</v>
      </c>
      <c r="G2966" s="55" t="s">
        <v>106</v>
      </c>
      <c r="H2966" s="55" t="s">
        <v>107</v>
      </c>
      <c r="I2966" s="47">
        <v>1.1889770114942499</v>
      </c>
      <c r="J2966" s="48">
        <v>634235.59304337902</v>
      </c>
      <c r="K2966" s="47">
        <v>0.87215091711167902</v>
      </c>
      <c r="L2966" s="49">
        <v>0.55314915413765298</v>
      </c>
      <c r="M2966" s="47">
        <v>1.0385110132158599</v>
      </c>
      <c r="N2966" s="49">
        <v>0.65866064834904103</v>
      </c>
      <c r="O2966" s="49">
        <v>1.00020157068063</v>
      </c>
      <c r="P2966" s="49">
        <v>0.63436343634354897</v>
      </c>
      <c r="Q2966" s="49">
        <v>1.0183652653342501</v>
      </c>
      <c r="R2966" s="49">
        <v>0.64588349799404599</v>
      </c>
      <c r="S2966" s="55" t="s">
        <v>55</v>
      </c>
      <c r="T2966" t="s">
        <v>55</v>
      </c>
    </row>
    <row r="2967" spans="1:20" hidden="1">
      <c r="A2967" s="55" t="s">
        <v>6095</v>
      </c>
      <c r="B2967" s="47">
        <v>91.829786089999999</v>
      </c>
      <c r="C2967" s="55" t="s">
        <v>6096</v>
      </c>
      <c r="D2967" s="55" t="s">
        <v>311</v>
      </c>
      <c r="E2967" s="55" t="s">
        <v>312</v>
      </c>
      <c r="F2967" s="55" t="s">
        <v>29</v>
      </c>
      <c r="G2967" s="55" t="s">
        <v>313</v>
      </c>
      <c r="H2967" s="55" t="s">
        <v>314</v>
      </c>
      <c r="I2967" s="47">
        <v>132.8812576</v>
      </c>
      <c r="J2967" s="48">
        <v>691066.50364814105</v>
      </c>
      <c r="K2967" s="47">
        <v>58.8406023</v>
      </c>
      <c r="L2967" s="49">
        <v>40.662769304011803</v>
      </c>
      <c r="M2967" s="47">
        <v>49.741562000000002</v>
      </c>
      <c r="N2967" s="49">
        <v>34.374727337337298</v>
      </c>
      <c r="O2967" s="49">
        <v>49.336793999999998</v>
      </c>
      <c r="P2967" s="49">
        <v>34.0950057307886</v>
      </c>
      <c r="Q2967" s="49">
        <v>52.816680699999999</v>
      </c>
      <c r="R2967" s="49">
        <v>36.499838865649302</v>
      </c>
      <c r="S2967" s="55" t="s">
        <v>55</v>
      </c>
      <c r="T2967" t="s">
        <v>55</v>
      </c>
    </row>
    <row r="2968" spans="1:20" hidden="1">
      <c r="A2968" s="55" t="s">
        <v>6097</v>
      </c>
      <c r="B2968" s="47">
        <v>9.2605453600000001</v>
      </c>
      <c r="C2968" s="55" t="s">
        <v>6098</v>
      </c>
      <c r="D2968" s="55" t="s">
        <v>510</v>
      </c>
      <c r="E2968" s="55" t="s">
        <v>115</v>
      </c>
      <c r="F2968" s="55" t="s">
        <v>29</v>
      </c>
      <c r="G2968" s="55" t="s">
        <v>511</v>
      </c>
      <c r="H2968" s="55" t="s">
        <v>117</v>
      </c>
      <c r="I2968" s="47">
        <v>9.0372188973218801</v>
      </c>
      <c r="J2968" s="48">
        <v>1024711.85717813</v>
      </c>
      <c r="K2968" s="47">
        <v>7.5723878819949704</v>
      </c>
      <c r="L2968" s="49">
        <v>7.75951564983224</v>
      </c>
      <c r="M2968" s="47">
        <v>7.9382681379674898</v>
      </c>
      <c r="N2968" s="49">
        <v>8.1344374864346491</v>
      </c>
      <c r="O2968" s="49">
        <v>9.0191726511071195</v>
      </c>
      <c r="P2968" s="49">
        <v>9.2420531575261808</v>
      </c>
      <c r="Q2968" s="49">
        <v>9.4874793539793494</v>
      </c>
      <c r="R2968" s="49">
        <v>9.7219325887553492</v>
      </c>
      <c r="S2968" s="55" t="s">
        <v>55</v>
      </c>
      <c r="T2968" t="s">
        <v>55</v>
      </c>
    </row>
    <row r="2969" spans="1:20" hidden="1">
      <c r="A2969" s="55" t="s">
        <v>6099</v>
      </c>
      <c r="B2969" s="47">
        <v>9.9916972400000006</v>
      </c>
      <c r="C2969" s="55" t="s">
        <v>6100</v>
      </c>
      <c r="D2969" s="55" t="s">
        <v>205</v>
      </c>
      <c r="E2969" s="55" t="s">
        <v>206</v>
      </c>
      <c r="F2969" s="55" t="s">
        <v>29</v>
      </c>
      <c r="G2969" s="55" t="s">
        <v>207</v>
      </c>
      <c r="H2969" s="55" t="s">
        <v>208</v>
      </c>
      <c r="I2969" s="47">
        <v>71.5699738</v>
      </c>
      <c r="J2969" s="48">
        <v>139607.38993591801</v>
      </c>
      <c r="K2969" s="47">
        <v>56.6672832</v>
      </c>
      <c r="L2969" s="49">
        <v>7.9111715023114701</v>
      </c>
      <c r="M2969" s="47">
        <v>56.197265999999999</v>
      </c>
      <c r="N2969" s="49">
        <v>7.8455536277944802</v>
      </c>
      <c r="O2969" s="49">
        <v>53.426699999999997</v>
      </c>
      <c r="P2969" s="49">
        <v>7.4587621398892798</v>
      </c>
      <c r="Q2969" s="49">
        <v>58.440978399999999</v>
      </c>
      <c r="R2969" s="49">
        <v>8.1587924597253298</v>
      </c>
      <c r="S2969" s="55" t="s">
        <v>55</v>
      </c>
      <c r="T2969" t="s">
        <v>55</v>
      </c>
    </row>
    <row r="2970" spans="1:20" hidden="1">
      <c r="A2970" s="55" t="s">
        <v>6101</v>
      </c>
      <c r="B2970" s="47">
        <v>19.810156719999998</v>
      </c>
      <c r="C2970" s="55" t="s">
        <v>6102</v>
      </c>
      <c r="D2970" s="55" t="s">
        <v>80</v>
      </c>
      <c r="E2970" s="55" t="s">
        <v>81</v>
      </c>
      <c r="F2970" s="55" t="s">
        <v>29</v>
      </c>
      <c r="G2970" s="55" t="s">
        <v>82</v>
      </c>
      <c r="H2970" s="55" t="s">
        <v>83</v>
      </c>
      <c r="I2970" s="47">
        <v>35.6199558</v>
      </c>
      <c r="J2970" s="48">
        <v>556153.32122338004</v>
      </c>
      <c r="K2970" s="47">
        <v>25.417995399999999</v>
      </c>
      <c r="L2970" s="49">
        <v>14.1363025605506</v>
      </c>
      <c r="M2970" s="47">
        <v>28.869327999999999</v>
      </c>
      <c r="N2970" s="49">
        <v>16.0557726486871</v>
      </c>
      <c r="O2970" s="49">
        <v>30.453219000000001</v>
      </c>
      <c r="P2970" s="49">
        <v>16.936658888792898</v>
      </c>
      <c r="Q2970" s="49">
        <v>31.557020099999999</v>
      </c>
      <c r="R2970" s="49">
        <v>17.550541536528002</v>
      </c>
      <c r="S2970" s="55" t="s">
        <v>55</v>
      </c>
      <c r="T2970" t="s">
        <v>55</v>
      </c>
    </row>
    <row r="2971" spans="1:20" hidden="1">
      <c r="A2971" s="55" t="s">
        <v>6103</v>
      </c>
      <c r="B2971" s="47">
        <v>24.560524829999999</v>
      </c>
      <c r="C2971" s="55" t="s">
        <v>6104</v>
      </c>
      <c r="D2971" s="55" t="s">
        <v>1589</v>
      </c>
      <c r="E2971" s="55" t="s">
        <v>457</v>
      </c>
      <c r="F2971" s="55" t="s">
        <v>29</v>
      </c>
      <c r="G2971" s="55" t="s">
        <v>1590</v>
      </c>
      <c r="H2971" s="55" t="s">
        <v>459</v>
      </c>
      <c r="I2971" s="47">
        <v>29.741280400000001</v>
      </c>
      <c r="J2971" s="48">
        <v>825805.900071471</v>
      </c>
      <c r="K2971" s="47">
        <v>11.7341344</v>
      </c>
      <c r="L2971" s="49">
        <v>9.6901174197516102</v>
      </c>
      <c r="M2971" s="47">
        <v>14.579736</v>
      </c>
      <c r="N2971" s="49">
        <v>12.040032010284399</v>
      </c>
      <c r="O2971" s="49">
        <v>13.025061000000001</v>
      </c>
      <c r="P2971" s="49">
        <v>10.7561722225908</v>
      </c>
      <c r="Q2971" s="49">
        <v>14.7949506</v>
      </c>
      <c r="R2971" s="49">
        <v>12.217757496746</v>
      </c>
      <c r="S2971" s="55" t="s">
        <v>55</v>
      </c>
      <c r="T2971" t="s">
        <v>55</v>
      </c>
    </row>
    <row r="2972" spans="1:20" hidden="1">
      <c r="A2972" s="55" t="s">
        <v>6105</v>
      </c>
      <c r="B2972" s="47">
        <v>4.1611280400000004</v>
      </c>
      <c r="C2972" s="55" t="s">
        <v>6106</v>
      </c>
      <c r="D2972" s="55" t="s">
        <v>289</v>
      </c>
      <c r="E2972" s="55" t="s">
        <v>290</v>
      </c>
      <c r="F2972" s="55" t="s">
        <v>24</v>
      </c>
      <c r="G2972" s="55" t="s">
        <v>291</v>
      </c>
      <c r="H2972" s="55" t="s">
        <v>292</v>
      </c>
      <c r="I2972" s="47">
        <v>5.99838024397501</v>
      </c>
      <c r="J2972" s="48">
        <v>693708.61311761395</v>
      </c>
      <c r="K2972" s="47">
        <v>4.2439128414531098</v>
      </c>
      <c r="L2972" s="49">
        <v>2.9440388914364699</v>
      </c>
      <c r="M2972" s="47">
        <v>3.6612437565951499</v>
      </c>
      <c r="N2972" s="49">
        <v>2.5398363286731498</v>
      </c>
      <c r="O2972" s="49">
        <v>3.8678903793753898</v>
      </c>
      <c r="P2972" s="49">
        <v>2.6831888707674598</v>
      </c>
      <c r="Q2972" s="49">
        <v>3.9655204822674999</v>
      </c>
      <c r="R2972" s="49">
        <v>2.7509157140432801</v>
      </c>
      <c r="S2972" s="55" t="s">
        <v>55</v>
      </c>
      <c r="T2972" t="s">
        <v>55</v>
      </c>
    </row>
    <row r="2973" spans="1:20" hidden="1">
      <c r="A2973" s="55" t="s">
        <v>6107</v>
      </c>
      <c r="B2973" s="47">
        <v>47.316657450000001</v>
      </c>
      <c r="C2973" s="55" t="s">
        <v>6108</v>
      </c>
      <c r="D2973" s="55" t="s">
        <v>277</v>
      </c>
      <c r="E2973" s="55" t="s">
        <v>59</v>
      </c>
      <c r="F2973" s="55" t="s">
        <v>29</v>
      </c>
      <c r="G2973" s="55" t="s">
        <v>278</v>
      </c>
      <c r="H2973" s="55" t="s">
        <v>61</v>
      </c>
      <c r="I2973" s="47">
        <v>5.8789434692055904</v>
      </c>
      <c r="J2973" s="48">
        <v>8048496.7575974697</v>
      </c>
      <c r="K2973" s="47">
        <v>5.0876581244719796</v>
      </c>
      <c r="L2973" s="49">
        <v>40.947999918577104</v>
      </c>
      <c r="M2973" s="47">
        <v>5.8618170946183596</v>
      </c>
      <c r="N2973" s="49">
        <v>47.178815879665301</v>
      </c>
      <c r="O2973" s="49">
        <v>6.4743722490044</v>
      </c>
      <c r="P2973" s="49">
        <v>52.108964053590903</v>
      </c>
      <c r="Q2973" s="49">
        <v>6.3617627441303002</v>
      </c>
      <c r="R2973" s="49">
        <v>51.202626818737102</v>
      </c>
      <c r="S2973" s="55" t="s">
        <v>55</v>
      </c>
      <c r="T2973" t="s">
        <v>55</v>
      </c>
    </row>
    <row r="2974" spans="1:20" hidden="1">
      <c r="A2974" s="55" t="s">
        <v>6109</v>
      </c>
      <c r="B2974" s="47">
        <v>1.6580205100000001</v>
      </c>
      <c r="C2974" s="55" t="s">
        <v>6110</v>
      </c>
      <c r="D2974" s="55" t="s">
        <v>1166</v>
      </c>
      <c r="E2974" s="55" t="s">
        <v>1166</v>
      </c>
      <c r="F2974" s="55" t="s">
        <v>29</v>
      </c>
      <c r="G2974" s="55" t="s">
        <v>1167</v>
      </c>
      <c r="H2974" s="55" t="s">
        <v>1168</v>
      </c>
      <c r="I2974" s="47">
        <v>2.6143382921749501</v>
      </c>
      <c r="J2974" s="48">
        <v>634202.740694526</v>
      </c>
      <c r="K2974" s="47">
        <v>2.1156598141368601</v>
      </c>
      <c r="L2974" s="49">
        <v>1.34175725250287</v>
      </c>
      <c r="M2974" s="47">
        <v>1.99008371438621</v>
      </c>
      <c r="N2974" s="49">
        <v>1.2621165458752801</v>
      </c>
      <c r="O2974" s="49">
        <v>2.1431073150283</v>
      </c>
      <c r="P2974" s="49">
        <v>1.3591645327934401</v>
      </c>
      <c r="Q2974" s="49">
        <v>2.1097350349009401</v>
      </c>
      <c r="R2974" s="49">
        <v>1.3379997412734399</v>
      </c>
      <c r="S2974" s="55" t="s">
        <v>55</v>
      </c>
      <c r="T2974" t="s">
        <v>55</v>
      </c>
    </row>
    <row r="2975" spans="1:20" hidden="1">
      <c r="A2975" s="55" t="s">
        <v>6111</v>
      </c>
      <c r="B2975" s="47">
        <v>1.6255256</v>
      </c>
      <c r="C2975" s="55" t="s">
        <v>6112</v>
      </c>
      <c r="D2975" s="55" t="s">
        <v>528</v>
      </c>
      <c r="E2975" s="55" t="s">
        <v>262</v>
      </c>
      <c r="F2975" s="55" t="s">
        <v>29</v>
      </c>
      <c r="G2975" s="55" t="s">
        <v>529</v>
      </c>
      <c r="H2975" s="55" t="s">
        <v>264</v>
      </c>
      <c r="I2975" s="47">
        <v>2.23612183873847</v>
      </c>
      <c r="J2975" s="48">
        <v>726939.63801053702</v>
      </c>
      <c r="K2975" s="47">
        <v>1.59933807378203</v>
      </c>
      <c r="L2975" s="49">
        <v>1.16262224041158</v>
      </c>
      <c r="M2975" s="47">
        <v>1.6201322546605701</v>
      </c>
      <c r="N2975" s="49">
        <v>1.1777383547321501</v>
      </c>
      <c r="O2975" s="49">
        <v>1.7698333682666101</v>
      </c>
      <c r="P2975" s="49">
        <v>1.2865620280667001</v>
      </c>
      <c r="Q2975" s="49">
        <v>1.80369322428259</v>
      </c>
      <c r="R2975" s="49">
        <v>1.3111760995420401</v>
      </c>
      <c r="S2975" s="55" t="s">
        <v>55</v>
      </c>
      <c r="T2975" t="s">
        <v>55</v>
      </c>
    </row>
    <row r="2976" spans="1:20" hidden="1">
      <c r="A2976" s="55" t="s">
        <v>6113</v>
      </c>
      <c r="B2976" s="47">
        <v>12.0221611</v>
      </c>
      <c r="C2976" s="55" t="s">
        <v>6114</v>
      </c>
      <c r="D2976" s="55" t="s">
        <v>400</v>
      </c>
      <c r="E2976" s="55" t="s">
        <v>115</v>
      </c>
      <c r="F2976" s="55" t="s">
        <v>29</v>
      </c>
      <c r="G2976" s="55" t="s">
        <v>401</v>
      </c>
      <c r="H2976" s="55" t="s">
        <v>117</v>
      </c>
      <c r="I2976" s="47">
        <v>3.4747062757029701</v>
      </c>
      <c r="J2976" s="48">
        <v>3459907.1536105</v>
      </c>
      <c r="K2976" s="47">
        <v>2.5882185143537502</v>
      </c>
      <c r="L2976" s="49">
        <v>8.9549957529196806</v>
      </c>
      <c r="M2976" s="47">
        <v>2.5162812210915799</v>
      </c>
      <c r="N2976" s="49">
        <v>8.7060993973505205</v>
      </c>
      <c r="O2976" s="49">
        <v>2.7930341113105901</v>
      </c>
      <c r="P2976" s="49">
        <v>9.6636387020016503</v>
      </c>
      <c r="Q2976" s="49">
        <v>2.84778148518149</v>
      </c>
      <c r="R2976" s="49">
        <v>9.8530595324989694</v>
      </c>
      <c r="S2976" s="55" t="s">
        <v>55</v>
      </c>
      <c r="T2976" t="s">
        <v>55</v>
      </c>
    </row>
    <row r="2977" spans="1:20" hidden="1">
      <c r="A2977" s="55" t="s">
        <v>6115</v>
      </c>
      <c r="B2977" s="47">
        <v>61.973557720000002</v>
      </c>
      <c r="C2977" s="55" t="s">
        <v>6116</v>
      </c>
      <c r="D2977" s="55" t="s">
        <v>69</v>
      </c>
      <c r="E2977" s="55" t="s">
        <v>69</v>
      </c>
      <c r="F2977" s="55" t="s">
        <v>29</v>
      </c>
      <c r="G2977" s="55" t="s">
        <v>70</v>
      </c>
      <c r="H2977" s="55" t="s">
        <v>71</v>
      </c>
      <c r="I2977" s="47">
        <v>1.2481969191270901</v>
      </c>
      <c r="J2977" s="48">
        <v>49650465.219334498</v>
      </c>
      <c r="K2977" s="47">
        <v>1.2000637933476701</v>
      </c>
      <c r="L2977" s="49">
        <v>59.583725632591097</v>
      </c>
      <c r="M2977" s="47">
        <v>1.1955506528358399</v>
      </c>
      <c r="N2977" s="49">
        <v>59.359646106578502</v>
      </c>
      <c r="O2977" s="49">
        <v>1.30035756222822</v>
      </c>
      <c r="P2977" s="49">
        <v>64.563357916110803</v>
      </c>
      <c r="Q2977" s="49">
        <v>1.37274723232949</v>
      </c>
      <c r="R2977" s="49">
        <v>68.157538713712995</v>
      </c>
      <c r="S2977" s="55" t="s">
        <v>55</v>
      </c>
      <c r="T2977" t="s">
        <v>55</v>
      </c>
    </row>
    <row r="2978" spans="1:20" hidden="1">
      <c r="A2978" s="55" t="s">
        <v>6117</v>
      </c>
      <c r="B2978" s="47">
        <v>23.48833634</v>
      </c>
      <c r="C2978" s="55" t="s">
        <v>6118</v>
      </c>
      <c r="D2978" s="55" t="s">
        <v>255</v>
      </c>
      <c r="E2978" s="55" t="s">
        <v>256</v>
      </c>
      <c r="F2978" s="55" t="s">
        <v>29</v>
      </c>
      <c r="G2978" s="55" t="s">
        <v>257</v>
      </c>
      <c r="H2978" s="55" t="s">
        <v>258</v>
      </c>
      <c r="I2978" s="47">
        <v>2.9646850112006402</v>
      </c>
      <c r="J2978" s="48">
        <v>7922708.9054184798</v>
      </c>
      <c r="K2978" s="47">
        <v>2.5586388741897101</v>
      </c>
      <c r="L2978" s="49">
        <v>20.2713509942927</v>
      </c>
      <c r="M2978" s="47">
        <v>2.3425379939209701</v>
      </c>
      <c r="N2978" s="49">
        <v>18.559246625718799</v>
      </c>
      <c r="O2978" s="49">
        <v>2.5847815679233999</v>
      </c>
      <c r="P2978" s="49">
        <v>20.4784719467483</v>
      </c>
      <c r="Q2978" s="49">
        <v>2.6509585747585702</v>
      </c>
      <c r="R2978" s="49">
        <v>21.002773108135202</v>
      </c>
      <c r="S2978" s="55" t="s">
        <v>55</v>
      </c>
      <c r="T2978" t="s">
        <v>55</v>
      </c>
    </row>
    <row r="2979" spans="1:20" hidden="1">
      <c r="A2979" s="55" t="s">
        <v>6119</v>
      </c>
      <c r="B2979" s="47">
        <v>0.43280523999999998</v>
      </c>
      <c r="C2979" s="55" t="s">
        <v>6120</v>
      </c>
      <c r="D2979" s="55" t="s">
        <v>305</v>
      </c>
      <c r="E2979" s="55" t="s">
        <v>306</v>
      </c>
      <c r="F2979" s="55" t="s">
        <v>29</v>
      </c>
      <c r="G2979" s="55" t="s">
        <v>307</v>
      </c>
      <c r="H2979" s="55" t="s">
        <v>308</v>
      </c>
      <c r="I2979" s="47">
        <v>0.35842718870346602</v>
      </c>
      <c r="J2979" s="48">
        <v>1207512.3027513099</v>
      </c>
      <c r="K2979" s="47">
        <v>0.27755794068789702</v>
      </c>
      <c r="L2979" s="49">
        <v>0.33515462810695401</v>
      </c>
      <c r="M2979" s="47">
        <v>0.23045350157403099</v>
      </c>
      <c r="N2979" s="49">
        <v>0.27827543836275997</v>
      </c>
      <c r="O2979" s="49">
        <v>0.23297082467708399</v>
      </c>
      <c r="P2979" s="49">
        <v>0.28131513697969701</v>
      </c>
      <c r="Q2979" s="49">
        <v>0.23355768883383701</v>
      </c>
      <c r="R2979" s="49">
        <v>0.28202378266902001</v>
      </c>
      <c r="S2979" s="55" t="s">
        <v>55</v>
      </c>
      <c r="T2979" t="s">
        <v>55</v>
      </c>
    </row>
    <row r="2980" spans="1:20" hidden="1">
      <c r="A2980" s="55" t="s">
        <v>6121</v>
      </c>
      <c r="B2980" s="47">
        <v>3.07450599</v>
      </c>
      <c r="C2980" s="55" t="s">
        <v>6122</v>
      </c>
      <c r="D2980" s="55" t="s">
        <v>132</v>
      </c>
      <c r="E2980" s="55" t="s">
        <v>133</v>
      </c>
      <c r="F2980" s="55" t="s">
        <v>29</v>
      </c>
      <c r="G2980" s="55" t="s">
        <v>134</v>
      </c>
      <c r="H2980" s="55" t="s">
        <v>135</v>
      </c>
      <c r="I2980" s="47">
        <v>0.38773546424153299</v>
      </c>
      <c r="J2980" s="48">
        <v>7929390.7149148202</v>
      </c>
      <c r="K2980" s="47">
        <v>0.31650214975525898</v>
      </c>
      <c r="L2980" s="49">
        <v>2.5096692075199298</v>
      </c>
      <c r="M2980" s="47">
        <v>0.33101080348883299</v>
      </c>
      <c r="N2980" s="49">
        <v>2.6247139917208502</v>
      </c>
      <c r="O2980" s="49">
        <v>0.34912926391382398</v>
      </c>
      <c r="P2980" s="49">
        <v>2.7683823435833199</v>
      </c>
      <c r="Q2980" s="49">
        <v>0.353666167166167</v>
      </c>
      <c r="R2980" s="49">
        <v>2.80435722210692</v>
      </c>
      <c r="S2980" s="55" t="s">
        <v>55</v>
      </c>
      <c r="T2980" t="s">
        <v>55</v>
      </c>
    </row>
    <row r="2981" spans="1:20" hidden="1">
      <c r="A2981" s="55" t="s">
        <v>6123</v>
      </c>
      <c r="B2981" s="47">
        <v>4.6616147899999998</v>
      </c>
      <c r="C2981" s="55" t="s">
        <v>6124</v>
      </c>
      <c r="D2981" s="55" t="s">
        <v>174</v>
      </c>
      <c r="E2981" s="55" t="s">
        <v>174</v>
      </c>
      <c r="F2981" s="55" t="s">
        <v>29</v>
      </c>
      <c r="G2981" s="55" t="s">
        <v>175</v>
      </c>
      <c r="H2981" s="55" t="s">
        <v>176</v>
      </c>
      <c r="I2981" s="47">
        <v>0.53363281129653395</v>
      </c>
      <c r="J2981" s="48">
        <v>8735622.4941902794</v>
      </c>
      <c r="K2981" s="47">
        <v>0.36163150778423098</v>
      </c>
      <c r="L2981" s="49">
        <v>3.1590763340078798</v>
      </c>
      <c r="M2981" s="47">
        <v>0.38135960158951299</v>
      </c>
      <c r="N2981" s="49">
        <v>3.3314135140207899</v>
      </c>
      <c r="O2981" s="49">
        <v>0.408887569841413</v>
      </c>
      <c r="P2981" s="49">
        <v>3.5718874527014499</v>
      </c>
      <c r="Q2981" s="49">
        <v>0.43970809785553899</v>
      </c>
      <c r="R2981" s="49">
        <v>3.8411239505044699</v>
      </c>
      <c r="S2981" s="55" t="s">
        <v>55</v>
      </c>
      <c r="T2981" t="s">
        <v>55</v>
      </c>
    </row>
    <row r="2982" spans="1:20">
      <c r="A2982" s="55" t="s">
        <v>6125</v>
      </c>
      <c r="B2982" s="47">
        <v>4.0776362300000004</v>
      </c>
      <c r="C2982" s="55" t="s">
        <v>6126</v>
      </c>
      <c r="D2982" s="55" t="s">
        <v>422</v>
      </c>
      <c r="E2982" s="55" t="s">
        <v>147</v>
      </c>
      <c r="F2982" s="55" t="s">
        <v>26</v>
      </c>
      <c r="G2982" s="55" t="s">
        <v>423</v>
      </c>
      <c r="H2982" s="55" t="s">
        <v>149</v>
      </c>
      <c r="I2982" s="47">
        <v>0.26910667522464699</v>
      </c>
      <c r="J2982" s="48">
        <v>15152490.0918791</v>
      </c>
      <c r="K2982" s="47">
        <v>0.22803515459005599</v>
      </c>
      <c r="L2982" s="49">
        <v>3.4553004205259499</v>
      </c>
      <c r="M2982" s="47">
        <v>0.22460442793002</v>
      </c>
      <c r="N2982" s="49">
        <v>3.4033163688018102</v>
      </c>
      <c r="O2982" s="49">
        <v>0.25317747783785199</v>
      </c>
      <c r="P2982" s="49">
        <v>3.8362692244250001</v>
      </c>
      <c r="Q2982" s="49">
        <v>0.25858172692317599</v>
      </c>
      <c r="R2982" s="49">
        <v>3.91815705514442</v>
      </c>
      <c r="S2982" s="55" t="s">
        <v>55</v>
      </c>
      <c r="T2982" t="s">
        <v>55</v>
      </c>
    </row>
    <row r="2983" spans="1:20" hidden="1">
      <c r="A2983" s="55" t="s">
        <v>6127</v>
      </c>
      <c r="B2983" s="47">
        <v>15.1932706</v>
      </c>
      <c r="C2983" s="55" t="s">
        <v>6128</v>
      </c>
      <c r="D2983" s="55" t="s">
        <v>1452</v>
      </c>
      <c r="E2983" s="55" t="s">
        <v>87</v>
      </c>
      <c r="F2983" s="55" t="s">
        <v>29</v>
      </c>
      <c r="G2983" s="55" t="s">
        <v>612</v>
      </c>
      <c r="H2983" s="55" t="s">
        <v>89</v>
      </c>
      <c r="I2983" s="47">
        <v>3.2579084724005098</v>
      </c>
      <c r="J2983" s="48">
        <v>4663504.4319723397</v>
      </c>
      <c r="K2983" s="47">
        <v>2.0315859227114101</v>
      </c>
      <c r="L2983" s="49">
        <v>9.4743099544972704</v>
      </c>
      <c r="M2983" s="47">
        <v>2.0401568870310198</v>
      </c>
      <c r="N2983" s="49">
        <v>9.5142806845880408</v>
      </c>
      <c r="O2983" s="49">
        <v>2.3297082467708399</v>
      </c>
      <c r="P2983" s="49">
        <v>10.8646047340183</v>
      </c>
      <c r="Q2983" s="49">
        <v>2.4011160357152099</v>
      </c>
      <c r="R2983" s="49">
        <v>11.1976152742377</v>
      </c>
      <c r="S2983" s="55" t="s">
        <v>55</v>
      </c>
      <c r="T2983" t="s">
        <v>55</v>
      </c>
    </row>
    <row r="2984" spans="1:20" hidden="1">
      <c r="A2984" s="55" t="s">
        <v>6129</v>
      </c>
      <c r="B2984" s="47">
        <v>0.63969118999999997</v>
      </c>
      <c r="C2984" s="55" t="s">
        <v>6130</v>
      </c>
      <c r="D2984" s="55" t="s">
        <v>174</v>
      </c>
      <c r="E2984" s="55" t="s">
        <v>174</v>
      </c>
      <c r="F2984" s="55" t="s">
        <v>29</v>
      </c>
      <c r="G2984" s="55" t="s">
        <v>175</v>
      </c>
      <c r="H2984" s="55" t="s">
        <v>176</v>
      </c>
      <c r="I2984" s="47">
        <v>0.42358116232464899</v>
      </c>
      <c r="J2984" s="48">
        <v>1510197.4471417</v>
      </c>
      <c r="K2984" s="47">
        <v>0.28671058201058203</v>
      </c>
      <c r="L2984" s="49">
        <v>0.43298958902089302</v>
      </c>
      <c r="M2984" s="47">
        <v>0.31571105681124001</v>
      </c>
      <c r="N2984" s="49">
        <v>0.47678603203074399</v>
      </c>
      <c r="O2984" s="49">
        <v>0.39951445709012601</v>
      </c>
      <c r="P2984" s="49">
        <v>0.603345713193711</v>
      </c>
      <c r="Q2984" s="49">
        <v>0.426769870609982</v>
      </c>
      <c r="R2984" s="49">
        <v>0.64450676911218896</v>
      </c>
      <c r="S2984" s="55" t="s">
        <v>55</v>
      </c>
      <c r="T2984" t="s">
        <v>55</v>
      </c>
    </row>
    <row r="2985" spans="1:20" hidden="1">
      <c r="A2985" s="55" t="s">
        <v>6131</v>
      </c>
      <c r="B2985" s="47">
        <v>2.4790812400000002</v>
      </c>
      <c r="C2985" s="55" t="s">
        <v>6132</v>
      </c>
      <c r="D2985" s="55" t="s">
        <v>728</v>
      </c>
      <c r="E2985" s="55" t="s">
        <v>686</v>
      </c>
      <c r="F2985" s="55" t="s">
        <v>29</v>
      </c>
      <c r="G2985" s="55" t="s">
        <v>729</v>
      </c>
      <c r="H2985" s="55" t="s">
        <v>688</v>
      </c>
      <c r="I2985" s="47">
        <v>0.30346071887034698</v>
      </c>
      <c r="J2985" s="48">
        <v>8169364.5531077199</v>
      </c>
      <c r="K2985" s="47">
        <v>0.215366534890609</v>
      </c>
      <c r="L2985" s="49">
        <v>1.7594077360609801</v>
      </c>
      <c r="M2985" s="47">
        <v>0.22343461320121799</v>
      </c>
      <c r="N2985" s="49">
        <v>1.8253188090233701</v>
      </c>
      <c r="O2985" s="49">
        <v>0.21157554485980101</v>
      </c>
      <c r="P2985" s="49">
        <v>1.7284377564821101</v>
      </c>
      <c r="Q2985" s="49">
        <v>0.21568337591288</v>
      </c>
      <c r="R2985" s="49">
        <v>1.76199612587729</v>
      </c>
      <c r="S2985" s="55" t="s">
        <v>55</v>
      </c>
      <c r="T2985" t="s">
        <v>55</v>
      </c>
    </row>
    <row r="2986" spans="1:20" hidden="1">
      <c r="A2986" s="55" t="s">
        <v>6131</v>
      </c>
      <c r="B2986" s="47">
        <v>0.41202696</v>
      </c>
      <c r="C2986" s="55" t="s">
        <v>6132</v>
      </c>
      <c r="D2986" s="55" t="s">
        <v>728</v>
      </c>
      <c r="E2986" s="55" t="s">
        <v>686</v>
      </c>
      <c r="F2986" s="55" t="s">
        <v>29</v>
      </c>
      <c r="G2986" s="55" t="s">
        <v>729</v>
      </c>
      <c r="H2986" s="55" t="s">
        <v>688</v>
      </c>
      <c r="I2986" s="47">
        <v>0.30346071887034698</v>
      </c>
      <c r="J2986" s="48">
        <v>1357760.4427149501</v>
      </c>
      <c r="K2986" s="47">
        <v>0.215366534890609</v>
      </c>
      <c r="L2986" s="49">
        <v>0.29241616175905899</v>
      </c>
      <c r="M2986" s="47">
        <v>0.22343461320121799</v>
      </c>
      <c r="N2986" s="49">
        <v>0.30337067933792999</v>
      </c>
      <c r="O2986" s="49">
        <v>0.21157554485980101</v>
      </c>
      <c r="P2986" s="49">
        <v>0.28726890545650102</v>
      </c>
      <c r="Q2986" s="49">
        <v>0.21568337591288</v>
      </c>
      <c r="R2986" s="49">
        <v>0.292846355965727</v>
      </c>
      <c r="S2986" s="55" t="s">
        <v>55</v>
      </c>
      <c r="T2986" t="s">
        <v>55</v>
      </c>
    </row>
    <row r="2987" spans="1:20" hidden="1">
      <c r="A2987" s="55" t="s">
        <v>6133</v>
      </c>
      <c r="B2987" s="47">
        <v>27.80430337</v>
      </c>
      <c r="C2987" s="55" t="s">
        <v>6134</v>
      </c>
      <c r="D2987" s="55" t="s">
        <v>341</v>
      </c>
      <c r="E2987" s="55" t="s">
        <v>115</v>
      </c>
      <c r="F2987" s="55" t="s">
        <v>29</v>
      </c>
      <c r="G2987" s="55" t="s">
        <v>342</v>
      </c>
      <c r="H2987" s="55" t="s">
        <v>117</v>
      </c>
      <c r="I2987" s="47">
        <v>1.90321401797176</v>
      </c>
      <c r="J2987" s="48">
        <v>14609131.241914</v>
      </c>
      <c r="K2987" s="47">
        <v>1.48338019753532</v>
      </c>
      <c r="L2987" s="49">
        <v>21.670895987449899</v>
      </c>
      <c r="M2987" s="47">
        <v>1.5090610001548199</v>
      </c>
      <c r="N2987" s="49">
        <v>22.0460702033158</v>
      </c>
      <c r="O2987" s="49">
        <v>1.8423713175993901</v>
      </c>
      <c r="P2987" s="49">
        <v>26.915444375147601</v>
      </c>
      <c r="Q2987" s="49">
        <v>1.8732279941162799</v>
      </c>
      <c r="R2987" s="49">
        <v>27.366233612072101</v>
      </c>
      <c r="S2987" s="55" t="s">
        <v>55</v>
      </c>
      <c r="T2987" t="s">
        <v>55</v>
      </c>
    </row>
    <row r="2988" spans="1:20" hidden="1">
      <c r="A2988" s="55" t="s">
        <v>6135</v>
      </c>
      <c r="B2988" s="47">
        <v>32.313325890000002</v>
      </c>
      <c r="C2988" s="55" t="s">
        <v>6136</v>
      </c>
      <c r="D2988" s="55" t="s">
        <v>1589</v>
      </c>
      <c r="E2988" s="55" t="s">
        <v>457</v>
      </c>
      <c r="F2988" s="55" t="s">
        <v>29</v>
      </c>
      <c r="G2988" s="55" t="s">
        <v>1590</v>
      </c>
      <c r="H2988" s="55" t="s">
        <v>459</v>
      </c>
      <c r="I2988" s="47">
        <v>6.3782290000000001</v>
      </c>
      <c r="J2988" s="48">
        <v>5066190.9269798901</v>
      </c>
      <c r="K2988" s="47">
        <v>4.5433995999999999</v>
      </c>
      <c r="L2988" s="49">
        <v>23.017729831164001</v>
      </c>
      <c r="M2988" s="47">
        <v>4.4790979999999996</v>
      </c>
      <c r="N2988" s="49">
        <v>22.691965648653799</v>
      </c>
      <c r="O2988" s="49">
        <v>4.6057499999999996</v>
      </c>
      <c r="P2988" s="49">
        <v>23.333608861937599</v>
      </c>
      <c r="Q2988" s="49">
        <v>5.1810033000000004</v>
      </c>
      <c r="R2988" s="49">
        <v>26.247951911112899</v>
      </c>
      <c r="S2988" s="55" t="s">
        <v>55</v>
      </c>
      <c r="T2988" t="s">
        <v>55</v>
      </c>
    </row>
    <row r="2989" spans="1:20">
      <c r="A2989" s="55" t="s">
        <v>6137</v>
      </c>
      <c r="B2989" s="47">
        <v>23.271742840000002</v>
      </c>
      <c r="C2989" s="55" t="s">
        <v>6138</v>
      </c>
      <c r="D2989" s="55" t="s">
        <v>168</v>
      </c>
      <c r="E2989" s="55" t="s">
        <v>147</v>
      </c>
      <c r="F2989" s="55" t="s">
        <v>26</v>
      </c>
      <c r="G2989" s="55" t="s">
        <v>423</v>
      </c>
      <c r="H2989" s="55" t="s">
        <v>149</v>
      </c>
      <c r="I2989" s="47">
        <v>202.245693492485</v>
      </c>
      <c r="J2989" s="48">
        <v>115066.69159739</v>
      </c>
      <c r="K2989" s="47">
        <v>105.593965286399</v>
      </c>
      <c r="L2989" s="49">
        <v>12.150348238155599</v>
      </c>
      <c r="M2989" s="47">
        <v>124.659156201264</v>
      </c>
      <c r="N2989" s="49">
        <v>14.344116681401699</v>
      </c>
      <c r="O2989" s="49">
        <v>136.76449828000301</v>
      </c>
      <c r="P2989" s="49">
        <v>15.7370383450569</v>
      </c>
      <c r="Q2989" s="49">
        <v>134.896366760771</v>
      </c>
      <c r="R2989" s="49">
        <v>15.52207863167</v>
      </c>
      <c r="S2989" s="55" t="s">
        <v>55</v>
      </c>
      <c r="T2989" t="s">
        <v>55</v>
      </c>
    </row>
    <row r="2990" spans="1:20" hidden="1">
      <c r="A2990" s="55" t="s">
        <v>6139</v>
      </c>
      <c r="B2990" s="47">
        <v>338.71426781000002</v>
      </c>
      <c r="C2990" s="55" t="s">
        <v>6140</v>
      </c>
      <c r="D2990" s="55" t="s">
        <v>255</v>
      </c>
      <c r="E2990" s="55" t="s">
        <v>256</v>
      </c>
      <c r="F2990" s="55" t="s">
        <v>29</v>
      </c>
      <c r="G2990" s="55" t="s">
        <v>257</v>
      </c>
      <c r="H2990" s="55" t="s">
        <v>258</v>
      </c>
      <c r="I2990" s="47">
        <v>72.638625029170996</v>
      </c>
      <c r="J2990" s="48">
        <v>4663004.9463900998</v>
      </c>
      <c r="K2990" s="47">
        <v>58.493976646623999</v>
      </c>
      <c r="L2990" s="49">
        <v>272.75770243723503</v>
      </c>
      <c r="M2990" s="47">
        <v>61.9946729048674</v>
      </c>
      <c r="N2990" s="49">
        <v>289.08146640523302</v>
      </c>
      <c r="O2990" s="49">
        <v>60.7593098916077</v>
      </c>
      <c r="P2990" s="49">
        <v>283.32096256381601</v>
      </c>
      <c r="Q2990" s="49">
        <v>62.422632461846902</v>
      </c>
      <c r="R2990" s="49">
        <v>291.07704393628302</v>
      </c>
      <c r="S2990" s="55" t="s">
        <v>55</v>
      </c>
      <c r="T2990" t="s">
        <v>55</v>
      </c>
    </row>
    <row r="2991" spans="1:20">
      <c r="A2991" s="55" t="s">
        <v>6141</v>
      </c>
      <c r="B2991" s="47">
        <v>24.723904109999999</v>
      </c>
      <c r="C2991" s="55" t="s">
        <v>6142</v>
      </c>
      <c r="D2991" s="55" t="s">
        <v>422</v>
      </c>
      <c r="E2991" s="55" t="s">
        <v>147</v>
      </c>
      <c r="F2991" s="55" t="s">
        <v>26</v>
      </c>
      <c r="G2991" s="55" t="s">
        <v>423</v>
      </c>
      <c r="H2991" s="55" t="s">
        <v>149</v>
      </c>
      <c r="I2991" s="47">
        <v>115.78951917508699</v>
      </c>
      <c r="J2991" s="48">
        <v>213524.54251592999</v>
      </c>
      <c r="K2991" s="47">
        <v>58.203683958551402</v>
      </c>
      <c r="L2991" s="49">
        <v>12.4279149899915</v>
      </c>
      <c r="M2991" s="47">
        <v>64.748337847820693</v>
      </c>
      <c r="N2991" s="49">
        <v>13.8253592176228</v>
      </c>
      <c r="O2991" s="49">
        <v>73.613678035957705</v>
      </c>
      <c r="P2991" s="49">
        <v>15.7183269255429</v>
      </c>
      <c r="Q2991" s="49">
        <v>73.758461601407504</v>
      </c>
      <c r="R2991" s="49">
        <v>15.749241770119401</v>
      </c>
      <c r="S2991" s="55" t="s">
        <v>96</v>
      </c>
      <c r="T2991" t="s">
        <v>96</v>
      </c>
    </row>
    <row r="2992" spans="1:20" hidden="1">
      <c r="A2992" s="55" t="s">
        <v>6143</v>
      </c>
      <c r="B2992" s="47">
        <v>10.18178002</v>
      </c>
      <c r="C2992" s="55" t="s">
        <v>6144</v>
      </c>
      <c r="D2992" s="55" t="s">
        <v>281</v>
      </c>
      <c r="E2992" s="55" t="s">
        <v>282</v>
      </c>
      <c r="F2992" s="55" t="s">
        <v>29</v>
      </c>
      <c r="G2992" s="55" t="s">
        <v>283</v>
      </c>
      <c r="H2992" s="55" t="s">
        <v>284</v>
      </c>
      <c r="I2992" s="47">
        <v>143.19303871318999</v>
      </c>
      <c r="J2992" s="48">
        <v>71105.2723756614</v>
      </c>
      <c r="K2992" s="47">
        <v>96.5223187841314</v>
      </c>
      <c r="L2992" s="49">
        <v>6.8632457674760801</v>
      </c>
      <c r="M2992" s="47">
        <v>99.727324961011206</v>
      </c>
      <c r="N2992" s="49">
        <v>7.0911386046488003</v>
      </c>
      <c r="O2992" s="49">
        <v>115.24090510806801</v>
      </c>
      <c r="P2992" s="49">
        <v>8.1942359465269199</v>
      </c>
      <c r="Q2992" s="49">
        <v>120.084216685078</v>
      </c>
      <c r="R2992" s="49">
        <v>8.5386209354104103</v>
      </c>
      <c r="S2992" s="55" t="s">
        <v>55</v>
      </c>
      <c r="T2992" t="s">
        <v>55</v>
      </c>
    </row>
    <row r="2993" spans="1:20" hidden="1">
      <c r="A2993" s="55" t="s">
        <v>6145</v>
      </c>
      <c r="B2993" s="47">
        <v>1.0329804499999999</v>
      </c>
      <c r="C2993" s="55" t="s">
        <v>6146</v>
      </c>
      <c r="D2993" s="55" t="s">
        <v>261</v>
      </c>
      <c r="E2993" s="55" t="s">
        <v>262</v>
      </c>
      <c r="F2993" s="55" t="s">
        <v>29</v>
      </c>
      <c r="G2993" s="55" t="s">
        <v>263</v>
      </c>
      <c r="H2993" s="55" t="s">
        <v>264</v>
      </c>
      <c r="I2993" s="47">
        <v>183.71937042447101</v>
      </c>
      <c r="J2993" s="48">
        <v>5622.5995528580897</v>
      </c>
      <c r="K2993" s="47">
        <v>140.066221995018</v>
      </c>
      <c r="L2993" s="49">
        <v>0.78753627715970997</v>
      </c>
      <c r="M2993" s="47">
        <v>131.72937700073899</v>
      </c>
      <c r="N2993" s="49">
        <v>0.74066153622262998</v>
      </c>
      <c r="O2993" s="49">
        <v>156.569193386123</v>
      </c>
      <c r="P2993" s="49">
        <v>0.88032587672416696</v>
      </c>
      <c r="Q2993" s="49">
        <v>160.96877378176001</v>
      </c>
      <c r="R2993" s="49">
        <v>0.90506295548943805</v>
      </c>
      <c r="S2993" s="55" t="s">
        <v>55</v>
      </c>
      <c r="T2993" t="s">
        <v>55</v>
      </c>
    </row>
    <row r="2994" spans="1:20" hidden="1">
      <c r="A2994" s="55" t="s">
        <v>6147</v>
      </c>
      <c r="B2994" s="47">
        <v>10.594508469999999</v>
      </c>
      <c r="C2994" s="55" t="s">
        <v>6148</v>
      </c>
      <c r="D2994" s="55" t="s">
        <v>132</v>
      </c>
      <c r="E2994" s="55" t="s">
        <v>133</v>
      </c>
      <c r="F2994" s="55" t="s">
        <v>29</v>
      </c>
      <c r="G2994" s="55" t="s">
        <v>134</v>
      </c>
      <c r="H2994" s="55" t="s">
        <v>135</v>
      </c>
      <c r="I2994" s="47">
        <v>8.4156287309840199</v>
      </c>
      <c r="J2994" s="48">
        <v>1258908.7290642899</v>
      </c>
      <c r="K2994" s="47">
        <v>5.7716038482379304</v>
      </c>
      <c r="L2994" s="49">
        <v>7.2659224652477699</v>
      </c>
      <c r="M2994" s="47">
        <v>6.16644118242559</v>
      </c>
      <c r="N2994" s="49">
        <v>7.7629866318170802</v>
      </c>
      <c r="O2994" s="49">
        <v>5.8787876956607903</v>
      </c>
      <c r="P2994" s="49">
        <v>7.4008571463830997</v>
      </c>
      <c r="Q2994" s="49">
        <v>6.4793249492657301</v>
      </c>
      <c r="R2994" s="49">
        <v>8.1568787370746492</v>
      </c>
      <c r="S2994" s="55" t="s">
        <v>55</v>
      </c>
      <c r="T2994" t="s">
        <v>55</v>
      </c>
    </row>
    <row r="2995" spans="1:20" hidden="1">
      <c r="A2995" s="55" t="s">
        <v>6149</v>
      </c>
      <c r="B2995" s="47">
        <v>30.926113369999999</v>
      </c>
      <c r="C2995" s="55" t="s">
        <v>6150</v>
      </c>
      <c r="D2995" s="55" t="s">
        <v>174</v>
      </c>
      <c r="E2995" s="55" t="s">
        <v>174</v>
      </c>
      <c r="F2995" s="55" t="s">
        <v>29</v>
      </c>
      <c r="G2995" s="55" t="s">
        <v>175</v>
      </c>
      <c r="H2995" s="55" t="s">
        <v>176</v>
      </c>
      <c r="I2995" s="47">
        <v>20.226936902240201</v>
      </c>
      <c r="J2995" s="48">
        <v>1528956.83214273</v>
      </c>
      <c r="K2995" s="47">
        <v>13.8163710625594</v>
      </c>
      <c r="L2995" s="49">
        <v>21.124634931519299</v>
      </c>
      <c r="M2995" s="47">
        <v>13.901570662077299</v>
      </c>
      <c r="N2995" s="49">
        <v>21.254901441297999</v>
      </c>
      <c r="O2995" s="49">
        <v>15.1532551515752</v>
      </c>
      <c r="P2995" s="49">
        <v>23.1686729932029</v>
      </c>
      <c r="Q2995" s="49">
        <v>16.3829611320491</v>
      </c>
      <c r="R2995" s="49">
        <v>25.048840353575201</v>
      </c>
      <c r="S2995" s="55" t="s">
        <v>55</v>
      </c>
      <c r="T2995" t="s">
        <v>55</v>
      </c>
    </row>
    <row r="2996" spans="1:20" hidden="1">
      <c r="A2996" s="55" t="s">
        <v>6151</v>
      </c>
      <c r="B2996" s="47">
        <v>37.305744789999999</v>
      </c>
      <c r="C2996" s="55" t="s">
        <v>6152</v>
      </c>
      <c r="D2996" s="55" t="s">
        <v>227</v>
      </c>
      <c r="E2996" s="55" t="s">
        <v>228</v>
      </c>
      <c r="F2996" s="55" t="s">
        <v>29</v>
      </c>
      <c r="G2996" s="55" t="s">
        <v>229</v>
      </c>
      <c r="H2996" s="55" t="s">
        <v>230</v>
      </c>
      <c r="I2996" s="47">
        <v>38.528071400000002</v>
      </c>
      <c r="J2996" s="48">
        <v>968274.38889141998</v>
      </c>
      <c r="K2996" s="47">
        <v>18.969587700000002</v>
      </c>
      <c r="L2996" s="49">
        <v>18.367765937739701</v>
      </c>
      <c r="M2996" s="47">
        <v>21.525058000000001</v>
      </c>
      <c r="N2996" s="49">
        <v>20.842162380802399</v>
      </c>
      <c r="O2996" s="49">
        <v>22.549752000000002</v>
      </c>
      <c r="P2996" s="49">
        <v>21.834347337453099</v>
      </c>
      <c r="Q2996" s="49">
        <v>24.473545000000001</v>
      </c>
      <c r="R2996" s="49">
        <v>23.697106828881701</v>
      </c>
      <c r="S2996" s="55" t="s">
        <v>55</v>
      </c>
      <c r="T2996" t="s">
        <v>55</v>
      </c>
    </row>
    <row r="2997" spans="1:20" hidden="1">
      <c r="A2997" s="55" t="s">
        <v>6153</v>
      </c>
      <c r="B2997" s="47">
        <v>61.542266720000001</v>
      </c>
      <c r="C2997" s="55" t="s">
        <v>6154</v>
      </c>
      <c r="D2997" s="55" t="s">
        <v>400</v>
      </c>
      <c r="E2997" s="55" t="s">
        <v>115</v>
      </c>
      <c r="F2997" s="55" t="s">
        <v>29</v>
      </c>
      <c r="G2997" s="55" t="s">
        <v>401</v>
      </c>
      <c r="H2997" s="55" t="s">
        <v>117</v>
      </c>
      <c r="I2997" s="47">
        <v>18.096277039604601</v>
      </c>
      <c r="J2997" s="48">
        <v>3400824.7434160998</v>
      </c>
      <c r="K2997" s="47">
        <v>12.316778174234001</v>
      </c>
      <c r="L2997" s="49">
        <v>41.887203974102398</v>
      </c>
      <c r="M2997" s="47">
        <v>12.547670581089299</v>
      </c>
      <c r="N2997" s="49">
        <v>42.672428584402802</v>
      </c>
      <c r="O2997" s="49">
        <v>12.4109768179116</v>
      </c>
      <c r="P2997" s="49">
        <v>42.207557052317398</v>
      </c>
      <c r="Q2997" s="49">
        <v>14.2964301566514</v>
      </c>
      <c r="R2997" s="49">
        <v>48.619653419260203</v>
      </c>
      <c r="S2997" s="55" t="s">
        <v>55</v>
      </c>
      <c r="T2997" t="s">
        <v>55</v>
      </c>
    </row>
    <row r="2998" spans="1:20" hidden="1">
      <c r="A2998" s="55" t="s">
        <v>6155</v>
      </c>
      <c r="B2998" s="47">
        <v>32.354723819999997</v>
      </c>
      <c r="C2998" s="55" t="s">
        <v>6156</v>
      </c>
      <c r="D2998" s="55" t="s">
        <v>768</v>
      </c>
      <c r="E2998" s="55" t="s">
        <v>723</v>
      </c>
      <c r="F2998" s="55" t="s">
        <v>29</v>
      </c>
      <c r="G2998" s="55" t="s">
        <v>769</v>
      </c>
      <c r="H2998" s="55" t="s">
        <v>725</v>
      </c>
      <c r="I2998" s="47">
        <v>2.3855406315676002</v>
      </c>
      <c r="J2998" s="48">
        <v>13562847.512154499</v>
      </c>
      <c r="K2998" s="47">
        <v>1.2811232797229399</v>
      </c>
      <c r="L2998" s="49">
        <v>17.375679687153401</v>
      </c>
      <c r="M2998" s="47">
        <v>1.0095198685354301</v>
      </c>
      <c r="N2998" s="49">
        <v>13.6919640374363</v>
      </c>
      <c r="O2998" s="49">
        <v>1.2783234463781601</v>
      </c>
      <c r="P2998" s="49">
        <v>17.337705974438698</v>
      </c>
      <c r="Q2998" s="49">
        <v>1.1791230561841</v>
      </c>
      <c r="R2998" s="49">
        <v>15.9922662090905</v>
      </c>
      <c r="S2998" s="55" t="s">
        <v>55</v>
      </c>
      <c r="T2998" t="s">
        <v>55</v>
      </c>
    </row>
    <row r="2999" spans="1:20" hidden="1">
      <c r="A2999" s="55" t="s">
        <v>6157</v>
      </c>
      <c r="B2999" s="47">
        <v>50.064213420000002</v>
      </c>
      <c r="C2999" s="55" t="s">
        <v>6158</v>
      </c>
      <c r="D2999" s="55" t="s">
        <v>722</v>
      </c>
      <c r="E2999" s="55" t="s">
        <v>723</v>
      </c>
      <c r="F2999" s="55" t="s">
        <v>29</v>
      </c>
      <c r="G2999" s="55" t="s">
        <v>724</v>
      </c>
      <c r="H2999" s="55" t="s">
        <v>725</v>
      </c>
      <c r="I2999" s="47">
        <v>17.5157863310674</v>
      </c>
      <c r="J2999" s="48">
        <v>2858233.85109478</v>
      </c>
      <c r="K2999" s="47">
        <v>12.614968445914</v>
      </c>
      <c r="L2999" s="49">
        <v>36.056529842603801</v>
      </c>
      <c r="M2999" s="47">
        <v>13.5081688831024</v>
      </c>
      <c r="N2999" s="49">
        <v>38.6095055679884</v>
      </c>
      <c r="O2999" s="49">
        <v>13.437711581291801</v>
      </c>
      <c r="P2999" s="49">
        <v>38.408122122896501</v>
      </c>
      <c r="Q2999" s="49">
        <v>13.5144429210968</v>
      </c>
      <c r="R2999" s="49">
        <v>38.627438235767002</v>
      </c>
      <c r="S2999" s="55" t="s">
        <v>55</v>
      </c>
      <c r="T2999" t="s">
        <v>55</v>
      </c>
    </row>
    <row r="3000" spans="1:20" hidden="1">
      <c r="A3000" s="55" t="s">
        <v>6159</v>
      </c>
      <c r="B3000" s="47">
        <v>28.786320190000001</v>
      </c>
      <c r="C3000" s="55" t="s">
        <v>6160</v>
      </c>
      <c r="D3000" s="55" t="s">
        <v>255</v>
      </c>
      <c r="E3000" s="55" t="s">
        <v>256</v>
      </c>
      <c r="F3000" s="55" t="s">
        <v>29</v>
      </c>
      <c r="G3000" s="55" t="s">
        <v>257</v>
      </c>
      <c r="H3000" s="55" t="s">
        <v>258</v>
      </c>
      <c r="I3000" s="47">
        <v>107.83221279999999</v>
      </c>
      <c r="J3000" s="48">
        <v>266954.73868639697</v>
      </c>
      <c r="K3000" s="47">
        <v>60.727722999999997</v>
      </c>
      <c r="L3000" s="49">
        <v>16.211553424484901</v>
      </c>
      <c r="M3000" s="47">
        <v>81.040846000000002</v>
      </c>
      <c r="N3000" s="49">
        <v>21.634237866854601</v>
      </c>
      <c r="O3000" s="49">
        <v>81.153315000000006</v>
      </c>
      <c r="P3000" s="49">
        <v>21.664261999359901</v>
      </c>
      <c r="Q3000" s="49">
        <v>90.856881400000006</v>
      </c>
      <c r="R3000" s="49">
        <v>24.254675031998001</v>
      </c>
      <c r="S3000" s="55" t="s">
        <v>55</v>
      </c>
      <c r="T3000" t="s">
        <v>55</v>
      </c>
    </row>
    <row r="3001" spans="1:20" hidden="1">
      <c r="A3001" s="55" t="s">
        <v>6161</v>
      </c>
      <c r="B3001" s="47">
        <v>6.5989172800000002</v>
      </c>
      <c r="C3001" s="55" t="s">
        <v>6162</v>
      </c>
      <c r="D3001" s="55" t="s">
        <v>311</v>
      </c>
      <c r="E3001" s="55" t="s">
        <v>312</v>
      </c>
      <c r="F3001" s="55" t="s">
        <v>29</v>
      </c>
      <c r="G3001" s="55" t="s">
        <v>313</v>
      </c>
      <c r="H3001" s="55" t="s">
        <v>314</v>
      </c>
      <c r="I3001" s="47">
        <v>81.9624728</v>
      </c>
      <c r="J3001" s="48">
        <v>80511.446941117698</v>
      </c>
      <c r="K3001" s="47">
        <v>47.061749399999997</v>
      </c>
      <c r="L3001" s="49">
        <v>3.78900953977428</v>
      </c>
      <c r="M3001" s="47">
        <v>39.078769999999999</v>
      </c>
      <c r="N3001" s="49">
        <v>3.1462883173791401</v>
      </c>
      <c r="O3001" s="49">
        <v>41.322789</v>
      </c>
      <c r="P3001" s="49">
        <v>3.3269575340325002</v>
      </c>
      <c r="Q3001" s="49">
        <v>43.867674999999998</v>
      </c>
      <c r="R3001" s="49">
        <v>3.5318499881926901</v>
      </c>
      <c r="S3001" s="55" t="s">
        <v>55</v>
      </c>
      <c r="T3001" t="s">
        <v>55</v>
      </c>
    </row>
    <row r="3002" spans="1:20" hidden="1">
      <c r="A3002" s="55" t="s">
        <v>6163</v>
      </c>
      <c r="B3002" s="47">
        <v>31.687041270000002</v>
      </c>
      <c r="C3002" s="55" t="s">
        <v>6164</v>
      </c>
      <c r="D3002" s="55" t="s">
        <v>239</v>
      </c>
      <c r="E3002" s="55" t="s">
        <v>81</v>
      </c>
      <c r="F3002" s="55" t="s">
        <v>29</v>
      </c>
      <c r="G3002" s="55" t="s">
        <v>240</v>
      </c>
      <c r="H3002" s="55" t="s">
        <v>83</v>
      </c>
      <c r="I3002" s="47">
        <v>20.053508799999999</v>
      </c>
      <c r="J3002" s="48">
        <v>1580124.5351137801</v>
      </c>
      <c r="K3002" s="47">
        <v>15.240064800000001</v>
      </c>
      <c r="L3002" s="49">
        <v>24.081200307203801</v>
      </c>
      <c r="M3002" s="47">
        <v>24.335827999999999</v>
      </c>
      <c r="N3002" s="49">
        <v>38.453638905108797</v>
      </c>
      <c r="O3002" s="49">
        <v>24.373629000000001</v>
      </c>
      <c r="P3002" s="49">
        <v>38.513369192660598</v>
      </c>
      <c r="Q3002" s="49">
        <v>25.221604299999999</v>
      </c>
      <c r="R3002" s="49">
        <v>39.853275769361098</v>
      </c>
      <c r="S3002" s="55" t="s">
        <v>55</v>
      </c>
      <c r="T3002" t="s">
        <v>55</v>
      </c>
    </row>
    <row r="3003" spans="1:20" hidden="1">
      <c r="A3003" s="55" t="s">
        <v>6165</v>
      </c>
      <c r="B3003" s="47">
        <v>11.50611651</v>
      </c>
      <c r="C3003" s="55" t="s">
        <v>6166</v>
      </c>
      <c r="D3003" s="55" t="s">
        <v>3416</v>
      </c>
      <c r="E3003" s="55" t="s">
        <v>741</v>
      </c>
      <c r="F3003" s="55" t="s">
        <v>29</v>
      </c>
      <c r="G3003" s="55" t="s">
        <v>3417</v>
      </c>
      <c r="H3003" s="55" t="s">
        <v>743</v>
      </c>
      <c r="I3003" s="47">
        <v>43.925034400000001</v>
      </c>
      <c r="J3003" s="48">
        <v>261948.94704510499</v>
      </c>
      <c r="K3003" s="47">
        <v>24.774049000000002</v>
      </c>
      <c r="L3003" s="49">
        <v>6.4895360495938297</v>
      </c>
      <c r="M3003" s="47">
        <v>17.372371999999999</v>
      </c>
      <c r="N3003" s="49">
        <v>4.5506745530758597</v>
      </c>
      <c r="O3003" s="49">
        <v>19.712610000000002</v>
      </c>
      <c r="P3003" s="49">
        <v>5.1636974330107996</v>
      </c>
      <c r="Q3003" s="49">
        <v>29.7099601</v>
      </c>
      <c r="R3003" s="49">
        <v>7.7824927649470697</v>
      </c>
      <c r="S3003" s="55" t="s">
        <v>55</v>
      </c>
      <c r="T3003" t="s">
        <v>55</v>
      </c>
    </row>
    <row r="3004" spans="1:20" hidden="1">
      <c r="A3004" s="55" t="s">
        <v>6167</v>
      </c>
      <c r="B3004" s="47">
        <v>98.032170519999994</v>
      </c>
      <c r="C3004" s="55" t="s">
        <v>6168</v>
      </c>
      <c r="D3004" s="55" t="s">
        <v>86</v>
      </c>
      <c r="E3004" s="55" t="s">
        <v>87</v>
      </c>
      <c r="F3004" s="55" t="s">
        <v>29</v>
      </c>
      <c r="G3004" s="55" t="s">
        <v>88</v>
      </c>
      <c r="H3004" s="55" t="s">
        <v>89</v>
      </c>
      <c r="I3004" s="47">
        <v>24</v>
      </c>
      <c r="J3004" s="48">
        <v>4084673.7716666702</v>
      </c>
      <c r="K3004" s="47">
        <v>14.2</v>
      </c>
      <c r="L3004" s="49">
        <v>58.002367557666702</v>
      </c>
      <c r="M3004" s="47">
        <v>13.56</v>
      </c>
      <c r="N3004" s="49">
        <v>55.388176343799998</v>
      </c>
      <c r="O3004" s="49">
        <v>13.34</v>
      </c>
      <c r="P3004" s="49">
        <v>54.489548114033298</v>
      </c>
      <c r="Q3004" s="49">
        <v>13.78</v>
      </c>
      <c r="R3004" s="49">
        <v>56.286804573566698</v>
      </c>
      <c r="S3004" s="55" t="s">
        <v>55</v>
      </c>
      <c r="T3004" t="s">
        <v>55</v>
      </c>
    </row>
    <row r="3005" spans="1:20" hidden="1">
      <c r="A3005" s="55" t="s">
        <v>6169</v>
      </c>
      <c r="B3005" s="47">
        <v>1.7752309799999999</v>
      </c>
      <c r="C3005" s="55" t="s">
        <v>6170</v>
      </c>
      <c r="D3005" s="55" t="s">
        <v>86</v>
      </c>
      <c r="E3005" s="55" t="s">
        <v>87</v>
      </c>
      <c r="F3005" s="55" t="s">
        <v>29</v>
      </c>
      <c r="G3005" s="55" t="s">
        <v>88</v>
      </c>
      <c r="H3005" s="55" t="s">
        <v>89</v>
      </c>
      <c r="I3005" s="47">
        <v>18.368993308403901</v>
      </c>
      <c r="J3005" s="48">
        <v>96642.801823430505</v>
      </c>
      <c r="K3005" s="47">
        <v>12.764309708737899</v>
      </c>
      <c r="L3005" s="49">
        <v>1.23357865359445</v>
      </c>
      <c r="M3005" s="47">
        <v>14.5799213681934</v>
      </c>
      <c r="N3005" s="49">
        <v>1.40904445138752</v>
      </c>
      <c r="O3005" s="49">
        <v>15.189560731132101</v>
      </c>
      <c r="P3005" s="49">
        <v>1.4679617075237601</v>
      </c>
      <c r="Q3005" s="49">
        <v>14.2277977483705</v>
      </c>
      <c r="R3005" s="49">
        <v>1.37501423817962</v>
      </c>
      <c r="S3005" s="55" t="s">
        <v>55</v>
      </c>
      <c r="T3005" t="s">
        <v>55</v>
      </c>
    </row>
    <row r="3006" spans="1:20" hidden="1">
      <c r="A3006" s="55" t="s">
        <v>6171</v>
      </c>
      <c r="B3006" s="47">
        <v>21.679393900000001</v>
      </c>
      <c r="C3006" s="55" t="s">
        <v>6172</v>
      </c>
      <c r="D3006" s="55" t="s">
        <v>305</v>
      </c>
      <c r="E3006" s="55" t="s">
        <v>306</v>
      </c>
      <c r="F3006" s="55" t="s">
        <v>29</v>
      </c>
      <c r="G3006" s="55" t="s">
        <v>307</v>
      </c>
      <c r="H3006" s="55" t="s">
        <v>308</v>
      </c>
      <c r="I3006" s="47">
        <v>0.74145217476874603</v>
      </c>
      <c r="J3006" s="48">
        <v>29239099.4830673</v>
      </c>
      <c r="K3006" s="47">
        <v>0.49494262135922301</v>
      </c>
      <c r="L3006" s="49">
        <v>14.4716765443325</v>
      </c>
      <c r="M3006" s="47">
        <v>0.50619775899351305</v>
      </c>
      <c r="N3006" s="49">
        <v>14.8007666333171</v>
      </c>
      <c r="O3006" s="49">
        <v>0.54313089622641497</v>
      </c>
      <c r="P3006" s="49">
        <v>15.8806583070917</v>
      </c>
      <c r="Q3006" s="49">
        <v>0.52533407070906601</v>
      </c>
      <c r="R3006" s="49">
        <v>15.360295155307099</v>
      </c>
      <c r="S3006" s="55" t="s">
        <v>55</v>
      </c>
      <c r="T3006" t="s">
        <v>55</v>
      </c>
    </row>
    <row r="3007" spans="1:20" hidden="1">
      <c r="A3007" s="55" t="s">
        <v>6173</v>
      </c>
      <c r="B3007" s="47">
        <v>29.96856781</v>
      </c>
      <c r="C3007" s="55" t="s">
        <v>6174</v>
      </c>
      <c r="D3007" s="55" t="s">
        <v>400</v>
      </c>
      <c r="E3007" s="55" t="s">
        <v>115</v>
      </c>
      <c r="F3007" s="55" t="s">
        <v>29</v>
      </c>
      <c r="G3007" s="55" t="s">
        <v>401</v>
      </c>
      <c r="H3007" s="55" t="s">
        <v>117</v>
      </c>
      <c r="I3007" s="47">
        <v>412.584962336947</v>
      </c>
      <c r="J3007" s="48">
        <v>72636.112669383903</v>
      </c>
      <c r="K3007" s="47">
        <v>317.86678696268302</v>
      </c>
      <c r="L3007" s="49">
        <v>23.088607751676498</v>
      </c>
      <c r="M3007" s="47">
        <v>385.76699525713798</v>
      </c>
      <c r="N3007" s="49">
        <v>28.0206149316272</v>
      </c>
      <c r="O3007" s="49">
        <v>412.27788140311799</v>
      </c>
      <c r="P3007" s="49">
        <v>29.946262644691799</v>
      </c>
      <c r="Q3007" s="49">
        <v>421.19583100167898</v>
      </c>
      <c r="R3007" s="49">
        <v>30.594027836512701</v>
      </c>
      <c r="S3007" s="55" t="s">
        <v>55</v>
      </c>
      <c r="T3007" t="s">
        <v>55</v>
      </c>
    </row>
    <row r="3008" spans="1:20" hidden="1">
      <c r="A3008" s="55" t="s">
        <v>6175</v>
      </c>
      <c r="B3008" s="47">
        <v>84.896712989999997</v>
      </c>
      <c r="C3008" s="55" t="s">
        <v>6176</v>
      </c>
      <c r="D3008" s="55" t="s">
        <v>120</v>
      </c>
      <c r="E3008" s="55" t="s">
        <v>121</v>
      </c>
      <c r="F3008" s="55" t="s">
        <v>29</v>
      </c>
      <c r="G3008" s="55" t="s">
        <v>122</v>
      </c>
      <c r="H3008" s="55" t="s">
        <v>123</v>
      </c>
      <c r="I3008" s="47">
        <v>21.6746214531954</v>
      </c>
      <c r="J3008" s="48">
        <v>3916871.7743619001</v>
      </c>
      <c r="K3008" s="47">
        <v>13.493549297156701</v>
      </c>
      <c r="L3008" s="49">
        <v>52.852502377994</v>
      </c>
      <c r="M3008" s="47">
        <v>16.151663396582599</v>
      </c>
      <c r="N3008" s="49">
        <v>63.263994467068699</v>
      </c>
      <c r="O3008" s="49">
        <v>17.2516752308014</v>
      </c>
      <c r="P3008" s="49">
        <v>67.5725997719844</v>
      </c>
      <c r="Q3008" s="49">
        <v>17.9453805475809</v>
      </c>
      <c r="R3008" s="49">
        <v>70.289754547002801</v>
      </c>
      <c r="S3008" s="55" t="s">
        <v>55</v>
      </c>
      <c r="T3008" t="s">
        <v>55</v>
      </c>
    </row>
    <row r="3009" spans="1:20" hidden="1">
      <c r="A3009" s="55" t="s">
        <v>6175</v>
      </c>
      <c r="B3009" s="47">
        <v>13.55528642</v>
      </c>
      <c r="C3009" s="55" t="s">
        <v>6176</v>
      </c>
      <c r="D3009" s="55" t="s">
        <v>120</v>
      </c>
      <c r="E3009" s="55" t="s">
        <v>121</v>
      </c>
      <c r="F3009" s="55" t="s">
        <v>29</v>
      </c>
      <c r="G3009" s="55" t="s">
        <v>122</v>
      </c>
      <c r="H3009" s="55" t="s">
        <v>123</v>
      </c>
      <c r="I3009" s="47">
        <v>21.6746214531954</v>
      </c>
      <c r="J3009" s="48">
        <v>625398.99251627305</v>
      </c>
      <c r="K3009" s="47">
        <v>13.493549297156701</v>
      </c>
      <c r="L3009" s="49">
        <v>8.4388521359104605</v>
      </c>
      <c r="M3009" s="47">
        <v>16.151663396582599</v>
      </c>
      <c r="N3009" s="49">
        <v>10.1012340156847</v>
      </c>
      <c r="O3009" s="49">
        <v>17.2516752308014</v>
      </c>
      <c r="P3009" s="49">
        <v>10.7891803085611</v>
      </c>
      <c r="Q3009" s="49">
        <v>17.9453805475809</v>
      </c>
      <c r="R3009" s="49">
        <v>11.2230229147782</v>
      </c>
      <c r="S3009" s="55" t="s">
        <v>55</v>
      </c>
      <c r="T3009" t="s">
        <v>55</v>
      </c>
    </row>
    <row r="3010" spans="1:20" hidden="1">
      <c r="A3010" s="55" t="s">
        <v>6177</v>
      </c>
      <c r="B3010" s="47">
        <v>49.985318849999999</v>
      </c>
      <c r="C3010" s="55" t="s">
        <v>6178</v>
      </c>
      <c r="D3010" s="55" t="s">
        <v>64</v>
      </c>
      <c r="E3010" s="55" t="s">
        <v>64</v>
      </c>
      <c r="F3010" s="55" t="s">
        <v>29</v>
      </c>
      <c r="G3010" s="55" t="s">
        <v>65</v>
      </c>
      <c r="H3010" s="55" t="s">
        <v>66</v>
      </c>
      <c r="I3010" s="47">
        <v>19.953662423760299</v>
      </c>
      <c r="J3010" s="48">
        <v>2505069.8858410502</v>
      </c>
      <c r="K3010" s="47">
        <v>10.546909182346701</v>
      </c>
      <c r="L3010" s="49">
        <v>26.420744581397098</v>
      </c>
      <c r="M3010" s="47">
        <v>13.804070633816799</v>
      </c>
      <c r="N3010" s="49">
        <v>34.580161646797201</v>
      </c>
      <c r="O3010" s="49">
        <v>12.9316791031015</v>
      </c>
      <c r="P3010" s="49">
        <v>32.394759894539497</v>
      </c>
      <c r="Q3010" s="49">
        <v>14.0314855896499</v>
      </c>
      <c r="R3010" s="49">
        <v>35.1498520042446</v>
      </c>
      <c r="S3010" s="55" t="s">
        <v>55</v>
      </c>
      <c r="T3010" t="s">
        <v>55</v>
      </c>
    </row>
    <row r="3011" spans="1:20" hidden="1">
      <c r="A3011" s="55" t="s">
        <v>6179</v>
      </c>
      <c r="B3011" s="47">
        <v>9.7539885000000002</v>
      </c>
      <c r="C3011" s="55" t="s">
        <v>6180</v>
      </c>
      <c r="D3011" s="55" t="s">
        <v>3450</v>
      </c>
      <c r="E3011" s="55" t="s">
        <v>571</v>
      </c>
      <c r="F3011" s="55" t="s">
        <v>29</v>
      </c>
      <c r="G3011" s="55" t="s">
        <v>3451</v>
      </c>
      <c r="H3011" s="55" t="s">
        <v>573</v>
      </c>
      <c r="I3011" s="47">
        <v>34.26</v>
      </c>
      <c r="J3011" s="48">
        <v>284704.85989492101</v>
      </c>
      <c r="K3011" s="47">
        <v>22.42</v>
      </c>
      <c r="L3011" s="49">
        <v>6.3830829588441302</v>
      </c>
      <c r="M3011" s="47">
        <v>25.72</v>
      </c>
      <c r="N3011" s="49">
        <v>7.3226089964973697</v>
      </c>
      <c r="O3011" s="49">
        <v>25.1</v>
      </c>
      <c r="P3011" s="49">
        <v>7.1460919833625196</v>
      </c>
      <c r="Q3011" s="49">
        <v>28.04</v>
      </c>
      <c r="R3011" s="49">
        <v>7.9831242714535904</v>
      </c>
      <c r="S3011" s="55" t="s">
        <v>55</v>
      </c>
      <c r="T3011" t="s">
        <v>55</v>
      </c>
    </row>
    <row r="3012" spans="1:20">
      <c r="A3012" s="55" t="s">
        <v>6181</v>
      </c>
      <c r="B3012" s="47">
        <v>13.638721090000001</v>
      </c>
      <c r="C3012" s="55" t="s">
        <v>6182</v>
      </c>
      <c r="D3012" s="55" t="s">
        <v>1607</v>
      </c>
      <c r="E3012" s="55" t="s">
        <v>1365</v>
      </c>
      <c r="F3012" s="55" t="s">
        <v>26</v>
      </c>
      <c r="G3012" s="55" t="s">
        <v>1608</v>
      </c>
      <c r="H3012" s="55" t="s">
        <v>1367</v>
      </c>
      <c r="I3012" s="47">
        <v>4.6859999999999999</v>
      </c>
      <c r="J3012" s="48">
        <v>2910525.20059752</v>
      </c>
      <c r="K3012" s="47">
        <v>3.512</v>
      </c>
      <c r="L3012" s="49">
        <v>10.2217645044985</v>
      </c>
      <c r="M3012" s="47">
        <v>4.2039999999999997</v>
      </c>
      <c r="N3012" s="49">
        <v>12.235847943312001</v>
      </c>
      <c r="O3012" s="49">
        <v>3.7610000000000001</v>
      </c>
      <c r="P3012" s="49">
        <v>10.9464852794473</v>
      </c>
      <c r="Q3012" s="49">
        <v>3.9649999999999999</v>
      </c>
      <c r="R3012" s="49">
        <v>11.5402324203692</v>
      </c>
      <c r="S3012" s="55" t="s">
        <v>96</v>
      </c>
      <c r="T3012" t="s">
        <v>55</v>
      </c>
    </row>
    <row r="3013" spans="1:20" hidden="1">
      <c r="A3013" s="55" t="s">
        <v>6183</v>
      </c>
      <c r="B3013" s="47">
        <v>5.7728632800000002</v>
      </c>
      <c r="C3013" s="55" t="s">
        <v>6184</v>
      </c>
      <c r="D3013" s="55" t="s">
        <v>239</v>
      </c>
      <c r="E3013" s="55" t="s">
        <v>81</v>
      </c>
      <c r="F3013" s="55" t="s">
        <v>29</v>
      </c>
      <c r="G3013" s="55" t="s">
        <v>240</v>
      </c>
      <c r="H3013" s="55" t="s">
        <v>83</v>
      </c>
      <c r="I3013" s="47">
        <v>14.567339799999999</v>
      </c>
      <c r="J3013" s="48">
        <v>396288.09098007</v>
      </c>
      <c r="K3013" s="47">
        <v>8.1029921999999992</v>
      </c>
      <c r="L3013" s="49">
        <v>3.2111193101644</v>
      </c>
      <c r="M3013" s="47">
        <v>10.780663000000001</v>
      </c>
      <c r="N3013" s="49">
        <v>4.2722483597694803</v>
      </c>
      <c r="O3013" s="49">
        <v>11.459106</v>
      </c>
      <c r="P3013" s="49">
        <v>4.5411072410782696</v>
      </c>
      <c r="Q3013" s="49">
        <v>15.6168923</v>
      </c>
      <c r="R3013" s="49">
        <v>6.1887884366083599</v>
      </c>
      <c r="S3013" s="55" t="s">
        <v>55</v>
      </c>
      <c r="T3013" t="s">
        <v>55</v>
      </c>
    </row>
    <row r="3014" spans="1:20" hidden="1">
      <c r="A3014" s="55" t="s">
        <v>6185</v>
      </c>
      <c r="B3014" s="47">
        <v>16.28792546</v>
      </c>
      <c r="C3014" s="55" t="s">
        <v>6186</v>
      </c>
      <c r="D3014" s="55" t="s">
        <v>400</v>
      </c>
      <c r="E3014" s="55" t="s">
        <v>115</v>
      </c>
      <c r="F3014" s="55" t="s">
        <v>29</v>
      </c>
      <c r="G3014" s="55" t="s">
        <v>401</v>
      </c>
      <c r="H3014" s="55" t="s">
        <v>117</v>
      </c>
      <c r="I3014" s="47">
        <v>151.11496399999999</v>
      </c>
      <c r="J3014" s="48">
        <v>107784.993814378</v>
      </c>
      <c r="K3014" s="47">
        <v>104.1762176</v>
      </c>
      <c r="L3014" s="49">
        <v>11.2286329696213</v>
      </c>
      <c r="M3014" s="47">
        <v>98.667094000000006</v>
      </c>
      <c r="N3014" s="49">
        <v>10.634832116472699</v>
      </c>
      <c r="O3014" s="49">
        <v>101.823921</v>
      </c>
      <c r="P3014" s="49">
        <v>10.9750906951407</v>
      </c>
      <c r="Q3014" s="49">
        <v>115.4781912</v>
      </c>
      <c r="R3014" s="49">
        <v>12.446816124187601</v>
      </c>
      <c r="S3014" s="55" t="s">
        <v>55</v>
      </c>
      <c r="T3014" t="s">
        <v>55</v>
      </c>
    </row>
    <row r="3015" spans="1:20" hidden="1">
      <c r="A3015" s="55" t="s">
        <v>6187</v>
      </c>
      <c r="B3015" s="47">
        <v>0.86568146000000001</v>
      </c>
      <c r="C3015" s="55" t="s">
        <v>6188</v>
      </c>
      <c r="D3015" s="55" t="s">
        <v>1557</v>
      </c>
      <c r="E3015" s="55" t="s">
        <v>282</v>
      </c>
      <c r="F3015" s="55" t="s">
        <v>29</v>
      </c>
      <c r="G3015" s="55" t="s">
        <v>1558</v>
      </c>
      <c r="H3015" s="55" t="s">
        <v>284</v>
      </c>
      <c r="I3015" s="47">
        <v>23.8090814</v>
      </c>
      <c r="J3015" s="48">
        <v>36359.296919367902</v>
      </c>
      <c r="K3015" s="47">
        <v>17.091410700000001</v>
      </c>
      <c r="L3015" s="49">
        <v>0.62143167641216202</v>
      </c>
      <c r="M3015" s="47">
        <v>20.446085</v>
      </c>
      <c r="N3015" s="49">
        <v>0.74340527535363499</v>
      </c>
      <c r="O3015" s="49">
        <v>19.196766</v>
      </c>
      <c r="P3015" s="49">
        <v>0.69798091488562697</v>
      </c>
      <c r="Q3015" s="49">
        <v>20.520836599999999</v>
      </c>
      <c r="R3015" s="49">
        <v>0.74612319097323199</v>
      </c>
      <c r="S3015" s="55" t="s">
        <v>55</v>
      </c>
      <c r="T3015" t="s">
        <v>55</v>
      </c>
    </row>
    <row r="3016" spans="1:20" hidden="1">
      <c r="A3016" s="55" t="s">
        <v>6189</v>
      </c>
      <c r="B3016" s="47">
        <v>19.164213910000001</v>
      </c>
      <c r="C3016" s="55" t="s">
        <v>6190</v>
      </c>
      <c r="D3016" s="55" t="s">
        <v>3294</v>
      </c>
      <c r="E3016" s="55" t="s">
        <v>75</v>
      </c>
      <c r="F3016" s="55" t="s">
        <v>29</v>
      </c>
      <c r="G3016" s="55" t="s">
        <v>3295</v>
      </c>
      <c r="H3016" s="55" t="s">
        <v>77</v>
      </c>
      <c r="I3016" s="47">
        <v>62</v>
      </c>
      <c r="J3016" s="48">
        <v>309100.22435483901</v>
      </c>
      <c r="K3016" s="47">
        <v>49.74</v>
      </c>
      <c r="L3016" s="49">
        <v>15.374645159409701</v>
      </c>
      <c r="M3016" s="47">
        <v>50.85</v>
      </c>
      <c r="N3016" s="49">
        <v>15.717746408443601</v>
      </c>
      <c r="O3016" s="49">
        <v>48.76</v>
      </c>
      <c r="P3016" s="49">
        <v>15.0717269395419</v>
      </c>
      <c r="Q3016" s="49">
        <v>47.92</v>
      </c>
      <c r="R3016" s="49">
        <v>14.812082751083899</v>
      </c>
      <c r="S3016" s="55" t="s">
        <v>55</v>
      </c>
      <c r="T3016" t="s">
        <v>55</v>
      </c>
    </row>
    <row r="3017" spans="1:20" hidden="1">
      <c r="A3017" s="55" t="s">
        <v>6191</v>
      </c>
      <c r="B3017" s="47">
        <v>25.72807959</v>
      </c>
      <c r="C3017" s="55" t="s">
        <v>6192</v>
      </c>
      <c r="D3017" s="55" t="s">
        <v>722</v>
      </c>
      <c r="E3017" s="55" t="s">
        <v>723</v>
      </c>
      <c r="F3017" s="55" t="s">
        <v>29</v>
      </c>
      <c r="G3017" s="55" t="s">
        <v>724</v>
      </c>
      <c r="H3017" s="55" t="s">
        <v>725</v>
      </c>
      <c r="I3017" s="47">
        <v>105.65</v>
      </c>
      <c r="J3017" s="48">
        <v>243521.813440606</v>
      </c>
      <c r="K3017" s="47">
        <v>56.48</v>
      </c>
      <c r="L3017" s="49">
        <v>13.754112023125399</v>
      </c>
      <c r="M3017" s="47">
        <v>61.64</v>
      </c>
      <c r="N3017" s="49">
        <v>15.0106845804789</v>
      </c>
      <c r="O3017" s="49">
        <v>66.599999999999994</v>
      </c>
      <c r="P3017" s="49">
        <v>16.2185527751443</v>
      </c>
      <c r="Q3017" s="49">
        <v>69.5</v>
      </c>
      <c r="R3017" s="49">
        <v>16.924766034122101</v>
      </c>
      <c r="S3017" s="55" t="s">
        <v>55</v>
      </c>
      <c r="T3017" t="s">
        <v>55</v>
      </c>
    </row>
    <row r="3018" spans="1:20" hidden="1">
      <c r="A3018" s="55" t="s">
        <v>6193</v>
      </c>
      <c r="B3018" s="47">
        <v>32.21281896</v>
      </c>
      <c r="C3018" s="55" t="s">
        <v>6194</v>
      </c>
      <c r="D3018" s="55" t="s">
        <v>261</v>
      </c>
      <c r="E3018" s="55" t="s">
        <v>262</v>
      </c>
      <c r="F3018" s="55" t="s">
        <v>29</v>
      </c>
      <c r="G3018" s="55" t="s">
        <v>263</v>
      </c>
      <c r="H3018" s="55" t="s">
        <v>264</v>
      </c>
      <c r="I3018" s="47">
        <v>11.973906393532999</v>
      </c>
      <c r="J3018" s="48">
        <v>2690251.4435387501</v>
      </c>
      <c r="K3018" s="47">
        <v>12.0404085970713</v>
      </c>
      <c r="L3018" s="49">
        <v>32.391726609067398</v>
      </c>
      <c r="M3018" s="47">
        <v>11.589873988654301</v>
      </c>
      <c r="N3018" s="49">
        <v>31.179675228409401</v>
      </c>
      <c r="O3018" s="49">
        <v>11.8947682349666</v>
      </c>
      <c r="P3018" s="49">
        <v>31.9999174146777</v>
      </c>
      <c r="Q3018" s="49">
        <v>12.3085652863272</v>
      </c>
      <c r="R3018" s="49">
        <v>33.113135529432697</v>
      </c>
      <c r="S3018" s="55" t="s">
        <v>55</v>
      </c>
      <c r="T3018" t="s">
        <v>55</v>
      </c>
    </row>
    <row r="3019" spans="1:20" hidden="1">
      <c r="A3019" s="55" t="s">
        <v>6195</v>
      </c>
      <c r="B3019" s="47">
        <v>41.903039550000003</v>
      </c>
      <c r="C3019" s="55" t="s">
        <v>6196</v>
      </c>
      <c r="D3019" s="55" t="s">
        <v>261</v>
      </c>
      <c r="E3019" s="55" t="s">
        <v>262</v>
      </c>
      <c r="F3019" s="55" t="s">
        <v>29</v>
      </c>
      <c r="G3019" s="55" t="s">
        <v>263</v>
      </c>
      <c r="H3019" s="55" t="s">
        <v>264</v>
      </c>
      <c r="I3019" s="47">
        <v>39.018772735623699</v>
      </c>
      <c r="J3019" s="48">
        <v>1073919.97779938</v>
      </c>
      <c r="K3019" s="47">
        <v>31.0093330184223</v>
      </c>
      <c r="L3019" s="49">
        <v>33.301542226717601</v>
      </c>
      <c r="M3019" s="47">
        <v>31.940664000744</v>
      </c>
      <c r="N3019" s="49">
        <v>34.301717174576403</v>
      </c>
      <c r="O3019" s="49">
        <v>39.261710746102402</v>
      </c>
      <c r="P3019" s="49">
        <v>42.163935532819899</v>
      </c>
      <c r="Q3019" s="49">
        <v>39.552786420444001</v>
      </c>
      <c r="R3019" s="49">
        <v>42.476527514546802</v>
      </c>
      <c r="S3019" s="55" t="s">
        <v>55</v>
      </c>
      <c r="T3019" t="s">
        <v>55</v>
      </c>
    </row>
    <row r="3020" spans="1:20" hidden="1">
      <c r="A3020" s="55" t="s">
        <v>6197</v>
      </c>
      <c r="B3020" s="47">
        <v>3.2263232400000001</v>
      </c>
      <c r="C3020" s="55" t="s">
        <v>6198</v>
      </c>
      <c r="D3020" s="55" t="s">
        <v>168</v>
      </c>
      <c r="E3020" s="55" t="s">
        <v>81</v>
      </c>
      <c r="F3020" s="55" t="s">
        <v>29</v>
      </c>
      <c r="G3020" s="55" t="s">
        <v>169</v>
      </c>
      <c r="H3020" s="55" t="s">
        <v>83</v>
      </c>
      <c r="I3020" s="47">
        <v>31.1</v>
      </c>
      <c r="J3020" s="48">
        <v>103740.29710610901</v>
      </c>
      <c r="K3020" s="47">
        <v>23.99</v>
      </c>
      <c r="L3020" s="49">
        <v>2.48872972757556</v>
      </c>
      <c r="M3020" s="47">
        <v>27.3</v>
      </c>
      <c r="N3020" s="49">
        <v>2.8321101109967799</v>
      </c>
      <c r="O3020" s="49">
        <v>29.34</v>
      </c>
      <c r="P3020" s="49">
        <v>3.04374031709325</v>
      </c>
      <c r="Q3020" s="49">
        <v>31.96</v>
      </c>
      <c r="R3020" s="49">
        <v>3.3155398955112498</v>
      </c>
      <c r="S3020" s="55" t="s">
        <v>55</v>
      </c>
      <c r="T3020" t="s">
        <v>55</v>
      </c>
    </row>
    <row r="3021" spans="1:20" hidden="1">
      <c r="A3021" s="55" t="s">
        <v>6199</v>
      </c>
      <c r="B3021" s="47">
        <v>1.72997182</v>
      </c>
      <c r="C3021" s="55" t="s">
        <v>6200</v>
      </c>
      <c r="D3021" s="55" t="s">
        <v>456</v>
      </c>
      <c r="E3021" s="55" t="s">
        <v>457</v>
      </c>
      <c r="F3021" s="55" t="s">
        <v>29</v>
      </c>
      <c r="G3021" s="55" t="s">
        <v>458</v>
      </c>
      <c r="H3021" s="55" t="s">
        <v>459</v>
      </c>
      <c r="I3021" s="47">
        <v>9.9732307999999996</v>
      </c>
      <c r="J3021" s="48">
        <v>173461.52462449801</v>
      </c>
      <c r="K3021" s="47">
        <v>5.8581234999999996</v>
      </c>
      <c r="L3021" s="49">
        <v>1.0161590337485999</v>
      </c>
      <c r="M3021" s="47">
        <v>5.6487410000000002</v>
      </c>
      <c r="N3021" s="49">
        <v>0.97983922606891105</v>
      </c>
      <c r="O3021" s="49">
        <v>7.5534299999999996</v>
      </c>
      <c r="P3021" s="49">
        <v>1.31022948394442</v>
      </c>
      <c r="Q3021" s="49">
        <v>7.3605340999999997</v>
      </c>
      <c r="R3021" s="49">
        <v>1.2767694670366101</v>
      </c>
      <c r="S3021" s="55" t="s">
        <v>55</v>
      </c>
      <c r="T3021" t="s">
        <v>55</v>
      </c>
    </row>
    <row r="3022" spans="1:20">
      <c r="A3022" s="55" t="s">
        <v>6201</v>
      </c>
      <c r="B3022" s="47">
        <v>40.000814660000003</v>
      </c>
      <c r="C3022" s="55" t="s">
        <v>6202</v>
      </c>
      <c r="D3022" s="55" t="s">
        <v>422</v>
      </c>
      <c r="E3022" s="55" t="s">
        <v>147</v>
      </c>
      <c r="F3022" s="55" t="s">
        <v>26</v>
      </c>
      <c r="G3022" s="55" t="s">
        <v>423</v>
      </c>
      <c r="H3022" s="55" t="s">
        <v>149</v>
      </c>
      <c r="I3022" s="47">
        <v>73.564941182571701</v>
      </c>
      <c r="J3022" s="48">
        <v>543748.34013292997</v>
      </c>
      <c r="K3022" s="47">
        <v>40.640976330160598</v>
      </c>
      <c r="L3022" s="49">
        <v>22.098463420906501</v>
      </c>
      <c r="M3022" s="47">
        <v>42.495748173684603</v>
      </c>
      <c r="N3022" s="49">
        <v>23.106992532147999</v>
      </c>
      <c r="O3022" s="49">
        <v>51.043799084831598</v>
      </c>
      <c r="P3022" s="49">
        <v>27.754981026456001</v>
      </c>
      <c r="Q3022" s="49">
        <v>54.034118898572103</v>
      </c>
      <c r="R3022" s="49">
        <v>29.380962461644</v>
      </c>
      <c r="S3022" s="55" t="s">
        <v>96</v>
      </c>
      <c r="T3022" t="s">
        <v>55</v>
      </c>
    </row>
    <row r="3023" spans="1:20" hidden="1">
      <c r="A3023" s="55" t="s">
        <v>6203</v>
      </c>
      <c r="B3023" s="47">
        <v>7.2641765700000001</v>
      </c>
      <c r="C3023" s="55" t="s">
        <v>6204</v>
      </c>
      <c r="D3023" s="55" t="s">
        <v>1190</v>
      </c>
      <c r="E3023" s="55" t="s">
        <v>555</v>
      </c>
      <c r="F3023" s="55" t="s">
        <v>29</v>
      </c>
      <c r="G3023" s="55" t="s">
        <v>1191</v>
      </c>
      <c r="H3023" s="55" t="s">
        <v>557</v>
      </c>
      <c r="I3023" s="47">
        <v>1.6137738697691599</v>
      </c>
      <c r="J3023" s="48">
        <v>4501359.6428098697</v>
      </c>
      <c r="K3023" s="47">
        <v>1.0046443251653101</v>
      </c>
      <c r="L3023" s="49">
        <v>4.5222654206770798</v>
      </c>
      <c r="M3023" s="47">
        <v>1.27823990319165</v>
      </c>
      <c r="N3023" s="49">
        <v>5.7538175140560801</v>
      </c>
      <c r="O3023" s="49">
        <v>1.2762039199392501</v>
      </c>
      <c r="P3023" s="49">
        <v>5.7446528212102903</v>
      </c>
      <c r="Q3023" s="49">
        <v>1.5871394609457801</v>
      </c>
      <c r="R3023" s="49">
        <v>7.1442855170123396</v>
      </c>
      <c r="S3023" s="55" t="s">
        <v>55</v>
      </c>
      <c r="T3023" t="s">
        <v>55</v>
      </c>
    </row>
    <row r="3024" spans="1:20" hidden="1">
      <c r="A3024" s="55" t="s">
        <v>6205</v>
      </c>
      <c r="B3024" s="47">
        <v>1.6003690699999999</v>
      </c>
      <c r="C3024" s="55" t="s">
        <v>6206</v>
      </c>
      <c r="D3024" s="55" t="s">
        <v>1422</v>
      </c>
      <c r="E3024" s="55" t="s">
        <v>1423</v>
      </c>
      <c r="F3024" s="55" t="s">
        <v>29</v>
      </c>
      <c r="G3024" s="55" t="s">
        <v>1424</v>
      </c>
      <c r="H3024" s="55" t="s">
        <v>1425</v>
      </c>
      <c r="I3024" s="47">
        <v>84.825985399999993</v>
      </c>
      <c r="J3024" s="48">
        <v>18866.495478400899</v>
      </c>
      <c r="K3024" s="47">
        <v>72.613900299999997</v>
      </c>
      <c r="L3024" s="49">
        <v>1.3699698216789999</v>
      </c>
      <c r="M3024" s="47">
        <v>74.240595999999996</v>
      </c>
      <c r="N3024" s="49">
        <v>1.40065986874779</v>
      </c>
      <c r="O3024" s="49">
        <v>79.854493500000004</v>
      </c>
      <c r="P3024" s="49">
        <v>1.5065744405477399</v>
      </c>
      <c r="Q3024" s="49">
        <v>96.684355699999998</v>
      </c>
      <c r="R3024" s="49">
        <v>1.82409495964615</v>
      </c>
      <c r="S3024" s="55" t="s">
        <v>55</v>
      </c>
      <c r="T3024" t="s">
        <v>55</v>
      </c>
    </row>
    <row r="3025" spans="1:20" hidden="1">
      <c r="A3025" s="55" t="s">
        <v>6207</v>
      </c>
      <c r="B3025" s="47">
        <v>3.0653111700000002</v>
      </c>
      <c r="C3025" s="55" t="s">
        <v>6208</v>
      </c>
      <c r="D3025" s="55" t="s">
        <v>239</v>
      </c>
      <c r="E3025" s="55" t="s">
        <v>81</v>
      </c>
      <c r="F3025" s="55" t="s">
        <v>29</v>
      </c>
      <c r="G3025" s="55" t="s">
        <v>240</v>
      </c>
      <c r="H3025" s="55" t="s">
        <v>83</v>
      </c>
      <c r="I3025" s="47">
        <v>16.547713000000002</v>
      </c>
      <c r="J3025" s="48">
        <v>185240.77435957501</v>
      </c>
      <c r="K3025" s="47">
        <v>11.948783199999999</v>
      </c>
      <c r="L3025" s="49">
        <v>2.2134018526226802</v>
      </c>
      <c r="M3025" s="47">
        <v>14.207989</v>
      </c>
      <c r="N3025" s="49">
        <v>2.6318988844523199</v>
      </c>
      <c r="O3025" s="49">
        <v>14.36994</v>
      </c>
      <c r="P3025" s="49">
        <v>2.6618988131006298</v>
      </c>
      <c r="Q3025" s="49">
        <v>14.942715400000001</v>
      </c>
      <c r="R3025" s="49">
        <v>2.7680001717307401</v>
      </c>
      <c r="S3025" s="55" t="s">
        <v>55</v>
      </c>
      <c r="T3025" t="s">
        <v>55</v>
      </c>
    </row>
    <row r="3026" spans="1:20" hidden="1">
      <c r="A3026" s="55" t="s">
        <v>6209</v>
      </c>
      <c r="B3026" s="47">
        <v>10.428296169999999</v>
      </c>
      <c r="C3026" s="55" t="s">
        <v>6210</v>
      </c>
      <c r="D3026" s="55" t="s">
        <v>388</v>
      </c>
      <c r="E3026" s="55" t="s">
        <v>282</v>
      </c>
      <c r="F3026" s="55" t="s">
        <v>29</v>
      </c>
      <c r="G3026" s="55" t="s">
        <v>389</v>
      </c>
      <c r="H3026" s="55" t="s">
        <v>284</v>
      </c>
      <c r="I3026" s="47">
        <v>103.3</v>
      </c>
      <c r="J3026" s="48">
        <v>100951.56021297201</v>
      </c>
      <c r="K3026" s="47">
        <v>56.8</v>
      </c>
      <c r="L3026" s="49">
        <v>5.7340486200968099</v>
      </c>
      <c r="M3026" s="47">
        <v>66.38</v>
      </c>
      <c r="N3026" s="49">
        <v>6.7011645669370798</v>
      </c>
      <c r="O3026" s="49">
        <v>67.14</v>
      </c>
      <c r="P3026" s="49">
        <v>6.7778877526989403</v>
      </c>
      <c r="Q3026" s="49">
        <v>67.7</v>
      </c>
      <c r="R3026" s="49">
        <v>6.8344206264181997</v>
      </c>
      <c r="S3026" s="55" t="s">
        <v>55</v>
      </c>
      <c r="T3026" t="s">
        <v>55</v>
      </c>
    </row>
    <row r="3027" spans="1:20" hidden="1">
      <c r="A3027" s="55" t="s">
        <v>6211</v>
      </c>
      <c r="B3027" s="47">
        <v>8.8831650900000003</v>
      </c>
      <c r="C3027" s="55" t="s">
        <v>6212</v>
      </c>
      <c r="D3027" s="55" t="s">
        <v>233</v>
      </c>
      <c r="E3027" s="55" t="s">
        <v>234</v>
      </c>
      <c r="F3027" s="55" t="s">
        <v>29</v>
      </c>
      <c r="G3027" s="55" t="s">
        <v>235</v>
      </c>
      <c r="H3027" s="55" t="s">
        <v>236</v>
      </c>
      <c r="I3027" s="47">
        <v>35.277696123461297</v>
      </c>
      <c r="J3027" s="48">
        <v>251806.837354446</v>
      </c>
      <c r="K3027" s="47">
        <v>24.9215334435522</v>
      </c>
      <c r="L3027" s="49">
        <v>6.2754125184439404</v>
      </c>
      <c r="M3027" s="47">
        <v>28.188394866548901</v>
      </c>
      <c r="N3027" s="49">
        <v>7.0980305614439896</v>
      </c>
      <c r="O3027" s="49">
        <v>27.8499136971047</v>
      </c>
      <c r="P3027" s="49">
        <v>7.01279868866221</v>
      </c>
      <c r="Q3027" s="49">
        <v>30.146940869240801</v>
      </c>
      <c r="R3027" s="49">
        <v>7.5912058361950301</v>
      </c>
      <c r="S3027" s="55" t="s">
        <v>55</v>
      </c>
      <c r="T3027" t="s">
        <v>55</v>
      </c>
    </row>
    <row r="3028" spans="1:20" hidden="1">
      <c r="A3028" s="55" t="s">
        <v>6213</v>
      </c>
      <c r="B3028" s="47">
        <v>10.997075690000001</v>
      </c>
      <c r="C3028" s="55" t="s">
        <v>6214</v>
      </c>
      <c r="D3028" s="55" t="s">
        <v>152</v>
      </c>
      <c r="E3028" s="55" t="s">
        <v>153</v>
      </c>
      <c r="F3028" s="55" t="s">
        <v>29</v>
      </c>
      <c r="G3028" s="55" t="s">
        <v>154</v>
      </c>
      <c r="H3028" s="55" t="s">
        <v>155</v>
      </c>
      <c r="I3028" s="47">
        <v>18.006547075756501</v>
      </c>
      <c r="J3028" s="48">
        <v>610726.51206994301</v>
      </c>
      <c r="K3028" s="47">
        <v>15.0120277222151</v>
      </c>
      <c r="L3028" s="49">
        <v>9.1682433298857209</v>
      </c>
      <c r="M3028" s="47">
        <v>13.5338321093994</v>
      </c>
      <c r="N3028" s="49">
        <v>8.2654700791136992</v>
      </c>
      <c r="O3028" s="49">
        <v>14.8033287070763</v>
      </c>
      <c r="P3028" s="49">
        <v>9.0407853082975702</v>
      </c>
      <c r="Q3028" s="49">
        <v>15.4973328248321</v>
      </c>
      <c r="R3028" s="49">
        <v>9.4646320224967493</v>
      </c>
      <c r="S3028" s="55" t="s">
        <v>55</v>
      </c>
      <c r="T3028" t="s">
        <v>55</v>
      </c>
    </row>
    <row r="3029" spans="1:20" hidden="1">
      <c r="A3029" s="55" t="s">
        <v>6215</v>
      </c>
      <c r="B3029" s="47">
        <v>31.574928400000001</v>
      </c>
      <c r="C3029" s="55" t="s">
        <v>6216</v>
      </c>
      <c r="D3029" s="55" t="s">
        <v>570</v>
      </c>
      <c r="E3029" s="55" t="s">
        <v>571</v>
      </c>
      <c r="F3029" s="55" t="s">
        <v>29</v>
      </c>
      <c r="G3029" s="55" t="s">
        <v>572</v>
      </c>
      <c r="H3029" s="55" t="s">
        <v>573</v>
      </c>
      <c r="I3029" s="47">
        <v>55.057943199999997</v>
      </c>
      <c r="J3029" s="48">
        <v>573485.43307008198</v>
      </c>
      <c r="K3029" s="47">
        <v>36.821212899999999</v>
      </c>
      <c r="L3029" s="49">
        <v>21.1164292261222</v>
      </c>
      <c r="M3029" s="47">
        <v>42.025545000000001</v>
      </c>
      <c r="N3029" s="49">
        <v>24.101037874331201</v>
      </c>
      <c r="O3029" s="49">
        <v>42.851897999999998</v>
      </c>
      <c r="P3029" s="49">
        <v>24.574939282405001</v>
      </c>
      <c r="Q3029" s="49">
        <v>44.883558000000001</v>
      </c>
      <c r="R3029" s="49">
        <v>25.740066697356198</v>
      </c>
      <c r="S3029" s="55" t="s">
        <v>55</v>
      </c>
      <c r="T3029" t="s">
        <v>55</v>
      </c>
    </row>
    <row r="3030" spans="1:20" hidden="1">
      <c r="A3030" s="55" t="s">
        <v>6217</v>
      </c>
      <c r="B3030" s="47">
        <v>50.257480370000003</v>
      </c>
      <c r="C3030" s="55" t="s">
        <v>6218</v>
      </c>
      <c r="D3030" s="55" t="s">
        <v>120</v>
      </c>
      <c r="E3030" s="55" t="s">
        <v>121</v>
      </c>
      <c r="F3030" s="55" t="s">
        <v>29</v>
      </c>
      <c r="G3030" s="55" t="s">
        <v>122</v>
      </c>
      <c r="H3030" s="55" t="s">
        <v>123</v>
      </c>
      <c r="I3030" s="47">
        <v>204.10818200577799</v>
      </c>
      <c r="J3030" s="48">
        <v>246229.62135137399</v>
      </c>
      <c r="K3030" s="47">
        <v>161.51364452423701</v>
      </c>
      <c r="L3030" s="49">
        <v>39.769443534283297</v>
      </c>
      <c r="M3030" s="47">
        <v>164.580016652789</v>
      </c>
      <c r="N3030" s="49">
        <v>40.524475182419003</v>
      </c>
      <c r="O3030" s="49">
        <v>166.17755028365099</v>
      </c>
      <c r="P3030" s="49">
        <v>40.917835283442301</v>
      </c>
      <c r="Q3030" s="49">
        <v>167.953287018048</v>
      </c>
      <c r="R3030" s="49">
        <v>41.355074267172597</v>
      </c>
      <c r="S3030" s="55" t="s">
        <v>55</v>
      </c>
      <c r="T3030" t="s">
        <v>55</v>
      </c>
    </row>
    <row r="3031" spans="1:20" hidden="1">
      <c r="A3031" s="55" t="s">
        <v>6219</v>
      </c>
      <c r="B3031" s="47">
        <v>144.50452225999999</v>
      </c>
      <c r="C3031" s="55" t="s">
        <v>6220</v>
      </c>
      <c r="D3031" s="55" t="s">
        <v>1485</v>
      </c>
      <c r="E3031" s="55" t="s">
        <v>194</v>
      </c>
      <c r="F3031" s="55" t="s">
        <v>29</v>
      </c>
      <c r="G3031" s="55" t="s">
        <v>1486</v>
      </c>
      <c r="H3031" s="55" t="s">
        <v>196</v>
      </c>
      <c r="I3031" s="47">
        <v>60.718657909241202</v>
      </c>
      <c r="J3031" s="48">
        <v>2379903.1012180299</v>
      </c>
      <c r="K3031" s="47">
        <v>47.5955239489844</v>
      </c>
      <c r="L3031" s="49">
        <v>113.27273505028499</v>
      </c>
      <c r="M3031" s="47">
        <v>54.142292383520903</v>
      </c>
      <c r="N3031" s="49">
        <v>128.85340955059499</v>
      </c>
      <c r="O3031" s="49">
        <v>57.460748886414301</v>
      </c>
      <c r="P3031" s="49">
        <v>136.75101447308799</v>
      </c>
      <c r="Q3031" s="49">
        <v>58.390317757881</v>
      </c>
      <c r="R3031" s="49">
        <v>138.96329831308699</v>
      </c>
      <c r="S3031" s="55" t="s">
        <v>55</v>
      </c>
      <c r="T3031" t="s">
        <v>55</v>
      </c>
    </row>
    <row r="3032" spans="1:20" hidden="1">
      <c r="A3032" s="55" t="s">
        <v>6219</v>
      </c>
      <c r="B3032" s="47">
        <v>16.66426839</v>
      </c>
      <c r="C3032" s="55" t="s">
        <v>6220</v>
      </c>
      <c r="D3032" s="55" t="s">
        <v>1485</v>
      </c>
      <c r="E3032" s="55" t="s">
        <v>194</v>
      </c>
      <c r="F3032" s="55" t="s">
        <v>29</v>
      </c>
      <c r="G3032" s="55" t="s">
        <v>1486</v>
      </c>
      <c r="H3032" s="55" t="s">
        <v>196</v>
      </c>
      <c r="I3032" s="47">
        <v>60.718657909241202</v>
      </c>
      <c r="J3032" s="48">
        <v>274450.53899097699</v>
      </c>
      <c r="K3032" s="47">
        <v>47.5955239489844</v>
      </c>
      <c r="L3032" s="49">
        <v>13.0626172013567</v>
      </c>
      <c r="M3032" s="47">
        <v>54.142292383520903</v>
      </c>
      <c r="N3032" s="49">
        <v>14.859381326864399</v>
      </c>
      <c r="O3032" s="49">
        <v>57.460748886414301</v>
      </c>
      <c r="P3032" s="49">
        <v>15.770133502701601</v>
      </c>
      <c r="Q3032" s="49">
        <v>58.390317757881</v>
      </c>
      <c r="R3032" s="49">
        <v>16.025254180504898</v>
      </c>
      <c r="S3032" s="55" t="s">
        <v>55</v>
      </c>
      <c r="T3032" t="s">
        <v>55</v>
      </c>
    </row>
    <row r="3033" spans="1:20" hidden="1">
      <c r="A3033" s="55" t="s">
        <v>6221</v>
      </c>
      <c r="B3033" s="47">
        <v>2.0490104599999999</v>
      </c>
      <c r="C3033" s="55" t="s">
        <v>6222</v>
      </c>
      <c r="D3033" s="55" t="s">
        <v>295</v>
      </c>
      <c r="E3033" s="55" t="s">
        <v>234</v>
      </c>
      <c r="F3033" s="55" t="s">
        <v>29</v>
      </c>
      <c r="G3033" s="55" t="s">
        <v>296</v>
      </c>
      <c r="H3033" s="55" t="s">
        <v>236</v>
      </c>
      <c r="I3033" s="47">
        <v>21.560415212199199</v>
      </c>
      <c r="J3033" s="48">
        <v>95035.760667570095</v>
      </c>
      <c r="K3033" s="47">
        <v>14.085165706188</v>
      </c>
      <c r="L3033" s="49">
        <v>1.3385944370163501</v>
      </c>
      <c r="M3033" s="47">
        <v>15.4053836138752</v>
      </c>
      <c r="N3033" s="49">
        <v>1.46406235012035</v>
      </c>
      <c r="O3033" s="49">
        <v>15.6687820155902</v>
      </c>
      <c r="P3033" s="49">
        <v>1.4890946175859601</v>
      </c>
      <c r="Q3033" s="49">
        <v>17.011488061928699</v>
      </c>
      <c r="R3033" s="49">
        <v>1.6166997080526799</v>
      </c>
      <c r="S3033" s="55" t="s">
        <v>55</v>
      </c>
      <c r="T3033" t="s">
        <v>55</v>
      </c>
    </row>
    <row r="3034" spans="1:20" hidden="1">
      <c r="A3034" s="55" t="s">
        <v>6223</v>
      </c>
      <c r="B3034" s="47">
        <v>1.7126973299999999</v>
      </c>
      <c r="C3034" s="55" t="s">
        <v>6224</v>
      </c>
      <c r="D3034" s="55" t="s">
        <v>281</v>
      </c>
      <c r="E3034" s="55" t="s">
        <v>282</v>
      </c>
      <c r="F3034" s="55" t="s">
        <v>29</v>
      </c>
      <c r="G3034" s="55" t="s">
        <v>283</v>
      </c>
      <c r="H3034" s="55" t="s">
        <v>284</v>
      </c>
      <c r="I3034" s="47">
        <v>65.073709776398701</v>
      </c>
      <c r="J3034" s="48">
        <v>26319.343647150901</v>
      </c>
      <c r="K3034" s="47">
        <v>52.0349643370092</v>
      </c>
      <c r="L3034" s="49">
        <v>1.3695261080529899</v>
      </c>
      <c r="M3034" s="47">
        <v>47.2588442912255</v>
      </c>
      <c r="N3034" s="49">
        <v>1.24382176326796</v>
      </c>
      <c r="O3034" s="49">
        <v>55.303676900110297</v>
      </c>
      <c r="P3034" s="49">
        <v>1.455556477285</v>
      </c>
      <c r="Q3034" s="49">
        <v>55.318846201055599</v>
      </c>
      <c r="R3034" s="49">
        <v>1.45595572332947</v>
      </c>
      <c r="S3034" s="55" t="s">
        <v>55</v>
      </c>
      <c r="T3034" t="s">
        <v>55</v>
      </c>
    </row>
    <row r="3035" spans="1:20">
      <c r="A3035" s="55" t="s">
        <v>6225</v>
      </c>
      <c r="B3035" s="47">
        <v>0.83953710000000004</v>
      </c>
      <c r="C3035" s="55" t="s">
        <v>6226</v>
      </c>
      <c r="D3035" s="55" t="s">
        <v>651</v>
      </c>
      <c r="E3035" s="55" t="s">
        <v>330</v>
      </c>
      <c r="F3035" s="55" t="s">
        <v>26</v>
      </c>
      <c r="G3035" s="55" t="s">
        <v>652</v>
      </c>
      <c r="H3035" s="55" t="s">
        <v>332</v>
      </c>
      <c r="I3035" s="47">
        <v>1.6829275270055499</v>
      </c>
      <c r="J3035" s="48">
        <v>498855.17143676197</v>
      </c>
      <c r="K3035" s="47">
        <v>0.96834143834987996</v>
      </c>
      <c r="L3035" s="49">
        <v>0.48306213423735</v>
      </c>
      <c r="M3035" s="47">
        <v>0.98180080859391805</v>
      </c>
      <c r="N3035" s="49">
        <v>0.48977641068787098</v>
      </c>
      <c r="O3035" s="49">
        <v>1.0817594639403201</v>
      </c>
      <c r="P3035" s="49">
        <v>0.53964130283728795</v>
      </c>
      <c r="Q3035" s="49">
        <v>1.1342423870254601</v>
      </c>
      <c r="R3035" s="49">
        <v>0.56582268043042805</v>
      </c>
      <c r="S3035" s="55" t="s">
        <v>96</v>
      </c>
      <c r="T3035" t="s">
        <v>96</v>
      </c>
    </row>
    <row r="3036" spans="1:20">
      <c r="A3036" s="55" t="s">
        <v>6227</v>
      </c>
      <c r="B3036" s="47">
        <v>122.93517504</v>
      </c>
      <c r="C3036" s="55" t="s">
        <v>6228</v>
      </c>
      <c r="D3036" s="55" t="s">
        <v>92</v>
      </c>
      <c r="E3036" s="55" t="s">
        <v>93</v>
      </c>
      <c r="F3036" s="55" t="s">
        <v>26</v>
      </c>
      <c r="G3036" s="55" t="s">
        <v>94</v>
      </c>
      <c r="H3036" s="55" t="s">
        <v>95</v>
      </c>
      <c r="I3036" s="47">
        <v>56.824221999999999</v>
      </c>
      <c r="J3036" s="48">
        <v>2163429.0926147699</v>
      </c>
      <c r="K3036" s="47">
        <v>42.5898994</v>
      </c>
      <c r="L3036" s="49">
        <v>92.140227413496106</v>
      </c>
      <c r="M3036" s="47">
        <v>49.088737999999999</v>
      </c>
      <c r="N3036" s="49">
        <v>106.200003908944</v>
      </c>
      <c r="O3036" s="49">
        <v>51.123824999999997</v>
      </c>
      <c r="P3036" s="49">
        <v>110.602770330746</v>
      </c>
      <c r="Q3036" s="49">
        <v>54.0080344</v>
      </c>
      <c r="R3036" s="49">
        <v>116.842552855899</v>
      </c>
      <c r="S3036" s="55" t="s">
        <v>96</v>
      </c>
      <c r="T3036" t="s">
        <v>55</v>
      </c>
    </row>
    <row r="3037" spans="1:20" hidden="1">
      <c r="A3037" s="55" t="s">
        <v>6229</v>
      </c>
      <c r="B3037" s="47">
        <v>11.095446020000001</v>
      </c>
      <c r="C3037" s="55" t="s">
        <v>6230</v>
      </c>
      <c r="D3037" s="55" t="s">
        <v>329</v>
      </c>
      <c r="E3037" s="55" t="s">
        <v>330</v>
      </c>
      <c r="F3037" s="55" t="s">
        <v>29</v>
      </c>
      <c r="G3037" s="55" t="s">
        <v>331</v>
      </c>
      <c r="H3037" s="55" t="s">
        <v>332</v>
      </c>
      <c r="I3037" s="47">
        <v>37.894708799999997</v>
      </c>
      <c r="J3037" s="48">
        <v>292796.70886400901</v>
      </c>
      <c r="K3037" s="47">
        <v>24.7114431</v>
      </c>
      <c r="L3037" s="49">
        <v>7.2354292109602198</v>
      </c>
      <c r="M3037" s="47">
        <v>25.532672000000002</v>
      </c>
      <c r="N3037" s="49">
        <v>7.4758823301042403</v>
      </c>
      <c r="O3037" s="49">
        <v>26.731773</v>
      </c>
      <c r="P3037" s="49">
        <v>7.8269751564997803</v>
      </c>
      <c r="Q3037" s="49">
        <v>30.079372100000001</v>
      </c>
      <c r="R3037" s="49">
        <v>8.8071411555759003</v>
      </c>
      <c r="S3037" s="55" t="s">
        <v>55</v>
      </c>
      <c r="T3037" t="s">
        <v>55</v>
      </c>
    </row>
    <row r="3038" spans="1:20" hidden="1">
      <c r="A3038" s="55" t="s">
        <v>6231</v>
      </c>
      <c r="B3038" s="47">
        <v>86.637458659999993</v>
      </c>
      <c r="C3038" s="55" t="s">
        <v>6232</v>
      </c>
      <c r="D3038" s="55" t="s">
        <v>289</v>
      </c>
      <c r="E3038" s="55" t="s">
        <v>290</v>
      </c>
      <c r="F3038" s="55" t="s">
        <v>24</v>
      </c>
      <c r="G3038" s="55" t="s">
        <v>291</v>
      </c>
      <c r="H3038" s="55" t="s">
        <v>292</v>
      </c>
      <c r="I3038" s="47">
        <v>48.153398799999998</v>
      </c>
      <c r="J3038" s="48">
        <v>1799197.16611987</v>
      </c>
      <c r="K3038" s="47">
        <v>33.556762399999997</v>
      </c>
      <c r="L3038" s="49">
        <v>60.3752318142378</v>
      </c>
      <c r="M3038" s="47">
        <v>32.287587000000002</v>
      </c>
      <c r="N3038" s="49">
        <v>58.091735031248803</v>
      </c>
      <c r="O3038" s="49">
        <v>27.735826500000002</v>
      </c>
      <c r="P3038" s="49">
        <v>49.902220438792398</v>
      </c>
      <c r="Q3038" s="49">
        <v>26.8839583</v>
      </c>
      <c r="R3038" s="49">
        <v>48.3695415874448</v>
      </c>
      <c r="S3038" s="55" t="s">
        <v>55</v>
      </c>
      <c r="T3038" t="s">
        <v>55</v>
      </c>
    </row>
    <row r="3039" spans="1:20">
      <c r="A3039" s="55" t="s">
        <v>6233</v>
      </c>
      <c r="B3039" s="47">
        <v>11.843405519999999</v>
      </c>
      <c r="C3039" s="55" t="s">
        <v>6234</v>
      </c>
      <c r="D3039" s="55" t="s">
        <v>691</v>
      </c>
      <c r="E3039" s="55" t="s">
        <v>691</v>
      </c>
      <c r="F3039" s="55" t="s">
        <v>26</v>
      </c>
      <c r="G3039" s="55" t="s">
        <v>692</v>
      </c>
      <c r="H3039" s="55" t="s">
        <v>693</v>
      </c>
      <c r="I3039" s="47">
        <v>67.769798199999997</v>
      </c>
      <c r="J3039" s="48">
        <v>174759.34464269999</v>
      </c>
      <c r="K3039" s="47">
        <v>46.748719899999998</v>
      </c>
      <c r="L3039" s="49">
        <v>8.1697756526091307</v>
      </c>
      <c r="M3039" s="47">
        <v>63.070051999999997</v>
      </c>
      <c r="N3039" s="49">
        <v>11.022080954101</v>
      </c>
      <c r="O3039" s="49">
        <v>70.974607500000005</v>
      </c>
      <c r="P3039" s="49">
        <v>12.4034758929728</v>
      </c>
      <c r="Q3039" s="49">
        <v>72.201575399999996</v>
      </c>
      <c r="R3039" s="49">
        <v>12.617899999074501</v>
      </c>
      <c r="S3039" s="55" t="s">
        <v>96</v>
      </c>
      <c r="T3039" t="s">
        <v>55</v>
      </c>
    </row>
    <row r="3040" spans="1:20" hidden="1">
      <c r="A3040" s="55" t="s">
        <v>6235</v>
      </c>
      <c r="B3040" s="47">
        <v>6.0665734499999999</v>
      </c>
      <c r="C3040" s="55" t="s">
        <v>6236</v>
      </c>
      <c r="D3040" s="55" t="s">
        <v>86</v>
      </c>
      <c r="E3040" s="55" t="s">
        <v>87</v>
      </c>
      <c r="F3040" s="55" t="s">
        <v>29</v>
      </c>
      <c r="G3040" s="55" t="s">
        <v>88</v>
      </c>
      <c r="H3040" s="55" t="s">
        <v>89</v>
      </c>
      <c r="I3040" s="47">
        <v>12.5907208672474</v>
      </c>
      <c r="J3040" s="48">
        <v>481828.92099380499</v>
      </c>
      <c r="K3040" s="47">
        <v>8.4185077101879902</v>
      </c>
      <c r="L3040" s="49">
        <v>4.0562804863779096</v>
      </c>
      <c r="M3040" s="47">
        <v>9.2371568143854894</v>
      </c>
      <c r="N3040" s="49">
        <v>4.4507293009259401</v>
      </c>
      <c r="O3040" s="49">
        <v>8.7442679512125707</v>
      </c>
      <c r="P3040" s="49">
        <v>4.2132411918134602</v>
      </c>
      <c r="Q3040" s="49">
        <v>9.2074566407133105</v>
      </c>
      <c r="R3040" s="49">
        <v>4.43641889829214</v>
      </c>
      <c r="S3040" s="55" t="s">
        <v>55</v>
      </c>
      <c r="T3040" t="s">
        <v>55</v>
      </c>
    </row>
    <row r="3041" spans="1:20" hidden="1">
      <c r="A3041" s="55" t="s">
        <v>6237</v>
      </c>
      <c r="B3041" s="47">
        <v>36.384471120000001</v>
      </c>
      <c r="C3041" s="55" t="s">
        <v>6238</v>
      </c>
      <c r="D3041" s="55" t="s">
        <v>92</v>
      </c>
      <c r="E3041" s="55" t="s">
        <v>93</v>
      </c>
      <c r="F3041" s="55" t="s">
        <v>29</v>
      </c>
      <c r="G3041" s="55" t="s">
        <v>94</v>
      </c>
      <c r="H3041" s="55" t="s">
        <v>95</v>
      </c>
      <c r="I3041" s="47">
        <v>1.30899768307239</v>
      </c>
      <c r="J3041" s="48">
        <v>27795672.666586298</v>
      </c>
      <c r="K3041" s="47">
        <v>0.94098716043039199</v>
      </c>
      <c r="L3041" s="49">
        <v>26.1553710947837</v>
      </c>
      <c r="M3041" s="47">
        <v>1.0847091086448399</v>
      </c>
      <c r="N3041" s="49">
        <v>30.150219322356499</v>
      </c>
      <c r="O3041" s="49">
        <v>1.13382275364867</v>
      </c>
      <c r="P3041" s="49">
        <v>31.515366122345899</v>
      </c>
      <c r="Q3041" s="49">
        <v>1.1939393547636401</v>
      </c>
      <c r="R3041" s="49">
        <v>33.186347488765399</v>
      </c>
      <c r="S3041" s="55" t="s">
        <v>96</v>
      </c>
      <c r="T3041" t="s">
        <v>55</v>
      </c>
    </row>
    <row r="3042" spans="1:20" hidden="1">
      <c r="A3042" s="55" t="s">
        <v>6239</v>
      </c>
      <c r="B3042" s="47">
        <v>24.723474329999998</v>
      </c>
      <c r="C3042" s="55" t="s">
        <v>6240</v>
      </c>
      <c r="D3042" s="55" t="s">
        <v>528</v>
      </c>
      <c r="E3042" s="55" t="s">
        <v>262</v>
      </c>
      <c r="F3042" s="55" t="s">
        <v>29</v>
      </c>
      <c r="G3042" s="55" t="s">
        <v>529</v>
      </c>
      <c r="H3042" s="55" t="s">
        <v>264</v>
      </c>
      <c r="I3042" s="47">
        <v>2.6018616963948902</v>
      </c>
      <c r="J3042" s="48">
        <v>9502224.6433223393</v>
      </c>
      <c r="K3042" s="47">
        <v>2.24331713537984</v>
      </c>
      <c r="L3042" s="49">
        <v>21.316503366593601</v>
      </c>
      <c r="M3042" s="47">
        <v>2.2052880550627001</v>
      </c>
      <c r="N3042" s="49">
        <v>20.955142502441198</v>
      </c>
      <c r="O3042" s="49">
        <v>2.3481649572954999</v>
      </c>
      <c r="P3042" s="49">
        <v>22.312790923799302</v>
      </c>
      <c r="Q3042" s="49">
        <v>2.4694841365365199</v>
      </c>
      <c r="R3042" s="49">
        <v>23.4655930184909</v>
      </c>
      <c r="S3042" s="55" t="s">
        <v>55</v>
      </c>
      <c r="T3042" t="s">
        <v>55</v>
      </c>
    </row>
    <row r="3043" spans="1:20" hidden="1">
      <c r="A3043" s="55" t="s">
        <v>6241</v>
      </c>
      <c r="B3043" s="47">
        <v>379.75355286000001</v>
      </c>
      <c r="C3043" s="55" t="s">
        <v>6242</v>
      </c>
      <c r="D3043" s="55" t="s">
        <v>400</v>
      </c>
      <c r="E3043" s="55" t="s">
        <v>115</v>
      </c>
      <c r="F3043" s="55" t="s">
        <v>29</v>
      </c>
      <c r="G3043" s="55" t="s">
        <v>401</v>
      </c>
      <c r="H3043" s="55" t="s">
        <v>117</v>
      </c>
      <c r="I3043" s="47">
        <v>105.15000530363299</v>
      </c>
      <c r="J3043" s="48">
        <v>3611540.9767542798</v>
      </c>
      <c r="K3043" s="47">
        <v>92.480179329293705</v>
      </c>
      <c r="L3043" s="49">
        <v>333.995957185328</v>
      </c>
      <c r="M3043" s="47">
        <v>91.933308911186202</v>
      </c>
      <c r="N3043" s="49">
        <v>332.02091226135798</v>
      </c>
      <c r="O3043" s="49">
        <v>99.829844985064</v>
      </c>
      <c r="P3043" s="49">
        <v>360.53957586658601</v>
      </c>
      <c r="Q3043" s="49">
        <v>100.338034376049</v>
      </c>
      <c r="R3043" s="49">
        <v>362.37492267608002</v>
      </c>
      <c r="S3043" s="55" t="s">
        <v>55</v>
      </c>
      <c r="T3043" t="s">
        <v>55</v>
      </c>
    </row>
    <row r="3044" spans="1:20" hidden="1">
      <c r="A3044" s="55" t="s">
        <v>6243</v>
      </c>
      <c r="B3044" s="47">
        <v>82.611747899999997</v>
      </c>
      <c r="C3044" s="55" t="s">
        <v>6244</v>
      </c>
      <c r="D3044" s="55" t="s">
        <v>1166</v>
      </c>
      <c r="E3044" s="55" t="s">
        <v>1166</v>
      </c>
      <c r="F3044" s="55" t="s">
        <v>29</v>
      </c>
      <c r="G3044" s="55" t="s">
        <v>1167</v>
      </c>
      <c r="H3044" s="55" t="s">
        <v>1168</v>
      </c>
      <c r="I3044" s="47">
        <v>65.013332800000001</v>
      </c>
      <c r="J3044" s="48">
        <v>1270689.3238981899</v>
      </c>
      <c r="K3044" s="47">
        <v>24.013834500000002</v>
      </c>
      <c r="L3044" s="49">
        <v>30.514123125007998</v>
      </c>
      <c r="M3044" s="47">
        <v>21.697330999999998</v>
      </c>
      <c r="N3044" s="49">
        <v>27.570566858785199</v>
      </c>
      <c r="O3044" s="49">
        <v>17.842675499999999</v>
      </c>
      <c r="P3044" s="49">
        <v>22.672497267629801</v>
      </c>
      <c r="Q3044" s="49">
        <v>17.676364199999998</v>
      </c>
      <c r="R3044" s="49">
        <v>22.4611672742762</v>
      </c>
      <c r="S3044" s="55" t="s">
        <v>55</v>
      </c>
      <c r="T3044" t="s">
        <v>55</v>
      </c>
    </row>
    <row r="3045" spans="1:20" hidden="1">
      <c r="A3045" s="55" t="s">
        <v>6245</v>
      </c>
      <c r="B3045" s="47">
        <v>75.122843829999994</v>
      </c>
      <c r="C3045" s="55" t="s">
        <v>6246</v>
      </c>
      <c r="D3045" s="55" t="s">
        <v>239</v>
      </c>
      <c r="E3045" s="55" t="s">
        <v>81</v>
      </c>
      <c r="F3045" s="55" t="s">
        <v>29</v>
      </c>
      <c r="G3045" s="55" t="s">
        <v>240</v>
      </c>
      <c r="H3045" s="55" t="s">
        <v>83</v>
      </c>
      <c r="I3045" s="47">
        <v>133.60382619999999</v>
      </c>
      <c r="J3045" s="48">
        <v>562280.63197489502</v>
      </c>
      <c r="K3045" s="47">
        <v>85.600152699999995</v>
      </c>
      <c r="L3045" s="49">
        <v>48.131307957303498</v>
      </c>
      <c r="M3045" s="47">
        <v>114.452741</v>
      </c>
      <c r="N3045" s="49">
        <v>64.354559540739004</v>
      </c>
      <c r="O3045" s="49">
        <v>117.15185700000001</v>
      </c>
      <c r="P3045" s="49">
        <v>65.872220190992493</v>
      </c>
      <c r="Q3045" s="49">
        <v>122.4693133</v>
      </c>
      <c r="R3045" s="49">
        <v>68.862122879855406</v>
      </c>
      <c r="S3045" s="55" t="s">
        <v>55</v>
      </c>
      <c r="T3045" t="s">
        <v>55</v>
      </c>
    </row>
    <row r="3046" spans="1:20" hidden="1">
      <c r="A3046" s="55" t="s">
        <v>6247</v>
      </c>
      <c r="B3046" s="47">
        <v>20.742547869999999</v>
      </c>
      <c r="C3046" s="55" t="s">
        <v>6248</v>
      </c>
      <c r="D3046" s="55" t="s">
        <v>335</v>
      </c>
      <c r="E3046" s="55" t="s">
        <v>75</v>
      </c>
      <c r="F3046" s="55" t="s">
        <v>29</v>
      </c>
      <c r="G3046" s="55" t="s">
        <v>336</v>
      </c>
      <c r="H3046" s="55" t="s">
        <v>77</v>
      </c>
      <c r="I3046" s="47">
        <v>6.3528964525728</v>
      </c>
      <c r="J3046" s="48">
        <v>3265053.66880325</v>
      </c>
      <c r="K3046" s="47">
        <v>4.7475322463288796</v>
      </c>
      <c r="L3046" s="49">
        <v>15.5009475786379</v>
      </c>
      <c r="M3046" s="47">
        <v>4.7629608827804901</v>
      </c>
      <c r="N3046" s="49">
        <v>15.551322904688799</v>
      </c>
      <c r="O3046" s="49">
        <v>5.7728830041891097</v>
      </c>
      <c r="P3046" s="49">
        <v>18.8487728323996</v>
      </c>
      <c r="Q3046" s="49">
        <v>5.9508176823176804</v>
      </c>
      <c r="R3046" s="49">
        <v>19.429739106030599</v>
      </c>
      <c r="S3046" s="55" t="s">
        <v>55</v>
      </c>
      <c r="T3046" t="s">
        <v>55</v>
      </c>
    </row>
    <row r="3047" spans="1:20" hidden="1">
      <c r="A3047" s="55" t="s">
        <v>6249</v>
      </c>
      <c r="B3047" s="47">
        <v>28.10203151</v>
      </c>
      <c r="C3047" s="55" t="s">
        <v>6250</v>
      </c>
      <c r="D3047" s="55" t="s">
        <v>80</v>
      </c>
      <c r="E3047" s="55" t="s">
        <v>81</v>
      </c>
      <c r="F3047" s="55" t="s">
        <v>29</v>
      </c>
      <c r="G3047" s="55" t="s">
        <v>82</v>
      </c>
      <c r="H3047" s="55" t="s">
        <v>83</v>
      </c>
      <c r="I3047" s="47">
        <v>133.40757300000001</v>
      </c>
      <c r="J3047" s="48">
        <v>210647.948074132</v>
      </c>
      <c r="K3047" s="47">
        <v>105.2136868</v>
      </c>
      <c r="L3047" s="49">
        <v>22.1630472337344</v>
      </c>
      <c r="M3047" s="47">
        <v>110.10964800000001</v>
      </c>
      <c r="N3047" s="49">
        <v>23.194371414365001</v>
      </c>
      <c r="O3047" s="49">
        <v>128.16881100000001</v>
      </c>
      <c r="P3047" s="49">
        <v>26.998497044251302</v>
      </c>
      <c r="Q3047" s="49">
        <v>129.5250825</v>
      </c>
      <c r="R3047" s="49">
        <v>27.284192852757698</v>
      </c>
      <c r="S3047" s="55" t="s">
        <v>55</v>
      </c>
      <c r="T3047" t="s">
        <v>55</v>
      </c>
    </row>
    <row r="3048" spans="1:20" hidden="1">
      <c r="A3048" s="55" t="s">
        <v>6251</v>
      </c>
      <c r="B3048" s="47">
        <v>1.3382518699999999</v>
      </c>
      <c r="C3048" s="55" t="s">
        <v>6252</v>
      </c>
      <c r="D3048" s="55" t="s">
        <v>86</v>
      </c>
      <c r="E3048" s="55" t="s">
        <v>87</v>
      </c>
      <c r="F3048" s="55" t="s">
        <v>29</v>
      </c>
      <c r="G3048" s="55" t="s">
        <v>88</v>
      </c>
      <c r="H3048" s="55" t="s">
        <v>89</v>
      </c>
      <c r="I3048" s="47">
        <v>17.261361000000001</v>
      </c>
      <c r="J3048" s="48">
        <v>77528.757436913598</v>
      </c>
      <c r="K3048" s="47">
        <v>14.6318932</v>
      </c>
      <c r="L3048" s="49">
        <v>1.13439249874563</v>
      </c>
      <c r="M3048" s="47">
        <v>16.855553</v>
      </c>
      <c r="N3048" s="49">
        <v>1.30679008000204</v>
      </c>
      <c r="O3048" s="49">
        <v>18.855940499999999</v>
      </c>
      <c r="P3048" s="49">
        <v>1.46187763726937</v>
      </c>
      <c r="Q3048" s="49">
        <v>19.7450714</v>
      </c>
      <c r="R3048" s="49">
        <v>1.5308108511451399</v>
      </c>
      <c r="S3048" s="55" t="s">
        <v>55</v>
      </c>
      <c r="T3048" t="s">
        <v>55</v>
      </c>
    </row>
    <row r="3049" spans="1:20" hidden="1">
      <c r="A3049" s="55" t="s">
        <v>6253</v>
      </c>
      <c r="B3049" s="47">
        <v>3.0098592399999999</v>
      </c>
      <c r="C3049" s="55" t="s">
        <v>6254</v>
      </c>
      <c r="D3049" s="55" t="s">
        <v>400</v>
      </c>
      <c r="E3049" s="55" t="s">
        <v>115</v>
      </c>
      <c r="F3049" s="55" t="s">
        <v>29</v>
      </c>
      <c r="G3049" s="55" t="s">
        <v>401</v>
      </c>
      <c r="H3049" s="55" t="s">
        <v>117</v>
      </c>
      <c r="I3049" s="47">
        <v>45.388012799999998</v>
      </c>
      <c r="J3049" s="48">
        <v>66313.968255512606</v>
      </c>
      <c r="K3049" s="47">
        <v>28.834488799999999</v>
      </c>
      <c r="L3049" s="49">
        <v>1.91212937494713</v>
      </c>
      <c r="M3049" s="47">
        <v>29.594688000000001</v>
      </c>
      <c r="N3049" s="49">
        <v>1.9625412005638001</v>
      </c>
      <c r="O3049" s="49">
        <v>30.628237500000001</v>
      </c>
      <c r="P3049" s="49">
        <v>2.0310799692972998</v>
      </c>
      <c r="Q3049" s="49">
        <v>33.764256799999998</v>
      </c>
      <c r="R3049" s="49">
        <v>2.2390418536061798</v>
      </c>
      <c r="S3049" s="55" t="s">
        <v>55</v>
      </c>
      <c r="T3049" t="s">
        <v>55</v>
      </c>
    </row>
    <row r="3050" spans="1:20" hidden="1">
      <c r="A3050" s="55" t="s">
        <v>6255</v>
      </c>
      <c r="B3050" s="47">
        <v>1.4291626200000001</v>
      </c>
      <c r="C3050" s="55" t="s">
        <v>6256</v>
      </c>
      <c r="D3050" s="55" t="s">
        <v>400</v>
      </c>
      <c r="E3050" s="55" t="s">
        <v>115</v>
      </c>
      <c r="F3050" s="55" t="s">
        <v>29</v>
      </c>
      <c r="G3050" s="55" t="s">
        <v>401</v>
      </c>
      <c r="H3050" s="55" t="s">
        <v>117</v>
      </c>
      <c r="I3050" s="47">
        <v>43.594972200000001</v>
      </c>
      <c r="J3050" s="48">
        <v>32782.739565550197</v>
      </c>
      <c r="K3050" s="47">
        <v>19.264729800000001</v>
      </c>
      <c r="L3050" s="49">
        <v>0.631550619834094</v>
      </c>
      <c r="M3050" s="47">
        <v>25.768414</v>
      </c>
      <c r="N3050" s="49">
        <v>0.84475920517927705</v>
      </c>
      <c r="O3050" s="49">
        <v>25.5434895</v>
      </c>
      <c r="P3050" s="49">
        <v>0.83738556387386598</v>
      </c>
      <c r="Q3050" s="49">
        <v>29.081959699999999</v>
      </c>
      <c r="R3050" s="49">
        <v>0.95338631090092596</v>
      </c>
      <c r="S3050" s="55" t="s">
        <v>55</v>
      </c>
      <c r="T3050" t="s">
        <v>55</v>
      </c>
    </row>
    <row r="3051" spans="1:20" hidden="1">
      <c r="A3051" s="55" t="s">
        <v>6257</v>
      </c>
      <c r="B3051" s="47">
        <v>23.88374198</v>
      </c>
      <c r="C3051" s="55" t="s">
        <v>6258</v>
      </c>
      <c r="D3051" s="55" t="s">
        <v>239</v>
      </c>
      <c r="E3051" s="55" t="s">
        <v>81</v>
      </c>
      <c r="F3051" s="55" t="s">
        <v>29</v>
      </c>
      <c r="G3051" s="55" t="s">
        <v>240</v>
      </c>
      <c r="H3051" s="55" t="s">
        <v>83</v>
      </c>
      <c r="I3051" s="47">
        <v>44.548346500091903</v>
      </c>
      <c r="J3051" s="48">
        <v>536130.82990522997</v>
      </c>
      <c r="K3051" s="47">
        <v>33.248426547000498</v>
      </c>
      <c r="L3051" s="49">
        <v>17.825506517686399</v>
      </c>
      <c r="M3051" s="47">
        <v>40.684715893239101</v>
      </c>
      <c r="N3051" s="49">
        <v>21.812330496300799</v>
      </c>
      <c r="O3051" s="49">
        <v>40.1336233296214</v>
      </c>
      <c r="P3051" s="49">
        <v>21.516872782813799</v>
      </c>
      <c r="Q3051" s="49">
        <v>39.018754896474498</v>
      </c>
      <c r="R3051" s="49">
        <v>20.919157444515601</v>
      </c>
      <c r="S3051" s="55" t="s">
        <v>55</v>
      </c>
      <c r="T3051" t="s">
        <v>55</v>
      </c>
    </row>
    <row r="3052" spans="1:20" hidden="1">
      <c r="A3052" s="55" t="s">
        <v>6259</v>
      </c>
      <c r="B3052" s="47">
        <v>8.2997560799999999</v>
      </c>
      <c r="C3052" s="55" t="s">
        <v>6260</v>
      </c>
      <c r="D3052" s="55" t="s">
        <v>239</v>
      </c>
      <c r="E3052" s="55" t="s">
        <v>81</v>
      </c>
      <c r="F3052" s="55" t="s">
        <v>29</v>
      </c>
      <c r="G3052" s="55" t="s">
        <v>240</v>
      </c>
      <c r="H3052" s="55" t="s">
        <v>83</v>
      </c>
      <c r="I3052" s="47">
        <v>55.807273600000002</v>
      </c>
      <c r="J3052" s="48">
        <v>148721.76231881001</v>
      </c>
      <c r="K3052" s="47">
        <v>36.910649900000003</v>
      </c>
      <c r="L3052" s="49">
        <v>5.4894169014606096</v>
      </c>
      <c r="M3052" s="47">
        <v>47.492946000000003</v>
      </c>
      <c r="N3052" s="49">
        <v>7.06323462683208</v>
      </c>
      <c r="O3052" s="49">
        <v>52.874009999999998</v>
      </c>
      <c r="P3052" s="49">
        <v>7.8635159480623802</v>
      </c>
      <c r="Q3052" s="49">
        <v>58.690331499999999</v>
      </c>
      <c r="R3052" s="49">
        <v>8.7285295317551697</v>
      </c>
      <c r="S3052" s="55" t="s">
        <v>55</v>
      </c>
      <c r="T3052" t="s">
        <v>55</v>
      </c>
    </row>
    <row r="3053" spans="1:20" hidden="1">
      <c r="A3053" s="55" t="s">
        <v>6261</v>
      </c>
      <c r="B3053" s="47">
        <v>28.707842410000001</v>
      </c>
      <c r="C3053" s="55" t="s">
        <v>6262</v>
      </c>
      <c r="D3053" s="55" t="s">
        <v>790</v>
      </c>
      <c r="E3053" s="55" t="s">
        <v>282</v>
      </c>
      <c r="F3053" s="55" t="s">
        <v>29</v>
      </c>
      <c r="G3053" s="55" t="s">
        <v>791</v>
      </c>
      <c r="H3053" s="55" t="s">
        <v>284</v>
      </c>
      <c r="I3053" s="47">
        <v>42.960159299229197</v>
      </c>
      <c r="J3053" s="48">
        <v>668243.38825287099</v>
      </c>
      <c r="K3053" s="47">
        <v>38.047921422490099</v>
      </c>
      <c r="L3053" s="49">
        <v>25.4252719273438</v>
      </c>
      <c r="M3053" s="47">
        <v>33.499503670370203</v>
      </c>
      <c r="N3053" s="49">
        <v>22.3858218374777</v>
      </c>
      <c r="O3053" s="49">
        <v>39.572828991815001</v>
      </c>
      <c r="P3053" s="49">
        <v>26.4442813282419</v>
      </c>
      <c r="Q3053" s="49">
        <v>43.489882692484301</v>
      </c>
      <c r="R3053" s="49">
        <v>29.061826565145601</v>
      </c>
      <c r="S3053" s="55" t="s">
        <v>55</v>
      </c>
      <c r="T3053" t="s">
        <v>55</v>
      </c>
    </row>
    <row r="3054" spans="1:20" hidden="1">
      <c r="A3054" s="55" t="s">
        <v>6263</v>
      </c>
      <c r="B3054" s="47">
        <v>13.37536669</v>
      </c>
      <c r="C3054" s="55" t="s">
        <v>6264</v>
      </c>
      <c r="D3054" s="55" t="s">
        <v>498</v>
      </c>
      <c r="E3054" s="55" t="s">
        <v>133</v>
      </c>
      <c r="F3054" s="55" t="s">
        <v>29</v>
      </c>
      <c r="G3054" s="55" t="s">
        <v>499</v>
      </c>
      <c r="H3054" s="55" t="s">
        <v>135</v>
      </c>
      <c r="I3054" s="47">
        <v>2.0433316633266498</v>
      </c>
      <c r="J3054" s="48">
        <v>6545861.8050405998</v>
      </c>
      <c r="K3054" s="47">
        <v>1.4126759259259301</v>
      </c>
      <c r="L3054" s="49">
        <v>9.2471813864189105</v>
      </c>
      <c r="M3054" s="47">
        <v>1.1769929749541801</v>
      </c>
      <c r="N3054" s="49">
        <v>7.70443335955368</v>
      </c>
      <c r="O3054" s="49">
        <v>1.5158881882497699</v>
      </c>
      <c r="P3054" s="49">
        <v>9.9227945921763698</v>
      </c>
      <c r="Q3054" s="49">
        <v>1.51503304066543</v>
      </c>
      <c r="R3054" s="49">
        <v>9.9171969142663592</v>
      </c>
      <c r="S3054" s="55" t="s">
        <v>55</v>
      </c>
      <c r="T3054" t="s">
        <v>55</v>
      </c>
    </row>
    <row r="3055" spans="1:20" hidden="1">
      <c r="A3055" s="55" t="s">
        <v>6265</v>
      </c>
      <c r="B3055" s="47">
        <v>19.43942723</v>
      </c>
      <c r="C3055" s="55" t="s">
        <v>6266</v>
      </c>
      <c r="D3055" s="55" t="s">
        <v>239</v>
      </c>
      <c r="E3055" s="55" t="s">
        <v>81</v>
      </c>
      <c r="F3055" s="55" t="s">
        <v>29</v>
      </c>
      <c r="G3055" s="55" t="s">
        <v>240</v>
      </c>
      <c r="H3055" s="55" t="s">
        <v>83</v>
      </c>
      <c r="I3055" s="47">
        <v>54.772483999999999</v>
      </c>
      <c r="J3055" s="48">
        <v>354912.28095479502</v>
      </c>
      <c r="K3055" s="47">
        <v>34.263314700000002</v>
      </c>
      <c r="L3055" s="49">
        <v>12.160471173248901</v>
      </c>
      <c r="M3055" s="47">
        <v>39.731594000000001</v>
      </c>
      <c r="N3055" s="49">
        <v>14.1012306525098</v>
      </c>
      <c r="O3055" s="49">
        <v>46.131191999999999</v>
      </c>
      <c r="P3055" s="49">
        <v>16.372526575883601</v>
      </c>
      <c r="Q3055" s="49">
        <v>48.365266099999999</v>
      </c>
      <c r="R3055" s="49">
        <v>17.165426910536599</v>
      </c>
      <c r="S3055" s="55" t="s">
        <v>55</v>
      </c>
      <c r="T3055" t="s">
        <v>55</v>
      </c>
    </row>
    <row r="3056" spans="1:20" hidden="1">
      <c r="A3056" s="55" t="s">
        <v>6267</v>
      </c>
      <c r="B3056" s="47">
        <v>0.77554476999999999</v>
      </c>
      <c r="C3056" s="55" t="s">
        <v>6268</v>
      </c>
      <c r="D3056" s="55" t="s">
        <v>92</v>
      </c>
      <c r="E3056" s="55" t="s">
        <v>93</v>
      </c>
      <c r="F3056" s="55" t="s">
        <v>29</v>
      </c>
      <c r="G3056" s="55" t="s">
        <v>94</v>
      </c>
      <c r="H3056" s="55" t="s">
        <v>95</v>
      </c>
      <c r="I3056" s="47">
        <v>17.014429992044601</v>
      </c>
      <c r="J3056" s="48">
        <v>45581.589883564702</v>
      </c>
      <c r="K3056" s="47">
        <v>13.674560324313701</v>
      </c>
      <c r="L3056" s="49">
        <v>0.62330820054093306</v>
      </c>
      <c r="M3056" s="47">
        <v>14.693566212994201</v>
      </c>
      <c r="N3056" s="49">
        <v>0.66975610904770499</v>
      </c>
      <c r="O3056" s="49">
        <v>13.5941162550555</v>
      </c>
      <c r="P3056" s="49">
        <v>0.61964143196744004</v>
      </c>
      <c r="Q3056" s="49">
        <v>13.773237388613399</v>
      </c>
      <c r="R3056" s="49">
        <v>0.62780605801675604</v>
      </c>
      <c r="S3056" s="55" t="s">
        <v>96</v>
      </c>
      <c r="T3056" t="s">
        <v>55</v>
      </c>
    </row>
    <row r="3057" spans="1:20" hidden="1">
      <c r="A3057" s="55" t="s">
        <v>6269</v>
      </c>
      <c r="B3057" s="47">
        <v>214.84471658999999</v>
      </c>
      <c r="C3057" s="55" t="s">
        <v>6270</v>
      </c>
      <c r="D3057" s="55" t="s">
        <v>722</v>
      </c>
      <c r="E3057" s="55" t="s">
        <v>723</v>
      </c>
      <c r="F3057" s="55" t="s">
        <v>29</v>
      </c>
      <c r="G3057" s="55" t="s">
        <v>724</v>
      </c>
      <c r="H3057" s="55" t="s">
        <v>725</v>
      </c>
      <c r="I3057" s="47">
        <v>7.6881331211880104</v>
      </c>
      <c r="J3057" s="48">
        <v>27944978.735852201</v>
      </c>
      <c r="K3057" s="47">
        <v>3.4611502465471098</v>
      </c>
      <c r="L3057" s="49">
        <v>96.721770041348606</v>
      </c>
      <c r="M3057" s="47">
        <v>3.4622770961653102</v>
      </c>
      <c r="N3057" s="49">
        <v>96.753259829967703</v>
      </c>
      <c r="O3057" s="49">
        <v>3.0845791485856902</v>
      </c>
      <c r="P3057" s="49">
        <v>86.198498716280199</v>
      </c>
      <c r="Q3057" s="49">
        <v>3.2344152467593799</v>
      </c>
      <c r="R3057" s="49">
        <v>90.385665293607005</v>
      </c>
      <c r="S3057" s="55" t="s">
        <v>55</v>
      </c>
      <c r="T3057" t="s">
        <v>55</v>
      </c>
    </row>
    <row r="3058" spans="1:20" hidden="1">
      <c r="A3058" s="55" t="s">
        <v>6271</v>
      </c>
      <c r="B3058" s="47">
        <v>4.1884036299999998</v>
      </c>
      <c r="C3058" s="55" t="s">
        <v>6272</v>
      </c>
      <c r="D3058" s="55" t="s">
        <v>363</v>
      </c>
      <c r="E3058" s="55" t="s">
        <v>330</v>
      </c>
      <c r="F3058" s="55" t="s">
        <v>29</v>
      </c>
      <c r="G3058" s="55" t="s">
        <v>364</v>
      </c>
      <c r="H3058" s="55" t="s">
        <v>332</v>
      </c>
      <c r="I3058" s="47">
        <v>1.70357593203679</v>
      </c>
      <c r="J3058" s="48">
        <v>2458595.2121267398</v>
      </c>
      <c r="K3058" s="47">
        <v>0.910897454718955</v>
      </c>
      <c r="L3058" s="49">
        <v>2.2395281209104598</v>
      </c>
      <c r="M3058" s="47">
        <v>1.18483610328898</v>
      </c>
      <c r="N3058" s="49">
        <v>2.91303237070119</v>
      </c>
      <c r="O3058" s="49">
        <v>1.4114936320932501</v>
      </c>
      <c r="P3058" s="49">
        <v>3.4702914858118499</v>
      </c>
      <c r="Q3058" s="49">
        <v>1.5342120708712801</v>
      </c>
      <c r="R3058" s="49">
        <v>3.7720064518311802</v>
      </c>
      <c r="S3058" s="55" t="s">
        <v>55</v>
      </c>
      <c r="T3058" t="s">
        <v>55</v>
      </c>
    </row>
    <row r="3059" spans="1:20" hidden="1">
      <c r="A3059" s="55" t="s">
        <v>6273</v>
      </c>
      <c r="B3059" s="47">
        <v>0.54609735999999998</v>
      </c>
      <c r="C3059" s="55" t="s">
        <v>6274</v>
      </c>
      <c r="D3059" s="55" t="s">
        <v>311</v>
      </c>
      <c r="E3059" s="55" t="s">
        <v>312</v>
      </c>
      <c r="F3059" s="55" t="s">
        <v>29</v>
      </c>
      <c r="G3059" s="55" t="s">
        <v>313</v>
      </c>
      <c r="H3059" s="55" t="s">
        <v>314</v>
      </c>
      <c r="I3059" s="47">
        <v>28.1623342</v>
      </c>
      <c r="J3059" s="48">
        <v>19391.054595183399</v>
      </c>
      <c r="K3059" s="47">
        <v>17.100354400000001</v>
      </c>
      <c r="L3059" s="49">
        <v>0.33159390576738401</v>
      </c>
      <c r="M3059" s="47">
        <v>20.418883999999998</v>
      </c>
      <c r="N3059" s="49">
        <v>0.39594369441671601</v>
      </c>
      <c r="O3059" s="49">
        <v>22.761616499999999</v>
      </c>
      <c r="P3059" s="49">
        <v>0.44137174822612701</v>
      </c>
      <c r="Q3059" s="49">
        <v>24.039485899999999</v>
      </c>
      <c r="R3059" s="49">
        <v>0.46615098352704099</v>
      </c>
      <c r="S3059" s="55" t="s">
        <v>55</v>
      </c>
      <c r="T3059" t="s">
        <v>55</v>
      </c>
    </row>
    <row r="3060" spans="1:20" hidden="1">
      <c r="A3060" s="55" t="s">
        <v>6275</v>
      </c>
      <c r="B3060" s="47">
        <v>140.67993501999999</v>
      </c>
      <c r="C3060" s="55" t="s">
        <v>6276</v>
      </c>
      <c r="D3060" s="55" t="s">
        <v>132</v>
      </c>
      <c r="E3060" s="55" t="s">
        <v>133</v>
      </c>
      <c r="F3060" s="55" t="s">
        <v>29</v>
      </c>
      <c r="G3060" s="55" t="s">
        <v>134</v>
      </c>
      <c r="H3060" s="55" t="s">
        <v>135</v>
      </c>
      <c r="I3060" s="47">
        <v>10.729938415144</v>
      </c>
      <c r="J3060" s="48">
        <v>13110973.201994101</v>
      </c>
      <c r="K3060" s="47">
        <v>6.3760337163465604</v>
      </c>
      <c r="L3060" s="49">
        <v>83.596007190030605</v>
      </c>
      <c r="M3060" s="47">
        <v>5.2078759767267204</v>
      </c>
      <c r="N3060" s="49">
        <v>68.280322370172797</v>
      </c>
      <c r="O3060" s="49">
        <v>4.6966074225238499</v>
      </c>
      <c r="P3060" s="49">
        <v>61.577094056996799</v>
      </c>
      <c r="Q3060" s="49">
        <v>4.5245296167980102</v>
      </c>
      <c r="R3060" s="49">
        <v>59.3209865574673</v>
      </c>
      <c r="S3060" s="55" t="s">
        <v>55</v>
      </c>
      <c r="T3060" t="s">
        <v>55</v>
      </c>
    </row>
    <row r="3061" spans="1:20" hidden="1">
      <c r="A3061" s="55" t="s">
        <v>6277</v>
      </c>
      <c r="B3061" s="47">
        <v>174.56234444</v>
      </c>
      <c r="C3061" s="55" t="s">
        <v>6278</v>
      </c>
      <c r="D3061" s="55" t="s">
        <v>132</v>
      </c>
      <c r="E3061" s="55" t="s">
        <v>133</v>
      </c>
      <c r="F3061" s="55" t="s">
        <v>29</v>
      </c>
      <c r="G3061" s="55" t="s">
        <v>134</v>
      </c>
      <c r="H3061" s="55" t="s">
        <v>135</v>
      </c>
      <c r="I3061" s="47">
        <v>8.4261939008220601</v>
      </c>
      <c r="J3061" s="48">
        <v>20716630.366525199</v>
      </c>
      <c r="K3061" s="47">
        <v>4.8489014547506297</v>
      </c>
      <c r="L3061" s="49">
        <v>100.452899121775</v>
      </c>
      <c r="M3061" s="47">
        <v>5.0194573316113704</v>
      </c>
      <c r="N3061" s="49">
        <v>103.986242179538</v>
      </c>
      <c r="O3061" s="49">
        <v>4.3199961276998504</v>
      </c>
      <c r="P3061" s="49">
        <v>89.495762962378095</v>
      </c>
      <c r="Q3061" s="49">
        <v>4.3971060363148302</v>
      </c>
      <c r="R3061" s="49">
        <v>91.093220436751196</v>
      </c>
      <c r="S3061" s="55" t="s">
        <v>55</v>
      </c>
      <c r="T3061" t="s">
        <v>55</v>
      </c>
    </row>
    <row r="3062" spans="1:20" hidden="1">
      <c r="A3062" s="55" t="s">
        <v>6279</v>
      </c>
      <c r="B3062" s="47">
        <v>4.1306664900000003</v>
      </c>
      <c r="C3062" s="55" t="s">
        <v>6280</v>
      </c>
      <c r="D3062" s="55" t="s">
        <v>104</v>
      </c>
      <c r="E3062" s="55" t="s">
        <v>105</v>
      </c>
      <c r="F3062" s="55" t="s">
        <v>29</v>
      </c>
      <c r="G3062" s="55" t="s">
        <v>106</v>
      </c>
      <c r="H3062" s="55" t="s">
        <v>107</v>
      </c>
      <c r="I3062" s="47">
        <v>2.0758760239392799</v>
      </c>
      <c r="J3062" s="48">
        <v>1989842.5736241499</v>
      </c>
      <c r="K3062" s="47">
        <v>1.60321649689112</v>
      </c>
      <c r="L3062" s="49">
        <v>3.1901484402505198</v>
      </c>
      <c r="M3062" s="47">
        <v>1.8272994581736499</v>
      </c>
      <c r="N3062" s="49">
        <v>3.6360382566342699</v>
      </c>
      <c r="O3062" s="49">
        <v>2.0335248354278899</v>
      </c>
      <c r="P3062" s="49">
        <v>4.0463942920564504</v>
      </c>
      <c r="Q3062" s="49">
        <v>2.02666090576091</v>
      </c>
      <c r="R3062" s="49">
        <v>4.0327361525827401</v>
      </c>
      <c r="S3062" s="55" t="s">
        <v>55</v>
      </c>
      <c r="T3062" t="s">
        <v>55</v>
      </c>
    </row>
    <row r="3063" spans="1:20" hidden="1">
      <c r="A3063" s="55" t="s">
        <v>6281</v>
      </c>
      <c r="B3063" s="47">
        <v>2.6960058099999999</v>
      </c>
      <c r="C3063" s="55" t="s">
        <v>6282</v>
      </c>
      <c r="D3063" s="55" t="s">
        <v>58</v>
      </c>
      <c r="E3063" s="55" t="s">
        <v>59</v>
      </c>
      <c r="F3063" s="55" t="s">
        <v>29</v>
      </c>
      <c r="G3063" s="55" t="s">
        <v>60</v>
      </c>
      <c r="H3063" s="55" t="s">
        <v>61</v>
      </c>
      <c r="I3063" s="47">
        <v>3.88073304163352</v>
      </c>
      <c r="J3063" s="48">
        <v>694715.60683936405</v>
      </c>
      <c r="K3063" s="47">
        <v>2.1721323258837701</v>
      </c>
      <c r="L3063" s="49">
        <v>1.5090142269117399</v>
      </c>
      <c r="M3063" s="47">
        <v>2.5209881035167898</v>
      </c>
      <c r="N3063" s="49">
        <v>1.7513697801694801</v>
      </c>
      <c r="O3063" s="49">
        <v>2.3055077630398202</v>
      </c>
      <c r="P3063" s="49">
        <v>1.6016722246730699</v>
      </c>
      <c r="Q3063" s="49">
        <v>2.4458974062612602</v>
      </c>
      <c r="R3063" s="49">
        <v>1.6992031008576201</v>
      </c>
      <c r="S3063" s="55" t="s">
        <v>55</v>
      </c>
      <c r="T3063" t="s">
        <v>55</v>
      </c>
    </row>
    <row r="3064" spans="1:20" hidden="1">
      <c r="A3064" s="55" t="s">
        <v>6283</v>
      </c>
      <c r="B3064" s="47">
        <v>0.60858710000000005</v>
      </c>
      <c r="C3064" s="55" t="s">
        <v>6284</v>
      </c>
      <c r="D3064" s="55" t="s">
        <v>400</v>
      </c>
      <c r="E3064" s="55" t="s">
        <v>115</v>
      </c>
      <c r="F3064" s="55" t="s">
        <v>29</v>
      </c>
      <c r="G3064" s="55" t="s">
        <v>401</v>
      </c>
      <c r="H3064" s="55" t="s">
        <v>117</v>
      </c>
      <c r="I3064" s="47">
        <v>147.8500244</v>
      </c>
      <c r="J3064" s="48">
        <v>4116.2461925166899</v>
      </c>
      <c r="K3064" s="47">
        <v>77.488216800000004</v>
      </c>
      <c r="L3064" s="49">
        <v>0.318960577367908</v>
      </c>
      <c r="M3064" s="47">
        <v>90.67</v>
      </c>
      <c r="N3064" s="49">
        <v>0.373220042275488</v>
      </c>
      <c r="O3064" s="49">
        <v>97.955090999999996</v>
      </c>
      <c r="P3064" s="49">
        <v>0.40320727036637599</v>
      </c>
      <c r="Q3064" s="49">
        <v>104.1187722</v>
      </c>
      <c r="R3064" s="49">
        <v>0.42857849963776301</v>
      </c>
      <c r="S3064" s="55" t="s">
        <v>55</v>
      </c>
      <c r="T3064" t="s">
        <v>55</v>
      </c>
    </row>
    <row r="3065" spans="1:20" hidden="1">
      <c r="A3065" s="55" t="s">
        <v>6285</v>
      </c>
      <c r="B3065" s="47">
        <v>28.473704779999998</v>
      </c>
      <c r="C3065" s="55" t="s">
        <v>6286</v>
      </c>
      <c r="D3065" s="55" t="s">
        <v>546</v>
      </c>
      <c r="E3065" s="55" t="s">
        <v>547</v>
      </c>
      <c r="F3065" s="55" t="s">
        <v>29</v>
      </c>
      <c r="G3065" s="55" t="s">
        <v>548</v>
      </c>
      <c r="H3065" s="55" t="s">
        <v>549</v>
      </c>
      <c r="I3065" s="47">
        <v>26.089086900606301</v>
      </c>
      <c r="J3065" s="48">
        <v>1091402.8876701801</v>
      </c>
      <c r="K3065" s="47">
        <v>16.5861909305621</v>
      </c>
      <c r="L3065" s="49">
        <v>18.102216677064401</v>
      </c>
      <c r="M3065" s="47">
        <v>17.9771635822561</v>
      </c>
      <c r="N3065" s="49">
        <v>19.620328245793502</v>
      </c>
      <c r="O3065" s="49">
        <v>19.9172188195991</v>
      </c>
      <c r="P3065" s="49">
        <v>21.7377101340693</v>
      </c>
      <c r="Q3065" s="49">
        <v>21.042564726730099</v>
      </c>
      <c r="R3065" s="49">
        <v>22.965915906739902</v>
      </c>
      <c r="S3065" s="55" t="s">
        <v>55</v>
      </c>
      <c r="T3065" t="s">
        <v>55</v>
      </c>
    </row>
    <row r="3066" spans="1:20">
      <c r="A3066" s="55" t="s">
        <v>6287</v>
      </c>
      <c r="B3066" s="47">
        <v>1.26487119</v>
      </c>
      <c r="C3066" s="55" t="s">
        <v>6288</v>
      </c>
      <c r="D3066" s="55" t="s">
        <v>422</v>
      </c>
      <c r="E3066" s="55" t="s">
        <v>147</v>
      </c>
      <c r="F3066" s="55" t="s">
        <v>26</v>
      </c>
      <c r="G3066" s="55" t="s">
        <v>423</v>
      </c>
      <c r="H3066" s="55" t="s">
        <v>149</v>
      </c>
      <c r="I3066" s="47">
        <v>8.4388875999999993</v>
      </c>
      <c r="J3066" s="48">
        <v>149886.009857508</v>
      </c>
      <c r="K3066" s="47">
        <v>6.3231959</v>
      </c>
      <c r="L3066" s="49">
        <v>0.94775860299835302</v>
      </c>
      <c r="M3066" s="47">
        <v>6.9815899999999997</v>
      </c>
      <c r="N3066" s="49">
        <v>1.0464426675610801</v>
      </c>
      <c r="O3066" s="49">
        <v>6.705972</v>
      </c>
      <c r="P3066" s="49">
        <v>1.0051313852961701</v>
      </c>
      <c r="Q3066" s="49">
        <v>7.3235929000000004</v>
      </c>
      <c r="R3066" s="49">
        <v>1.0977041176017699</v>
      </c>
      <c r="S3066" s="55" t="s">
        <v>96</v>
      </c>
      <c r="T3066" t="s">
        <v>55</v>
      </c>
    </row>
    <row r="3067" spans="1:20" hidden="1">
      <c r="A3067" s="55" t="s">
        <v>6289</v>
      </c>
      <c r="B3067" s="47">
        <v>403.83716828000001</v>
      </c>
      <c r="C3067" s="55" t="s">
        <v>6290</v>
      </c>
      <c r="D3067" s="55" t="s">
        <v>722</v>
      </c>
      <c r="E3067" s="55" t="s">
        <v>723</v>
      </c>
      <c r="F3067" s="55" t="s">
        <v>29</v>
      </c>
      <c r="G3067" s="55" t="s">
        <v>724</v>
      </c>
      <c r="H3067" s="55" t="s">
        <v>725</v>
      </c>
      <c r="I3067" s="47">
        <v>78.429915199999996</v>
      </c>
      <c r="J3067" s="48">
        <v>5149019.5705324505</v>
      </c>
      <c r="K3067" s="47">
        <v>52.4011383</v>
      </c>
      <c r="L3067" s="49">
        <v>269.81448662487702</v>
      </c>
      <c r="M3067" s="47">
        <v>59.606458000000003</v>
      </c>
      <c r="N3067" s="49">
        <v>306.91481877211999</v>
      </c>
      <c r="O3067" s="49">
        <v>66.986028000000005</v>
      </c>
      <c r="P3067" s="49">
        <v>344.91236912423398</v>
      </c>
      <c r="Q3067" s="49">
        <v>71.795222199999998</v>
      </c>
      <c r="R3067" s="49">
        <v>369.675004178525</v>
      </c>
      <c r="S3067" s="55" t="s">
        <v>55</v>
      </c>
      <c r="T3067" t="s">
        <v>55</v>
      </c>
    </row>
    <row r="3068" spans="1:20" hidden="1">
      <c r="A3068" s="55" t="s">
        <v>6291</v>
      </c>
      <c r="B3068" s="47">
        <v>0.71950738000000003</v>
      </c>
      <c r="C3068" s="55" t="s">
        <v>6292</v>
      </c>
      <c r="D3068" s="55" t="s">
        <v>317</v>
      </c>
      <c r="E3068" s="55" t="s">
        <v>133</v>
      </c>
      <c r="F3068" s="55" t="s">
        <v>29</v>
      </c>
      <c r="G3068" s="55" t="s">
        <v>318</v>
      </c>
      <c r="H3068" s="55" t="s">
        <v>135</v>
      </c>
      <c r="I3068" s="47">
        <v>22.8484613264744</v>
      </c>
      <c r="J3068" s="48">
        <v>31490.408466425299</v>
      </c>
      <c r="K3068" s="47">
        <v>14.8371631554086</v>
      </c>
      <c r="L3068" s="49">
        <v>0.46722832824681199</v>
      </c>
      <c r="M3068" s="47">
        <v>16.9062912675532</v>
      </c>
      <c r="N3068" s="49">
        <v>0.53238601766760896</v>
      </c>
      <c r="O3068" s="49">
        <v>17.267288418708201</v>
      </c>
      <c r="P3068" s="49">
        <v>0.54375396541269605</v>
      </c>
      <c r="Q3068" s="49">
        <v>17.709174407759701</v>
      </c>
      <c r="R3068" s="49">
        <v>0.55766913570351795</v>
      </c>
      <c r="S3068" s="55" t="s">
        <v>55</v>
      </c>
      <c r="T3068" t="s">
        <v>55</v>
      </c>
    </row>
    <row r="3069" spans="1:20" hidden="1">
      <c r="A3069" s="55" t="s">
        <v>6293</v>
      </c>
      <c r="B3069" s="47">
        <v>4.5182743399999996</v>
      </c>
      <c r="C3069" s="55" t="s">
        <v>6294</v>
      </c>
      <c r="D3069" s="55" t="s">
        <v>359</v>
      </c>
      <c r="E3069" s="55" t="s">
        <v>312</v>
      </c>
      <c r="F3069" s="55" t="s">
        <v>29</v>
      </c>
      <c r="G3069" s="55" t="s">
        <v>360</v>
      </c>
      <c r="H3069" s="55" t="s">
        <v>314</v>
      </c>
      <c r="I3069" s="47">
        <v>22.176611600000001</v>
      </c>
      <c r="J3069" s="48">
        <v>203740.518231378</v>
      </c>
      <c r="K3069" s="47">
        <v>12.530123700000001</v>
      </c>
      <c r="L3069" s="49">
        <v>2.5528938961412799</v>
      </c>
      <c r="M3069" s="47">
        <v>9.2936750000000004</v>
      </c>
      <c r="N3069" s="49">
        <v>1.89349816077401</v>
      </c>
      <c r="O3069" s="49">
        <v>10.694551499999999</v>
      </c>
      <c r="P3069" s="49">
        <v>2.1789134648621702</v>
      </c>
      <c r="Q3069" s="49">
        <v>10.5190067</v>
      </c>
      <c r="R3069" s="49">
        <v>2.1431478763373399</v>
      </c>
      <c r="S3069" s="55" t="s">
        <v>55</v>
      </c>
      <c r="T3069" t="s">
        <v>55</v>
      </c>
    </row>
    <row r="3070" spans="1:20" hidden="1">
      <c r="A3070" s="55" t="s">
        <v>6295</v>
      </c>
      <c r="B3070" s="47">
        <v>10.962917750000001</v>
      </c>
      <c r="C3070" s="55" t="s">
        <v>6296</v>
      </c>
      <c r="D3070" s="55" t="s">
        <v>132</v>
      </c>
      <c r="E3070" s="55" t="s">
        <v>133</v>
      </c>
      <c r="F3070" s="55" t="s">
        <v>29</v>
      </c>
      <c r="G3070" s="55" t="s">
        <v>134</v>
      </c>
      <c r="H3070" s="55" t="s">
        <v>135</v>
      </c>
      <c r="I3070" s="47">
        <v>4.1727403644008403</v>
      </c>
      <c r="J3070" s="48">
        <v>2627270.5207178998</v>
      </c>
      <c r="K3070" s="47">
        <v>2.69953565009392</v>
      </c>
      <c r="L3070" s="49">
        <v>7.0924104331187898</v>
      </c>
      <c r="M3070" s="47">
        <v>2.3692657268395001</v>
      </c>
      <c r="N3070" s="49">
        <v>6.22470199987269</v>
      </c>
      <c r="O3070" s="49">
        <v>2.2110232882941401</v>
      </c>
      <c r="P3070" s="49">
        <v>5.8089563059559497</v>
      </c>
      <c r="Q3070" s="49">
        <v>2.1916981778110101</v>
      </c>
      <c r="R3070" s="49">
        <v>5.7581840128740103</v>
      </c>
      <c r="S3070" s="55" t="s">
        <v>55</v>
      </c>
      <c r="T3070" t="s">
        <v>55</v>
      </c>
    </row>
    <row r="3071" spans="1:20" hidden="1">
      <c r="A3071" s="55" t="s">
        <v>6297</v>
      </c>
      <c r="B3071" s="47">
        <v>2.6230732300000001</v>
      </c>
      <c r="C3071" s="55" t="s">
        <v>6298</v>
      </c>
      <c r="D3071" s="55" t="s">
        <v>58</v>
      </c>
      <c r="E3071" s="55" t="s">
        <v>59</v>
      </c>
      <c r="F3071" s="55" t="s">
        <v>29</v>
      </c>
      <c r="G3071" s="55" t="s">
        <v>60</v>
      </c>
      <c r="H3071" s="55" t="s">
        <v>61</v>
      </c>
      <c r="I3071" s="47">
        <v>70.561946000000006</v>
      </c>
      <c r="J3071" s="48">
        <v>37174.048884649499</v>
      </c>
      <c r="K3071" s="47">
        <v>42.679336399999997</v>
      </c>
      <c r="L3071" s="49">
        <v>1.586563737698</v>
      </c>
      <c r="M3071" s="47">
        <v>48.299909</v>
      </c>
      <c r="N3071" s="49">
        <v>1.7955031782901201</v>
      </c>
      <c r="O3071" s="49">
        <v>51.575188500000003</v>
      </c>
      <c r="P3071" s="49">
        <v>1.9172585785340099</v>
      </c>
      <c r="Q3071" s="49">
        <v>56.6031537</v>
      </c>
      <c r="R3071" s="49">
        <v>2.1041684026691301</v>
      </c>
      <c r="S3071" s="55" t="s">
        <v>55</v>
      </c>
      <c r="T3071" t="s">
        <v>55</v>
      </c>
    </row>
    <row r="3072" spans="1:20" hidden="1">
      <c r="A3072" s="55" t="s">
        <v>6299</v>
      </c>
      <c r="B3072" s="47">
        <v>47.821988810000001</v>
      </c>
      <c r="C3072" s="55" t="s">
        <v>6300</v>
      </c>
      <c r="D3072" s="55" t="s">
        <v>376</v>
      </c>
      <c r="E3072" s="55" t="s">
        <v>330</v>
      </c>
      <c r="F3072" s="55" t="s">
        <v>29</v>
      </c>
      <c r="G3072" s="55" t="s">
        <v>377</v>
      </c>
      <c r="H3072" s="55" t="s">
        <v>332</v>
      </c>
      <c r="I3072" s="47">
        <v>30.365722399999999</v>
      </c>
      <c r="J3072" s="48">
        <v>1574867.48314606</v>
      </c>
      <c r="K3072" s="47">
        <v>15.991335599999999</v>
      </c>
      <c r="L3072" s="49">
        <v>25.184234448516001</v>
      </c>
      <c r="M3072" s="47">
        <v>20.437017999999998</v>
      </c>
      <c r="N3072" s="49">
        <v>32.185595100670803</v>
      </c>
      <c r="O3072" s="49">
        <v>20.467953000000001</v>
      </c>
      <c r="P3072" s="49">
        <v>32.234313626261901</v>
      </c>
      <c r="Q3072" s="49">
        <v>23.0236029</v>
      </c>
      <c r="R3072" s="49">
        <v>36.259123552077398</v>
      </c>
      <c r="S3072" s="55" t="s">
        <v>55</v>
      </c>
      <c r="T3072" t="s">
        <v>55</v>
      </c>
    </row>
    <row r="3073" spans="1:20" hidden="1">
      <c r="A3073" s="55" t="s">
        <v>6301</v>
      </c>
      <c r="B3073" s="47">
        <v>12.33803213</v>
      </c>
      <c r="C3073" s="55" t="s">
        <v>6302</v>
      </c>
      <c r="D3073" s="55" t="s">
        <v>3294</v>
      </c>
      <c r="E3073" s="55" t="s">
        <v>75</v>
      </c>
      <c r="F3073" s="55" t="s">
        <v>29</v>
      </c>
      <c r="G3073" s="55" t="s">
        <v>3295</v>
      </c>
      <c r="H3073" s="55" t="s">
        <v>77</v>
      </c>
      <c r="I3073" s="47">
        <v>18.251547599999999</v>
      </c>
      <c r="J3073" s="48">
        <v>675999.23033376096</v>
      </c>
      <c r="K3073" s="47">
        <v>9.2656732000000002</v>
      </c>
      <c r="L3073" s="49">
        <v>6.2635879517241602</v>
      </c>
      <c r="M3073" s="47">
        <v>8.9491289999999992</v>
      </c>
      <c r="N3073" s="49">
        <v>6.0496043161575397</v>
      </c>
      <c r="O3073" s="49">
        <v>8.3916765000000009</v>
      </c>
      <c r="P3073" s="49">
        <v>5.6727668552099102</v>
      </c>
      <c r="Q3073" s="49">
        <v>9.2999471000000007</v>
      </c>
      <c r="R3073" s="49">
        <v>6.2867570817446898</v>
      </c>
      <c r="S3073" s="55" t="s">
        <v>55</v>
      </c>
      <c r="T3073" t="s">
        <v>55</v>
      </c>
    </row>
    <row r="3074" spans="1:20" hidden="1">
      <c r="A3074" s="55" t="s">
        <v>6303</v>
      </c>
      <c r="B3074" s="47">
        <v>22.028780879999999</v>
      </c>
      <c r="C3074" s="55" t="s">
        <v>6304</v>
      </c>
      <c r="D3074" s="55" t="s">
        <v>120</v>
      </c>
      <c r="E3074" s="55" t="s">
        <v>121</v>
      </c>
      <c r="F3074" s="55" t="s">
        <v>29</v>
      </c>
      <c r="G3074" s="55" t="s">
        <v>122</v>
      </c>
      <c r="H3074" s="55" t="s">
        <v>123</v>
      </c>
      <c r="I3074" s="47">
        <v>135.96778520000001</v>
      </c>
      <c r="J3074" s="48">
        <v>162014.706995463</v>
      </c>
      <c r="K3074" s="47">
        <v>107.771585</v>
      </c>
      <c r="L3074" s="49">
        <v>17.4605817662116</v>
      </c>
      <c r="M3074" s="47">
        <v>126.910799</v>
      </c>
      <c r="N3074" s="49">
        <v>20.561415914545101</v>
      </c>
      <c r="O3074" s="49">
        <v>136.12754699999999</v>
      </c>
      <c r="P3074" s="49">
        <v>22.0546646412161</v>
      </c>
      <c r="Q3074" s="49">
        <v>138.2247351</v>
      </c>
      <c r="R3074" s="49">
        <v>22.394439956751899</v>
      </c>
      <c r="S3074" s="55" t="s">
        <v>55</v>
      </c>
      <c r="T3074" t="s">
        <v>55</v>
      </c>
    </row>
    <row r="3075" spans="1:20" hidden="1">
      <c r="A3075" s="55" t="s">
        <v>6305</v>
      </c>
      <c r="B3075" s="47">
        <v>41.004219259999999</v>
      </c>
      <c r="C3075" s="55" t="s">
        <v>6306</v>
      </c>
      <c r="D3075" s="55" t="s">
        <v>1010</v>
      </c>
      <c r="E3075" s="55" t="s">
        <v>59</v>
      </c>
      <c r="F3075" s="55" t="s">
        <v>29</v>
      </c>
      <c r="G3075" s="55" t="s">
        <v>1011</v>
      </c>
      <c r="H3075" s="55" t="s">
        <v>61</v>
      </c>
      <c r="I3075" s="47">
        <v>54.103439000000002</v>
      </c>
      <c r="J3075" s="48">
        <v>757885.63569868403</v>
      </c>
      <c r="K3075" s="47">
        <v>32.850210099999998</v>
      </c>
      <c r="L3075" s="49">
        <v>24.8967023644738</v>
      </c>
      <c r="M3075" s="47">
        <v>37.428576</v>
      </c>
      <c r="N3075" s="49">
        <v>28.3665801150565</v>
      </c>
      <c r="O3075" s="49">
        <v>36.274887</v>
      </c>
      <c r="P3075" s="49">
        <v>27.4922157938929</v>
      </c>
      <c r="Q3075" s="49">
        <v>40.579908199999998</v>
      </c>
      <c r="R3075" s="49">
        <v>30.754929522751301</v>
      </c>
      <c r="S3075" s="55" t="s">
        <v>55</v>
      </c>
      <c r="T3075" t="s">
        <v>55</v>
      </c>
    </row>
    <row r="3076" spans="1:20" hidden="1">
      <c r="A3076" s="55" t="s">
        <v>6307</v>
      </c>
      <c r="B3076" s="47">
        <v>79.58933553</v>
      </c>
      <c r="C3076" s="55" t="s">
        <v>6308</v>
      </c>
      <c r="D3076" s="55" t="s">
        <v>255</v>
      </c>
      <c r="E3076" s="55" t="s">
        <v>256</v>
      </c>
      <c r="F3076" s="55" t="s">
        <v>29</v>
      </c>
      <c r="G3076" s="55" t="s">
        <v>257</v>
      </c>
      <c r="H3076" s="55" t="s">
        <v>258</v>
      </c>
      <c r="I3076" s="47">
        <v>23.97</v>
      </c>
      <c r="J3076" s="48">
        <v>3320372.7797246599</v>
      </c>
      <c r="K3076" s="47">
        <v>16.445</v>
      </c>
      <c r="L3076" s="49">
        <v>54.603530362572002</v>
      </c>
      <c r="M3076" s="47">
        <v>19.875</v>
      </c>
      <c r="N3076" s="49">
        <v>65.992408997027496</v>
      </c>
      <c r="O3076" s="49">
        <v>19.7</v>
      </c>
      <c r="P3076" s="49">
        <v>65.411343760575704</v>
      </c>
      <c r="Q3076" s="49">
        <v>23.92</v>
      </c>
      <c r="R3076" s="49">
        <v>79.423316891013798</v>
      </c>
      <c r="S3076" s="55" t="s">
        <v>55</v>
      </c>
      <c r="T3076" t="s">
        <v>55</v>
      </c>
    </row>
    <row r="3077" spans="1:20" hidden="1">
      <c r="A3077" s="55" t="s">
        <v>6309</v>
      </c>
      <c r="B3077" s="47">
        <v>12.77948031</v>
      </c>
      <c r="C3077" s="55" t="s">
        <v>6310</v>
      </c>
      <c r="D3077" s="55" t="s">
        <v>596</v>
      </c>
      <c r="E3077" s="55" t="s">
        <v>312</v>
      </c>
      <c r="F3077" s="55" t="s">
        <v>29</v>
      </c>
      <c r="G3077" s="55" t="s">
        <v>597</v>
      </c>
      <c r="H3077" s="55" t="s">
        <v>314</v>
      </c>
      <c r="I3077" s="47">
        <v>2.8935738257389598</v>
      </c>
      <c r="J3077" s="48">
        <v>4416503.9773043897</v>
      </c>
      <c r="K3077" s="47">
        <v>1.8491491873574</v>
      </c>
      <c r="L3077" s="49">
        <v>8.1667747405931408</v>
      </c>
      <c r="M3077" s="47">
        <v>1.4073405358315101</v>
      </c>
      <c r="N3077" s="49">
        <v>6.21552507392156</v>
      </c>
      <c r="O3077" s="49">
        <v>1.6313164108618701</v>
      </c>
      <c r="P3077" s="49">
        <v>7.2047154168133698</v>
      </c>
      <c r="Q3077" s="49">
        <v>1.6416666128000099</v>
      </c>
      <c r="R3077" s="49">
        <v>7.2504271248390699</v>
      </c>
      <c r="S3077" s="55" t="s">
        <v>55</v>
      </c>
      <c r="T3077" t="s">
        <v>55</v>
      </c>
    </row>
    <row r="3078" spans="1:20" hidden="1">
      <c r="A3078" s="55" t="s">
        <v>6311</v>
      </c>
      <c r="B3078" s="47">
        <v>3.5714945400000002</v>
      </c>
      <c r="C3078" s="55" t="s">
        <v>6312</v>
      </c>
      <c r="D3078" s="55" t="s">
        <v>163</v>
      </c>
      <c r="E3078" s="55" t="s">
        <v>163</v>
      </c>
      <c r="F3078" s="55" t="s">
        <v>29</v>
      </c>
      <c r="G3078" s="55" t="s">
        <v>164</v>
      </c>
      <c r="H3078" s="55" t="s">
        <v>165</v>
      </c>
      <c r="I3078" s="47">
        <v>25.263139200000001</v>
      </c>
      <c r="J3078" s="48">
        <v>141371.76349010499</v>
      </c>
      <c r="K3078" s="47">
        <v>15.025416</v>
      </c>
      <c r="L3078" s="49">
        <v>2.1241695570924399</v>
      </c>
      <c r="M3078" s="47">
        <v>20.76343</v>
      </c>
      <c r="N3078" s="49">
        <v>2.9353627152033499</v>
      </c>
      <c r="O3078" s="49">
        <v>19.169131499999999</v>
      </c>
      <c r="P3078" s="49">
        <v>2.70997392472872</v>
      </c>
      <c r="Q3078" s="49">
        <v>21.749131500000001</v>
      </c>
      <c r="R3078" s="49">
        <v>3.0747130745331899</v>
      </c>
      <c r="S3078" s="55" t="s">
        <v>55</v>
      </c>
      <c r="T3078" t="s">
        <v>55</v>
      </c>
    </row>
    <row r="3079" spans="1:20" hidden="1">
      <c r="A3079" s="55" t="s">
        <v>6313</v>
      </c>
      <c r="B3079" s="47">
        <v>18.421283249999998</v>
      </c>
      <c r="C3079" s="55" t="s">
        <v>6314</v>
      </c>
      <c r="D3079" s="55" t="s">
        <v>239</v>
      </c>
      <c r="E3079" s="55" t="s">
        <v>81</v>
      </c>
      <c r="F3079" s="55" t="s">
        <v>29</v>
      </c>
      <c r="G3079" s="55" t="s">
        <v>240</v>
      </c>
      <c r="H3079" s="55" t="s">
        <v>83</v>
      </c>
      <c r="I3079" s="47">
        <v>35.584273400000001</v>
      </c>
      <c r="J3079" s="48">
        <v>517680.466393899</v>
      </c>
      <c r="K3079" s="47">
        <v>23.539818400000001</v>
      </c>
      <c r="L3079" s="49">
        <v>12.1861041681397</v>
      </c>
      <c r="M3079" s="47">
        <v>19.738859000000001</v>
      </c>
      <c r="N3079" s="49">
        <v>10.2184217332034</v>
      </c>
      <c r="O3079" s="49">
        <v>19.537591500000001</v>
      </c>
      <c r="P3079" s="49">
        <v>10.114229479933501</v>
      </c>
      <c r="Q3079" s="49">
        <v>21.933837499999999</v>
      </c>
      <c r="R3079" s="49">
        <v>11.354719226807999</v>
      </c>
      <c r="S3079" s="55" t="s">
        <v>55</v>
      </c>
      <c r="T3079" t="s">
        <v>55</v>
      </c>
    </row>
    <row r="3080" spans="1:20" hidden="1">
      <c r="A3080" s="55" t="s">
        <v>6315</v>
      </c>
      <c r="B3080" s="47">
        <v>5.5946185599999998</v>
      </c>
      <c r="C3080" s="55" t="s">
        <v>6316</v>
      </c>
      <c r="D3080" s="55" t="s">
        <v>2308</v>
      </c>
      <c r="E3080" s="55" t="s">
        <v>2309</v>
      </c>
      <c r="F3080" s="55" t="s">
        <v>29</v>
      </c>
      <c r="G3080" s="55" t="s">
        <v>2310</v>
      </c>
      <c r="H3080" s="55" t="s">
        <v>2311</v>
      </c>
      <c r="I3080" s="47">
        <v>12.965</v>
      </c>
      <c r="J3080" s="48">
        <v>431517.050520633</v>
      </c>
      <c r="K3080" s="47">
        <v>8.1219999999999999</v>
      </c>
      <c r="L3080" s="49">
        <v>3.5047814843285798</v>
      </c>
      <c r="M3080" s="47">
        <v>9.2460000000000004</v>
      </c>
      <c r="N3080" s="49">
        <v>3.98980664911377</v>
      </c>
      <c r="O3080" s="49">
        <v>10.055</v>
      </c>
      <c r="P3080" s="49">
        <v>4.3389039429849596</v>
      </c>
      <c r="Q3080" s="49">
        <v>10.43</v>
      </c>
      <c r="R3080" s="49">
        <v>4.5007228369302004</v>
      </c>
      <c r="S3080" s="55" t="s">
        <v>55</v>
      </c>
      <c r="T3080" t="s">
        <v>55</v>
      </c>
    </row>
    <row r="3081" spans="1:20" hidden="1">
      <c r="A3081" s="55" t="s">
        <v>6317</v>
      </c>
      <c r="B3081" s="47">
        <v>0.36758959000000002</v>
      </c>
      <c r="C3081" s="55" t="s">
        <v>6318</v>
      </c>
      <c r="D3081" s="55" t="s">
        <v>311</v>
      </c>
      <c r="E3081" s="55" t="s">
        <v>312</v>
      </c>
      <c r="F3081" s="55" t="s">
        <v>29</v>
      </c>
      <c r="G3081" s="55" t="s">
        <v>313</v>
      </c>
      <c r="H3081" s="55" t="s">
        <v>314</v>
      </c>
      <c r="I3081" s="47">
        <v>33.220314399999999</v>
      </c>
      <c r="J3081" s="48">
        <v>11065.2050300885</v>
      </c>
      <c r="K3081" s="47">
        <v>16.456408</v>
      </c>
      <c r="L3081" s="49">
        <v>0.18209352857878799</v>
      </c>
      <c r="M3081" s="47">
        <v>16.429404000000002</v>
      </c>
      <c r="N3081" s="49">
        <v>0.181794723782155</v>
      </c>
      <c r="O3081" s="49">
        <v>14.4712665</v>
      </c>
      <c r="P3081" s="49">
        <v>0.16012753086755099</v>
      </c>
      <c r="Q3081" s="49">
        <v>15.7369512</v>
      </c>
      <c r="R3081" s="49">
        <v>0.17413259157649699</v>
      </c>
      <c r="S3081" s="55" t="s">
        <v>55</v>
      </c>
      <c r="T3081" t="s">
        <v>55</v>
      </c>
    </row>
    <row r="3082" spans="1:20" hidden="1">
      <c r="A3082" s="55" t="s">
        <v>6319</v>
      </c>
      <c r="B3082" s="47">
        <v>7.3588492600000004</v>
      </c>
      <c r="C3082" s="55" t="s">
        <v>6320</v>
      </c>
      <c r="D3082" s="55" t="s">
        <v>120</v>
      </c>
      <c r="E3082" s="55" t="s">
        <v>121</v>
      </c>
      <c r="F3082" s="55" t="s">
        <v>29</v>
      </c>
      <c r="G3082" s="55" t="s">
        <v>122</v>
      </c>
      <c r="H3082" s="55" t="s">
        <v>123</v>
      </c>
      <c r="I3082" s="47">
        <v>875.77614527445303</v>
      </c>
      <c r="J3082" s="48">
        <v>8402.6600858074999</v>
      </c>
      <c r="K3082" s="47">
        <v>600.52850987432703</v>
      </c>
      <c r="L3082" s="49">
        <v>5.0460369403104703</v>
      </c>
      <c r="M3082" s="47">
        <v>680.77995420482898</v>
      </c>
      <c r="N3082" s="49">
        <v>5.72036254841478</v>
      </c>
      <c r="O3082" s="49">
        <v>718.10744713769998</v>
      </c>
      <c r="P3082" s="49">
        <v>6.0340127833850703</v>
      </c>
      <c r="Q3082" s="49">
        <v>715.56528712059105</v>
      </c>
      <c r="R3082" s="49">
        <v>6.0126518768775803</v>
      </c>
      <c r="S3082" s="55" t="s">
        <v>55</v>
      </c>
      <c r="T3082" t="s">
        <v>55</v>
      </c>
    </row>
    <row r="3083" spans="1:20" hidden="1">
      <c r="A3083" s="55" t="s">
        <v>6321</v>
      </c>
      <c r="B3083" s="47">
        <v>9.7333569999999998</v>
      </c>
      <c r="C3083" s="55" t="s">
        <v>6322</v>
      </c>
      <c r="D3083" s="55" t="s">
        <v>104</v>
      </c>
      <c r="E3083" s="55" t="s">
        <v>105</v>
      </c>
      <c r="F3083" s="55" t="s">
        <v>29</v>
      </c>
      <c r="G3083" s="55" t="s">
        <v>106</v>
      </c>
      <c r="H3083" s="55" t="s">
        <v>107</v>
      </c>
      <c r="I3083" s="47">
        <v>27.363328119569001</v>
      </c>
      <c r="J3083" s="48">
        <v>355708.08336867299</v>
      </c>
      <c r="K3083" s="47">
        <v>22.514712117191198</v>
      </c>
      <c r="L3083" s="49">
        <v>8.0086650948035203</v>
      </c>
      <c r="M3083" s="47">
        <v>23.6639439083573</v>
      </c>
      <c r="N3083" s="49">
        <v>8.4174561325855493</v>
      </c>
      <c r="O3083" s="49">
        <v>25.376482418416401</v>
      </c>
      <c r="P3083" s="49">
        <v>9.0266199236937208</v>
      </c>
      <c r="Q3083" s="49">
        <v>26.890989541661899</v>
      </c>
      <c r="R3083" s="49">
        <v>9.5653423497515799</v>
      </c>
      <c r="S3083" s="55" t="s">
        <v>55</v>
      </c>
      <c r="T3083" t="s">
        <v>55</v>
      </c>
    </row>
    <row r="3084" spans="1:20" hidden="1">
      <c r="A3084" s="55" t="s">
        <v>6323</v>
      </c>
      <c r="B3084" s="47">
        <v>1.58459357</v>
      </c>
      <c r="C3084" s="55" t="s">
        <v>6324</v>
      </c>
      <c r="D3084" s="55" t="s">
        <v>1232</v>
      </c>
      <c r="E3084" s="55" t="s">
        <v>457</v>
      </c>
      <c r="F3084" s="55" t="s">
        <v>29</v>
      </c>
      <c r="G3084" s="55" t="s">
        <v>1233</v>
      </c>
      <c r="H3084" s="55" t="s">
        <v>459</v>
      </c>
      <c r="I3084" s="47">
        <v>72.05</v>
      </c>
      <c r="J3084" s="48">
        <v>21992.971131158902</v>
      </c>
      <c r="K3084" s="47">
        <v>52</v>
      </c>
      <c r="L3084" s="49">
        <v>1.14363449882026</v>
      </c>
      <c r="M3084" s="47">
        <v>47.44</v>
      </c>
      <c r="N3084" s="49">
        <v>1.0433465504621799</v>
      </c>
      <c r="O3084" s="49">
        <v>51.8</v>
      </c>
      <c r="P3084" s="49">
        <v>1.1392359045940299</v>
      </c>
      <c r="Q3084" s="49">
        <v>54.65</v>
      </c>
      <c r="R3084" s="49">
        <v>1.20191587231784</v>
      </c>
      <c r="S3084" s="55" t="s">
        <v>55</v>
      </c>
      <c r="T3084" t="s">
        <v>55</v>
      </c>
    </row>
    <row r="3085" spans="1:20" hidden="1">
      <c r="A3085" s="55" t="s">
        <v>6325</v>
      </c>
      <c r="B3085" s="47">
        <v>92.128316740000002</v>
      </c>
      <c r="C3085" s="55" t="s">
        <v>6326</v>
      </c>
      <c r="D3085" s="55" t="s">
        <v>120</v>
      </c>
      <c r="E3085" s="55" t="s">
        <v>121</v>
      </c>
      <c r="F3085" s="55" t="s">
        <v>29</v>
      </c>
      <c r="G3085" s="55" t="s">
        <v>122</v>
      </c>
      <c r="H3085" s="55" t="s">
        <v>123</v>
      </c>
      <c r="I3085" s="47">
        <v>187.27907640000001</v>
      </c>
      <c r="J3085" s="48">
        <v>491930.64442088403</v>
      </c>
      <c r="K3085" s="47">
        <v>128.63723709999999</v>
      </c>
      <c r="L3085" s="49">
        <v>63.280598943125099</v>
      </c>
      <c r="M3085" s="47">
        <v>150.95648299999999</v>
      </c>
      <c r="N3085" s="49">
        <v>74.260119961700198</v>
      </c>
      <c r="O3085" s="49">
        <v>164.80294649999999</v>
      </c>
      <c r="P3085" s="49">
        <v>81.071619674205493</v>
      </c>
      <c r="Q3085" s="49">
        <v>177.28081879999999</v>
      </c>
      <c r="R3085" s="49">
        <v>87.209867435746006</v>
      </c>
      <c r="S3085" s="55" t="s">
        <v>55</v>
      </c>
      <c r="T3085" t="s">
        <v>55</v>
      </c>
    </row>
    <row r="3086" spans="1:20" hidden="1">
      <c r="A3086" s="55" t="s">
        <v>6327</v>
      </c>
      <c r="B3086" s="47">
        <v>51.263039429999999</v>
      </c>
      <c r="C3086" s="55" t="s">
        <v>6328</v>
      </c>
      <c r="D3086" s="55" t="s">
        <v>856</v>
      </c>
      <c r="E3086" s="55" t="s">
        <v>547</v>
      </c>
      <c r="F3086" s="55" t="s">
        <v>29</v>
      </c>
      <c r="G3086" s="55" t="s">
        <v>857</v>
      </c>
      <c r="H3086" s="55" t="s">
        <v>549</v>
      </c>
      <c r="I3086" s="47">
        <v>22.261867076979598</v>
      </c>
      <c r="J3086" s="48">
        <v>2302728.6638958398</v>
      </c>
      <c r="K3086" s="47">
        <v>17.114279026924901</v>
      </c>
      <c r="L3086" s="49">
        <v>39.409540877211398</v>
      </c>
      <c r="M3086" s="47">
        <v>17.4838877522552</v>
      </c>
      <c r="N3086" s="49">
        <v>40.260649483455403</v>
      </c>
      <c r="O3086" s="49">
        <v>17.609214922048999</v>
      </c>
      <c r="P3086" s="49">
        <v>40.549243949704604</v>
      </c>
      <c r="Q3086" s="49">
        <v>17.851295700428999</v>
      </c>
      <c r="R3086" s="49">
        <v>41.1066902970584</v>
      </c>
      <c r="S3086" s="55" t="s">
        <v>55</v>
      </c>
      <c r="T3086" t="s">
        <v>55</v>
      </c>
    </row>
    <row r="3087" spans="1:20">
      <c r="A3087" s="55" t="s">
        <v>6329</v>
      </c>
      <c r="B3087" s="47">
        <v>3.8312479000000002</v>
      </c>
      <c r="C3087" s="55" t="s">
        <v>6330</v>
      </c>
      <c r="D3087" s="55" t="s">
        <v>1364</v>
      </c>
      <c r="E3087" s="55" t="s">
        <v>1365</v>
      </c>
      <c r="F3087" s="55" t="s">
        <v>26</v>
      </c>
      <c r="G3087" s="55" t="s">
        <v>1366</v>
      </c>
      <c r="H3087" s="55" t="s">
        <v>1367</v>
      </c>
      <c r="I3087" s="47">
        <v>10.635520821513699</v>
      </c>
      <c r="J3087" s="48">
        <v>360231.33838919201</v>
      </c>
      <c r="K3087" s="47">
        <v>4.2632973932842297</v>
      </c>
      <c r="L3087" s="49">
        <v>1.5357733259339299</v>
      </c>
      <c r="M3087" s="47">
        <v>4.31890599309635</v>
      </c>
      <c r="N3087" s="49">
        <v>1.5558052862702001</v>
      </c>
      <c r="O3087" s="49">
        <v>4.3973234546994098</v>
      </c>
      <c r="P3087" s="49">
        <v>1.58405371341655</v>
      </c>
      <c r="Q3087" s="49">
        <v>4.5746908214860502</v>
      </c>
      <c r="R3087" s="49">
        <v>1.64794699734067</v>
      </c>
      <c r="S3087" s="55" t="s">
        <v>96</v>
      </c>
      <c r="T3087" t="s">
        <v>55</v>
      </c>
    </row>
    <row r="3088" spans="1:20" hidden="1">
      <c r="A3088" s="55" t="s">
        <v>6331</v>
      </c>
      <c r="B3088" s="47">
        <v>6.7181269500000003</v>
      </c>
      <c r="C3088" s="55" t="s">
        <v>6332</v>
      </c>
      <c r="D3088" s="55" t="s">
        <v>518</v>
      </c>
      <c r="E3088" s="55" t="s">
        <v>75</v>
      </c>
      <c r="F3088" s="55" t="s">
        <v>29</v>
      </c>
      <c r="G3088" s="55" t="s">
        <v>519</v>
      </c>
      <c r="H3088" s="55" t="s">
        <v>77</v>
      </c>
      <c r="I3088" s="47">
        <v>13.484999999999999</v>
      </c>
      <c r="J3088" s="48">
        <v>498192.58064516098</v>
      </c>
      <c r="K3088" s="47">
        <v>8.9939999999999998</v>
      </c>
      <c r="L3088" s="49">
        <v>4.4807440703225803</v>
      </c>
      <c r="M3088" s="47">
        <v>9.2759999999999998</v>
      </c>
      <c r="N3088" s="49">
        <v>4.6212343780645204</v>
      </c>
      <c r="O3088" s="49">
        <v>9.2680000000000007</v>
      </c>
      <c r="P3088" s="49">
        <v>4.6172488374193597</v>
      </c>
      <c r="Q3088" s="49">
        <v>10.095000000000001</v>
      </c>
      <c r="R3088" s="49">
        <v>5.0292541016129002</v>
      </c>
      <c r="S3088" s="55" t="s">
        <v>55</v>
      </c>
      <c r="T3088" t="s">
        <v>55</v>
      </c>
    </row>
    <row r="3089" spans="1:20" hidden="1">
      <c r="A3089" s="55" t="s">
        <v>6333</v>
      </c>
      <c r="B3089" s="47">
        <v>3.9364329200000001</v>
      </c>
      <c r="C3089" s="55" t="s">
        <v>6334</v>
      </c>
      <c r="D3089" s="55" t="s">
        <v>1452</v>
      </c>
      <c r="E3089" s="55" t="s">
        <v>87</v>
      </c>
      <c r="F3089" s="55" t="s">
        <v>29</v>
      </c>
      <c r="G3089" s="55" t="s">
        <v>612</v>
      </c>
      <c r="H3089" s="55" t="s">
        <v>89</v>
      </c>
      <c r="I3089" s="47">
        <v>47.255704574683101</v>
      </c>
      <c r="J3089" s="48">
        <v>83300.692592125997</v>
      </c>
      <c r="K3089" s="47">
        <v>41.486600850259798</v>
      </c>
      <c r="L3089" s="49">
        <v>3.4558625841197301</v>
      </c>
      <c r="M3089" s="47">
        <v>48.6530177624849</v>
      </c>
      <c r="N3089" s="49">
        <v>4.0528300763120004</v>
      </c>
      <c r="O3089" s="49">
        <v>55.135648663697097</v>
      </c>
      <c r="P3089" s="49">
        <v>4.5928377202021</v>
      </c>
      <c r="Q3089" s="49">
        <v>54.609030031710503</v>
      </c>
      <c r="R3089" s="49">
        <v>4.5489700234256896</v>
      </c>
      <c r="S3089" s="55" t="s">
        <v>55</v>
      </c>
      <c r="T3089" t="s">
        <v>55</v>
      </c>
    </row>
    <row r="3090" spans="1:20" hidden="1">
      <c r="A3090" s="55" t="s">
        <v>6335</v>
      </c>
      <c r="B3090" s="47">
        <v>37.036959289999999</v>
      </c>
      <c r="C3090" s="55" t="s">
        <v>6336</v>
      </c>
      <c r="D3090" s="55" t="s">
        <v>295</v>
      </c>
      <c r="E3090" s="55" t="s">
        <v>234</v>
      </c>
      <c r="F3090" s="55" t="s">
        <v>29</v>
      </c>
      <c r="G3090" s="55" t="s">
        <v>296</v>
      </c>
      <c r="H3090" s="55" t="s">
        <v>236</v>
      </c>
      <c r="I3090" s="47">
        <v>13.2241167450026</v>
      </c>
      <c r="J3090" s="48">
        <v>2800713.27289184</v>
      </c>
      <c r="K3090" s="47">
        <v>5.6402346165303401</v>
      </c>
      <c r="L3090" s="49">
        <v>15.796679952740501</v>
      </c>
      <c r="M3090" s="47">
        <v>5.8883410828882097</v>
      </c>
      <c r="N3090" s="49">
        <v>16.4915550261593</v>
      </c>
      <c r="O3090" s="49">
        <v>7.9305808004814899</v>
      </c>
      <c r="P3090" s="49">
        <v>22.2112829096497</v>
      </c>
      <c r="Q3090" s="49">
        <v>7.3292919718359704</v>
      </c>
      <c r="R3090" s="49">
        <v>20.5272453064206</v>
      </c>
      <c r="S3090" s="55" t="s">
        <v>55</v>
      </c>
      <c r="T3090" t="s">
        <v>55</v>
      </c>
    </row>
    <row r="3091" spans="1:20" hidden="1">
      <c r="A3091" s="55" t="s">
        <v>6337</v>
      </c>
      <c r="B3091" s="47">
        <v>13.26186401</v>
      </c>
      <c r="C3091" s="55" t="s">
        <v>6338</v>
      </c>
      <c r="D3091" s="55" t="s">
        <v>255</v>
      </c>
      <c r="E3091" s="55" t="s">
        <v>256</v>
      </c>
      <c r="F3091" s="55" t="s">
        <v>29</v>
      </c>
      <c r="G3091" s="55" t="s">
        <v>257</v>
      </c>
      <c r="H3091" s="55" t="s">
        <v>258</v>
      </c>
      <c r="I3091" s="47">
        <v>14.9807146794047</v>
      </c>
      <c r="J3091" s="48">
        <v>885262.43866270594</v>
      </c>
      <c r="K3091" s="47">
        <v>10.358976098252199</v>
      </c>
      <c r="L3091" s="49">
        <v>9.1704124427874198</v>
      </c>
      <c r="M3091" s="47">
        <v>11.745867199851199</v>
      </c>
      <c r="N3091" s="49">
        <v>10.398175041548599</v>
      </c>
      <c r="O3091" s="49">
        <v>12.446124721603599</v>
      </c>
      <c r="P3091" s="49">
        <v>11.018086722947</v>
      </c>
      <c r="Q3091" s="49">
        <v>12.833983398619701</v>
      </c>
      <c r="R3091" s="49">
        <v>11.3614434412188</v>
      </c>
      <c r="S3091" s="55" t="s">
        <v>55</v>
      </c>
      <c r="T3091" t="s">
        <v>55</v>
      </c>
    </row>
    <row r="3092" spans="1:20" hidden="1">
      <c r="A3092" s="55" t="s">
        <v>6339</v>
      </c>
      <c r="B3092" s="47">
        <v>3.5916700000000001</v>
      </c>
      <c r="C3092" s="55" t="s">
        <v>6340</v>
      </c>
      <c r="D3092" s="55" t="s">
        <v>790</v>
      </c>
      <c r="E3092" s="55" t="s">
        <v>282</v>
      </c>
      <c r="F3092" s="55" t="s">
        <v>29</v>
      </c>
      <c r="G3092" s="55" t="s">
        <v>791</v>
      </c>
      <c r="H3092" s="55" t="s">
        <v>284</v>
      </c>
      <c r="I3092" s="47">
        <v>4.0856494580194704</v>
      </c>
      <c r="J3092" s="48">
        <v>879094.01844304905</v>
      </c>
      <c r="K3092" s="47">
        <v>2.3742840812470498</v>
      </c>
      <c r="L3092" s="49">
        <v>2.0872189339088298</v>
      </c>
      <c r="M3092" s="47">
        <v>2.7066930159025402</v>
      </c>
      <c r="N3092" s="49">
        <v>2.3794376400415</v>
      </c>
      <c r="O3092" s="49">
        <v>2.62428591314031</v>
      </c>
      <c r="P3092" s="49">
        <v>2.3069940489260001</v>
      </c>
      <c r="Q3092" s="49">
        <v>2.77351855997015</v>
      </c>
      <c r="R3092" s="49">
        <v>2.4381835761105402</v>
      </c>
      <c r="S3092" s="55" t="s">
        <v>55</v>
      </c>
      <c r="T3092" t="s">
        <v>55</v>
      </c>
    </row>
    <row r="3093" spans="1:20">
      <c r="A3093" s="55" t="s">
        <v>6341</v>
      </c>
      <c r="B3093" s="47">
        <v>11.120236609999999</v>
      </c>
      <c r="C3093" s="55" t="s">
        <v>6342</v>
      </c>
      <c r="D3093" s="55" t="s">
        <v>1185</v>
      </c>
      <c r="E3093" s="55" t="s">
        <v>1185</v>
      </c>
      <c r="F3093" s="55" t="s">
        <v>26</v>
      </c>
      <c r="G3093" s="55" t="s">
        <v>1186</v>
      </c>
      <c r="H3093" s="55" t="s">
        <v>1187</v>
      </c>
      <c r="I3093" s="47">
        <v>13.323483373139799</v>
      </c>
      <c r="J3093" s="48">
        <v>834634.32936903299</v>
      </c>
      <c r="K3093" s="47">
        <v>9.8900338686820994</v>
      </c>
      <c r="L3093" s="49">
        <v>8.2545617854245101</v>
      </c>
      <c r="M3093" s="47">
        <v>10.447329117455601</v>
      </c>
      <c r="N3093" s="49">
        <v>8.71969953164513</v>
      </c>
      <c r="O3093" s="49">
        <v>9.9543353285077991</v>
      </c>
      <c r="P3093" s="49">
        <v>8.3082299912235804</v>
      </c>
      <c r="Q3093" s="49">
        <v>10.521282363365</v>
      </c>
      <c r="R3093" s="49">
        <v>8.7814234494493792</v>
      </c>
      <c r="S3093" s="55" t="s">
        <v>96</v>
      </c>
      <c r="T3093" t="s">
        <v>96</v>
      </c>
    </row>
    <row r="3094" spans="1:20" hidden="1">
      <c r="A3094" s="55" t="s">
        <v>6343</v>
      </c>
      <c r="B3094" s="47">
        <v>16.645812169999999</v>
      </c>
      <c r="C3094" s="55" t="s">
        <v>6344</v>
      </c>
      <c r="D3094" s="55" t="s">
        <v>69</v>
      </c>
      <c r="E3094" s="55" t="s">
        <v>69</v>
      </c>
      <c r="F3094" s="55" t="s">
        <v>29</v>
      </c>
      <c r="G3094" s="55" t="s">
        <v>70</v>
      </c>
      <c r="H3094" s="55" t="s">
        <v>71</v>
      </c>
      <c r="I3094" s="47">
        <v>17.4747657541797</v>
      </c>
      <c r="J3094" s="48">
        <v>952562.82139396202</v>
      </c>
      <c r="K3094" s="47">
        <v>10.519514879546501</v>
      </c>
      <c r="L3094" s="49">
        <v>10.0204987733566</v>
      </c>
      <c r="M3094" s="47">
        <v>11.8301878545522</v>
      </c>
      <c r="N3094" s="49">
        <v>11.2689971203528</v>
      </c>
      <c r="O3094" s="49">
        <v>11.984523942093499</v>
      </c>
      <c r="P3094" s="49">
        <v>11.4160119393441</v>
      </c>
      <c r="Q3094" s="49">
        <v>12.584194459988799</v>
      </c>
      <c r="R3094" s="49">
        <v>11.987235779777199</v>
      </c>
      <c r="S3094" s="55" t="s">
        <v>55</v>
      </c>
      <c r="T3094" t="s">
        <v>55</v>
      </c>
    </row>
    <row r="3095" spans="1:20" hidden="1">
      <c r="A3095" s="55" t="s">
        <v>6345</v>
      </c>
      <c r="B3095" s="47">
        <v>48.705418989999998</v>
      </c>
      <c r="C3095" s="55" t="s">
        <v>6346</v>
      </c>
      <c r="D3095" s="55" t="s">
        <v>546</v>
      </c>
      <c r="E3095" s="55" t="s">
        <v>547</v>
      </c>
      <c r="F3095" s="55" t="s">
        <v>29</v>
      </c>
      <c r="G3095" s="55" t="s">
        <v>548</v>
      </c>
      <c r="H3095" s="55" t="s">
        <v>549</v>
      </c>
      <c r="I3095" s="47">
        <v>13.5531986037112</v>
      </c>
      <c r="J3095" s="48">
        <v>3593647.5524429502</v>
      </c>
      <c r="K3095" s="47">
        <v>8.4215264903164897</v>
      </c>
      <c r="L3095" s="49">
        <v>30.263998059759299</v>
      </c>
      <c r="M3095" s="47">
        <v>9.5956905049753605</v>
      </c>
      <c r="N3095" s="49">
        <v>34.483529697204801</v>
      </c>
      <c r="O3095" s="49">
        <v>8.9926670378619207</v>
      </c>
      <c r="P3095" s="49">
        <v>32.316475890546897</v>
      </c>
      <c r="Q3095" s="49">
        <v>9.2981779052415607</v>
      </c>
      <c r="R3095" s="49">
        <v>33.414374271350503</v>
      </c>
      <c r="S3095" s="55" t="s">
        <v>55</v>
      </c>
      <c r="T3095" t="s">
        <v>55</v>
      </c>
    </row>
    <row r="3096" spans="1:20" hidden="1">
      <c r="A3096" s="55" t="s">
        <v>6347</v>
      </c>
      <c r="B3096" s="47">
        <v>3.7426597300000002</v>
      </c>
      <c r="C3096" s="55" t="s">
        <v>6348</v>
      </c>
      <c r="D3096" s="55" t="s">
        <v>400</v>
      </c>
      <c r="E3096" s="55" t="s">
        <v>115</v>
      </c>
      <c r="F3096" s="55" t="s">
        <v>29</v>
      </c>
      <c r="G3096" s="55" t="s">
        <v>401</v>
      </c>
      <c r="H3096" s="55" t="s">
        <v>117</v>
      </c>
      <c r="I3096" s="47">
        <v>25.678881131728801</v>
      </c>
      <c r="J3096" s="48">
        <v>145748.55153543199</v>
      </c>
      <c r="K3096" s="47">
        <v>15.572261785545599</v>
      </c>
      <c r="L3096" s="49">
        <v>2.2696345993738301</v>
      </c>
      <c r="M3096" s="47">
        <v>16.450959732167799</v>
      </c>
      <c r="N3096" s="49">
        <v>2.3977035523311701</v>
      </c>
      <c r="O3096" s="49">
        <v>17.737437360801799</v>
      </c>
      <c r="P3096" s="49">
        <v>2.5852058032873102</v>
      </c>
      <c r="Q3096" s="49">
        <v>18.820304514083201</v>
      </c>
      <c r="R3096" s="49">
        <v>2.74303212238337</v>
      </c>
      <c r="S3096" s="55" t="s">
        <v>55</v>
      </c>
      <c r="T3096" t="s">
        <v>55</v>
      </c>
    </row>
    <row r="3097" spans="1:20" hidden="1">
      <c r="A3097" s="55" t="s">
        <v>6349</v>
      </c>
      <c r="B3097" s="47">
        <v>6.3168413599999997</v>
      </c>
      <c r="C3097" s="55" t="s">
        <v>6350</v>
      </c>
      <c r="D3097" s="55" t="s">
        <v>329</v>
      </c>
      <c r="E3097" s="55" t="s">
        <v>330</v>
      </c>
      <c r="F3097" s="55" t="s">
        <v>29</v>
      </c>
      <c r="G3097" s="55" t="s">
        <v>331</v>
      </c>
      <c r="H3097" s="55" t="s">
        <v>332</v>
      </c>
      <c r="I3097" s="47">
        <v>29.075384898034201</v>
      </c>
      <c r="J3097" s="48">
        <v>217257.35986480699</v>
      </c>
      <c r="K3097" s="47">
        <v>17.388884837033501</v>
      </c>
      <c r="L3097" s="49">
        <v>3.7778632106870802</v>
      </c>
      <c r="M3097" s="47">
        <v>18.702321212684801</v>
      </c>
      <c r="N3097" s="49">
        <v>4.06321693001148</v>
      </c>
      <c r="O3097" s="49">
        <v>20.930176085746101</v>
      </c>
      <c r="P3097" s="49">
        <v>4.5472347978947303</v>
      </c>
      <c r="Q3097" s="49">
        <v>23.0839432941615</v>
      </c>
      <c r="R3097" s="49">
        <v>5.0151565753584499</v>
      </c>
      <c r="S3097" s="55" t="s">
        <v>55</v>
      </c>
      <c r="T3097" t="s">
        <v>55</v>
      </c>
    </row>
    <row r="3098" spans="1:20" hidden="1">
      <c r="A3098" s="55" t="s">
        <v>6351</v>
      </c>
      <c r="B3098" s="47">
        <v>95.803613709999993</v>
      </c>
      <c r="C3098" s="55" t="s">
        <v>6352</v>
      </c>
      <c r="D3098" s="55" t="s">
        <v>132</v>
      </c>
      <c r="E3098" s="55" t="s">
        <v>133</v>
      </c>
      <c r="F3098" s="55" t="s">
        <v>29</v>
      </c>
      <c r="G3098" s="55" t="s">
        <v>134</v>
      </c>
      <c r="H3098" s="55" t="s">
        <v>135</v>
      </c>
      <c r="I3098" s="47">
        <v>33.128217894543504</v>
      </c>
      <c r="J3098" s="48">
        <v>2891903.6337834401</v>
      </c>
      <c r="K3098" s="47">
        <v>22.403609400094499</v>
      </c>
      <c r="L3098" s="49">
        <v>64.789079433998197</v>
      </c>
      <c r="M3098" s="47">
        <v>22.1173077280759</v>
      </c>
      <c r="N3098" s="49">
        <v>63.961122588329303</v>
      </c>
      <c r="O3098" s="49">
        <v>22.926172048997799</v>
      </c>
      <c r="P3098" s="49">
        <v>66.300280257241099</v>
      </c>
      <c r="Q3098" s="49">
        <v>23.734255875769399</v>
      </c>
      <c r="R3098" s="49">
        <v>68.637180812283503</v>
      </c>
      <c r="S3098" s="55" t="s">
        <v>55</v>
      </c>
      <c r="T3098" t="s">
        <v>55</v>
      </c>
    </row>
    <row r="3099" spans="1:20" hidden="1">
      <c r="A3099" s="55" t="s">
        <v>6353</v>
      </c>
      <c r="B3099" s="47">
        <v>55.137888369999999</v>
      </c>
      <c r="C3099" s="55" t="s">
        <v>6354</v>
      </c>
      <c r="D3099" s="55" t="s">
        <v>132</v>
      </c>
      <c r="E3099" s="55" t="s">
        <v>133</v>
      </c>
      <c r="F3099" s="55" t="s">
        <v>29</v>
      </c>
      <c r="G3099" s="55" t="s">
        <v>134</v>
      </c>
      <c r="H3099" s="55" t="s">
        <v>135</v>
      </c>
      <c r="I3099" s="47">
        <v>35.581248392430602</v>
      </c>
      <c r="J3099" s="48">
        <v>1549633.3282597701</v>
      </c>
      <c r="K3099" s="47">
        <v>23.358392678318399</v>
      </c>
      <c r="L3099" s="49">
        <v>36.196943788901301</v>
      </c>
      <c r="M3099" s="47">
        <v>26.341772528596699</v>
      </c>
      <c r="N3099" s="49">
        <v>40.820088635751198</v>
      </c>
      <c r="O3099" s="49">
        <v>25.8410954899777</v>
      </c>
      <c r="P3099" s="49">
        <v>40.044222810012798</v>
      </c>
      <c r="Q3099" s="49">
        <v>27.261447957470601</v>
      </c>
      <c r="R3099" s="49">
        <v>42.245248331515803</v>
      </c>
      <c r="S3099" s="55" t="s">
        <v>55</v>
      </c>
      <c r="T3099" t="s">
        <v>55</v>
      </c>
    </row>
    <row r="3100" spans="1:20" hidden="1">
      <c r="A3100" s="55" t="s">
        <v>6355</v>
      </c>
      <c r="B3100" s="47">
        <v>18.574545140000001</v>
      </c>
      <c r="C3100" s="55" t="s">
        <v>6356</v>
      </c>
      <c r="D3100" s="55" t="s">
        <v>305</v>
      </c>
      <c r="E3100" s="55" t="s">
        <v>306</v>
      </c>
      <c r="F3100" s="55" t="s">
        <v>29</v>
      </c>
      <c r="G3100" s="55" t="s">
        <v>307</v>
      </c>
      <c r="H3100" s="55" t="s">
        <v>308</v>
      </c>
      <c r="I3100" s="47">
        <v>31.274087819217399</v>
      </c>
      <c r="J3100" s="48">
        <v>593927.638988922</v>
      </c>
      <c r="K3100" s="47">
        <v>21.372781435994298</v>
      </c>
      <c r="L3100" s="49">
        <v>12.6938856169064</v>
      </c>
      <c r="M3100" s="47">
        <v>22.218492513717099</v>
      </c>
      <c r="N3100" s="49">
        <v>13.196176800565</v>
      </c>
      <c r="O3100" s="49">
        <v>22.964638780623599</v>
      </c>
      <c r="P3100" s="49">
        <v>13.639333691209201</v>
      </c>
      <c r="Q3100" s="49">
        <v>24.888453040477501</v>
      </c>
      <c r="R3100" s="49">
        <v>14.7819401524175</v>
      </c>
      <c r="S3100" s="55" t="s">
        <v>55</v>
      </c>
      <c r="T3100" t="s">
        <v>55</v>
      </c>
    </row>
    <row r="3101" spans="1:20" hidden="1">
      <c r="A3101" s="55" t="s">
        <v>6357</v>
      </c>
      <c r="B3101" s="47">
        <v>6.4926740499999998</v>
      </c>
      <c r="C3101" s="55" t="s">
        <v>6358</v>
      </c>
      <c r="D3101" s="55" t="s">
        <v>1309</v>
      </c>
      <c r="E3101" s="55" t="s">
        <v>547</v>
      </c>
      <c r="F3101" s="55" t="s">
        <v>29</v>
      </c>
      <c r="G3101" s="55" t="s">
        <v>1310</v>
      </c>
      <c r="H3101" s="55" t="s">
        <v>549</v>
      </c>
      <c r="I3101" s="47">
        <v>10.968902259783199</v>
      </c>
      <c r="J3101" s="48">
        <v>591916.48318400898</v>
      </c>
      <c r="K3101" s="47">
        <v>7.5706709494567797</v>
      </c>
      <c r="L3101" s="49">
        <v>4.4812049237457998</v>
      </c>
      <c r="M3101" s="47">
        <v>8.5922747140332891</v>
      </c>
      <c r="N3101" s="49">
        <v>5.0859090312814699</v>
      </c>
      <c r="O3101" s="49">
        <v>8.3515548440980005</v>
      </c>
      <c r="P3101" s="49">
        <v>4.9434229724368599</v>
      </c>
      <c r="Q3101" s="49">
        <v>8.7339994404029095</v>
      </c>
      <c r="R3101" s="49">
        <v>5.1697982328943901</v>
      </c>
      <c r="S3101" s="55" t="s">
        <v>55</v>
      </c>
      <c r="T3101" t="s">
        <v>55</v>
      </c>
    </row>
    <row r="3102" spans="1:20" hidden="1">
      <c r="A3102" s="55" t="s">
        <v>6359</v>
      </c>
      <c r="B3102" s="47">
        <v>1.04326623</v>
      </c>
      <c r="C3102" s="55" t="s">
        <v>6360</v>
      </c>
      <c r="D3102" s="55" t="s">
        <v>359</v>
      </c>
      <c r="E3102" s="55" t="s">
        <v>312</v>
      </c>
      <c r="F3102" s="55" t="s">
        <v>29</v>
      </c>
      <c r="G3102" s="55" t="s">
        <v>360</v>
      </c>
      <c r="H3102" s="55" t="s">
        <v>314</v>
      </c>
      <c r="I3102" s="47">
        <v>11.008020399999999</v>
      </c>
      <c r="J3102" s="48">
        <v>94773.282760268194</v>
      </c>
      <c r="K3102" s="47">
        <v>4.1677641999999997</v>
      </c>
      <c r="L3102" s="49">
        <v>0.394992695004723</v>
      </c>
      <c r="M3102" s="47">
        <v>3.8262740000000002</v>
      </c>
      <c r="N3102" s="49">
        <v>0.36262854772026198</v>
      </c>
      <c r="O3102" s="49">
        <v>4.2465014999999999</v>
      </c>
      <c r="P3102" s="49">
        <v>0.40245488740140301</v>
      </c>
      <c r="Q3102" s="49">
        <v>4.8392971999999999</v>
      </c>
      <c r="R3102" s="49">
        <v>0.45863608189657401</v>
      </c>
      <c r="S3102" s="55" t="s">
        <v>55</v>
      </c>
      <c r="T3102" t="s">
        <v>55</v>
      </c>
    </row>
    <row r="3103" spans="1:20" hidden="1">
      <c r="A3103" s="55" t="s">
        <v>6361</v>
      </c>
      <c r="B3103" s="47">
        <v>0.81531739999999997</v>
      </c>
      <c r="C3103" s="55" t="s">
        <v>6362</v>
      </c>
      <c r="D3103" s="55" t="s">
        <v>86</v>
      </c>
      <c r="E3103" s="55" t="s">
        <v>87</v>
      </c>
      <c r="F3103" s="55" t="s">
        <v>29</v>
      </c>
      <c r="G3103" s="55" t="s">
        <v>88</v>
      </c>
      <c r="H3103" s="55" t="s">
        <v>89</v>
      </c>
      <c r="I3103" s="47">
        <v>1.0821523748395401</v>
      </c>
      <c r="J3103" s="48">
        <v>753421.99394137401</v>
      </c>
      <c r="K3103" s="47">
        <v>1.1747265539487699</v>
      </c>
      <c r="L3103" s="49">
        <v>0.88506482261196195</v>
      </c>
      <c r="M3103" s="47">
        <v>1.3452869381225201</v>
      </c>
      <c r="N3103" s="49">
        <v>1.0135687673435601</v>
      </c>
      <c r="O3103" s="49">
        <v>1.44774726763617</v>
      </c>
      <c r="P3103" s="49">
        <v>1.09076463310562</v>
      </c>
      <c r="Q3103" s="49">
        <v>1.54195739464788</v>
      </c>
      <c r="R3103" s="49">
        <v>1.16174461484825</v>
      </c>
      <c r="S3103" s="55" t="s">
        <v>55</v>
      </c>
      <c r="T3103" t="s">
        <v>55</v>
      </c>
    </row>
    <row r="3104" spans="1:20" hidden="1">
      <c r="A3104" s="55" t="s">
        <v>6363</v>
      </c>
      <c r="B3104" s="47">
        <v>4.88876767</v>
      </c>
      <c r="C3104" s="55" t="s">
        <v>6364</v>
      </c>
      <c r="D3104" s="55" t="s">
        <v>596</v>
      </c>
      <c r="E3104" s="55" t="s">
        <v>312</v>
      </c>
      <c r="F3104" s="55" t="s">
        <v>29</v>
      </c>
      <c r="G3104" s="55" t="s">
        <v>597</v>
      </c>
      <c r="H3104" s="55" t="s">
        <v>314</v>
      </c>
      <c r="I3104" s="47">
        <v>133.89820599999999</v>
      </c>
      <c r="J3104" s="48">
        <v>36511.0767055385</v>
      </c>
      <c r="K3104" s="47">
        <v>107.1634134</v>
      </c>
      <c r="L3104" s="49">
        <v>3.9126516066747401</v>
      </c>
      <c r="M3104" s="47">
        <v>113.20149499999999</v>
      </c>
      <c r="N3104" s="49">
        <v>4.1331084671266396</v>
      </c>
      <c r="O3104" s="49">
        <v>108.235125</v>
      </c>
      <c r="P3104" s="49">
        <v>3.95178095110855</v>
      </c>
      <c r="Q3104" s="49">
        <v>125.63702120000001</v>
      </c>
      <c r="R3104" s="49">
        <v>4.5871429180885697</v>
      </c>
      <c r="S3104" s="55" t="s">
        <v>55</v>
      </c>
      <c r="T3104" t="s">
        <v>55</v>
      </c>
    </row>
    <row r="3105" spans="1:20" hidden="1">
      <c r="A3105" s="55" t="s">
        <v>6365</v>
      </c>
      <c r="B3105" s="47">
        <v>12.725358979999999</v>
      </c>
      <c r="C3105" s="55" t="s">
        <v>6366</v>
      </c>
      <c r="D3105" s="55" t="s">
        <v>305</v>
      </c>
      <c r="E3105" s="55" t="s">
        <v>306</v>
      </c>
      <c r="F3105" s="55" t="s">
        <v>29</v>
      </c>
      <c r="G3105" s="55" t="s">
        <v>307</v>
      </c>
      <c r="H3105" s="55" t="s">
        <v>308</v>
      </c>
      <c r="I3105" s="47">
        <v>13.661458023106499</v>
      </c>
      <c r="J3105" s="48">
        <v>931478.83326046099</v>
      </c>
      <c r="K3105" s="47">
        <v>11.609062415493799</v>
      </c>
      <c r="L3105" s="49">
        <v>10.813595914032</v>
      </c>
      <c r="M3105" s="47">
        <v>11.9555065283584</v>
      </c>
      <c r="N3105" s="49">
        <v>11.1363012720731</v>
      </c>
      <c r="O3105" s="49">
        <v>12.3379446946333</v>
      </c>
      <c r="P3105" s="49">
        <v>11.4925343289891</v>
      </c>
      <c r="Q3105" s="49">
        <v>12.535851461897799</v>
      </c>
      <c r="R3105" s="49">
        <v>11.676880293655</v>
      </c>
      <c r="S3105" s="55" t="s">
        <v>55</v>
      </c>
      <c r="T3105" t="s">
        <v>55</v>
      </c>
    </row>
    <row r="3106" spans="1:20" hidden="1">
      <c r="A3106" s="55" t="s">
        <v>6367</v>
      </c>
      <c r="B3106" s="47">
        <v>1.9063818299999999</v>
      </c>
      <c r="C3106" s="55" t="s">
        <v>6368</v>
      </c>
      <c r="D3106" s="55" t="s">
        <v>768</v>
      </c>
      <c r="E3106" s="55" t="s">
        <v>723</v>
      </c>
      <c r="F3106" s="55" t="s">
        <v>29</v>
      </c>
      <c r="G3106" s="55" t="s">
        <v>769</v>
      </c>
      <c r="H3106" s="55" t="s">
        <v>725</v>
      </c>
      <c r="I3106" s="47">
        <v>2.54351558201191</v>
      </c>
      <c r="J3106" s="48">
        <v>749506.64485100599</v>
      </c>
      <c r="K3106" s="47">
        <v>1.08606893638945</v>
      </c>
      <c r="L3106" s="49">
        <v>0.81401588459015695</v>
      </c>
      <c r="M3106" s="47">
        <v>0.952939148664253</v>
      </c>
      <c r="N3106" s="49">
        <v>0.71423422406251802</v>
      </c>
      <c r="O3106" s="49">
        <v>0.79029685349532497</v>
      </c>
      <c r="P3106" s="49">
        <v>0.59233274309958805</v>
      </c>
      <c r="Q3106" s="49">
        <v>0.838145789194219</v>
      </c>
      <c r="R3106" s="49">
        <v>0.62819583835495796</v>
      </c>
      <c r="S3106" s="55" t="s">
        <v>55</v>
      </c>
      <c r="T3106" t="s">
        <v>55</v>
      </c>
    </row>
    <row r="3107" spans="1:20" hidden="1">
      <c r="A3107" s="55" t="s">
        <v>6369</v>
      </c>
      <c r="B3107" s="47">
        <v>34.97739808</v>
      </c>
      <c r="C3107" s="55" t="s">
        <v>6370</v>
      </c>
      <c r="D3107" s="55" t="s">
        <v>295</v>
      </c>
      <c r="E3107" s="55" t="s">
        <v>234</v>
      </c>
      <c r="F3107" s="55" t="s">
        <v>29</v>
      </c>
      <c r="G3107" s="55" t="s">
        <v>296</v>
      </c>
      <c r="H3107" s="55" t="s">
        <v>236</v>
      </c>
      <c r="I3107" s="47">
        <v>40.673704450947199</v>
      </c>
      <c r="J3107" s="48">
        <v>859951.12941293605</v>
      </c>
      <c r="K3107" s="47">
        <v>27.764011629566198</v>
      </c>
      <c r="L3107" s="49">
        <v>23.875693157879301</v>
      </c>
      <c r="M3107" s="47">
        <v>29.195752898499201</v>
      </c>
      <c r="N3107" s="49">
        <v>25.106920679125398</v>
      </c>
      <c r="O3107" s="49">
        <v>27.867267544168399</v>
      </c>
      <c r="P3107" s="49">
        <v>23.964488198260099</v>
      </c>
      <c r="Q3107" s="49">
        <v>29.919765129374898</v>
      </c>
      <c r="R3107" s="49">
        <v>25.729535814775701</v>
      </c>
      <c r="S3107" s="55" t="s">
        <v>55</v>
      </c>
      <c r="T3107" t="s">
        <v>55</v>
      </c>
    </row>
    <row r="3108" spans="1:20" hidden="1">
      <c r="A3108" s="55" t="s">
        <v>6371</v>
      </c>
      <c r="B3108" s="47">
        <v>31.632670180000002</v>
      </c>
      <c r="C3108" s="55" t="s">
        <v>6372</v>
      </c>
      <c r="D3108" s="55" t="s">
        <v>69</v>
      </c>
      <c r="E3108" s="55" t="s">
        <v>69</v>
      </c>
      <c r="F3108" s="55" t="s">
        <v>29</v>
      </c>
      <c r="G3108" s="55" t="s">
        <v>70</v>
      </c>
      <c r="H3108" s="55" t="s">
        <v>71</v>
      </c>
      <c r="I3108" s="47">
        <v>5.4079965381920099</v>
      </c>
      <c r="J3108" s="48">
        <v>5849240.09410985</v>
      </c>
      <c r="K3108" s="47">
        <v>4.4545057705042099</v>
      </c>
      <c r="L3108" s="49">
        <v>26.0554737522769</v>
      </c>
      <c r="M3108" s="47">
        <v>4.2402454435639099</v>
      </c>
      <c r="N3108" s="49">
        <v>24.8022136573606</v>
      </c>
      <c r="O3108" s="49">
        <v>5.6624934714824002</v>
      </c>
      <c r="P3108" s="49">
        <v>33.121283846030103</v>
      </c>
      <c r="Q3108" s="49">
        <v>5.9353948994450798</v>
      </c>
      <c r="R3108" s="49">
        <v>34.7175498202093</v>
      </c>
      <c r="S3108" s="55" t="s">
        <v>55</v>
      </c>
      <c r="T3108" t="s">
        <v>55</v>
      </c>
    </row>
    <row r="3109" spans="1:20" hidden="1">
      <c r="A3109" s="55" t="s">
        <v>6373</v>
      </c>
      <c r="B3109" s="47">
        <v>34.357628550000001</v>
      </c>
      <c r="C3109" s="55" t="s">
        <v>6374</v>
      </c>
      <c r="D3109" s="55" t="s">
        <v>305</v>
      </c>
      <c r="E3109" s="55" t="s">
        <v>306</v>
      </c>
      <c r="F3109" s="55" t="s">
        <v>29</v>
      </c>
      <c r="G3109" s="55" t="s">
        <v>307</v>
      </c>
      <c r="H3109" s="55" t="s">
        <v>308</v>
      </c>
      <c r="I3109" s="47">
        <v>5.33060243902439</v>
      </c>
      <c r="J3109" s="48">
        <v>6445355.6503246101</v>
      </c>
      <c r="K3109" s="47">
        <v>4.2324706723154399</v>
      </c>
      <c r="L3109" s="49">
        <v>27.279778762641499</v>
      </c>
      <c r="M3109" s="47">
        <v>4.1996348763998599</v>
      </c>
      <c r="N3109" s="49">
        <v>27.068140379904101</v>
      </c>
      <c r="O3109" s="49">
        <v>3.9046385666541901</v>
      </c>
      <c r="P3109" s="49">
        <v>25.166784248060001</v>
      </c>
      <c r="Q3109" s="49">
        <v>4.00980419860133</v>
      </c>
      <c r="R3109" s="49">
        <v>25.844614148150399</v>
      </c>
      <c r="S3109" s="55" t="s">
        <v>55</v>
      </c>
      <c r="T3109" t="s">
        <v>55</v>
      </c>
    </row>
    <row r="3110" spans="1:20">
      <c r="A3110" s="55" t="s">
        <v>6375</v>
      </c>
      <c r="B3110" s="47">
        <v>143.02763024000001</v>
      </c>
      <c r="C3110" s="55" t="s">
        <v>6376</v>
      </c>
      <c r="D3110" s="55" t="s">
        <v>422</v>
      </c>
      <c r="E3110" s="55" t="s">
        <v>147</v>
      </c>
      <c r="F3110" s="55" t="s">
        <v>26</v>
      </c>
      <c r="G3110" s="55" t="s">
        <v>423</v>
      </c>
      <c r="H3110" s="55" t="s">
        <v>149</v>
      </c>
      <c r="I3110" s="47">
        <v>29.236157092253201</v>
      </c>
      <c r="J3110" s="48">
        <v>4892148.77963214</v>
      </c>
      <c r="K3110" s="47">
        <v>12.1240225456621</v>
      </c>
      <c r="L3110" s="49">
        <v>59.312522100993398</v>
      </c>
      <c r="M3110" s="47">
        <v>14.485014581406899</v>
      </c>
      <c r="N3110" s="49">
        <v>70.8628464073835</v>
      </c>
      <c r="O3110" s="49">
        <v>13.382512845780299</v>
      </c>
      <c r="P3110" s="49">
        <v>65.469243886895498</v>
      </c>
      <c r="Q3110" s="49">
        <v>14.607691710029201</v>
      </c>
      <c r="R3110" s="49">
        <v>71.463001172461901</v>
      </c>
      <c r="S3110" s="55" t="s">
        <v>96</v>
      </c>
      <c r="T3110" t="s">
        <v>96</v>
      </c>
    </row>
    <row r="3111" spans="1:20" hidden="1">
      <c r="A3111" s="55" t="s">
        <v>6377</v>
      </c>
      <c r="B3111" s="47">
        <v>26.553799420000001</v>
      </c>
      <c r="C3111" s="55" t="s">
        <v>6378</v>
      </c>
      <c r="D3111" s="55" t="s">
        <v>233</v>
      </c>
      <c r="E3111" s="55" t="s">
        <v>234</v>
      </c>
      <c r="F3111" s="55" t="s">
        <v>29</v>
      </c>
      <c r="G3111" s="55" t="s">
        <v>235</v>
      </c>
      <c r="H3111" s="55" t="s">
        <v>236</v>
      </c>
      <c r="I3111" s="47">
        <v>8.1170382644105903</v>
      </c>
      <c r="J3111" s="48">
        <v>3271365.5590889598</v>
      </c>
      <c r="K3111" s="47">
        <v>4.7049358021519598</v>
      </c>
      <c r="L3111" s="49">
        <v>15.3915649408845</v>
      </c>
      <c r="M3111" s="47">
        <v>5.0786636727832697</v>
      </c>
      <c r="N3111" s="49">
        <v>16.614165425339401</v>
      </c>
      <c r="O3111" s="49">
        <v>5.2121137808033398</v>
      </c>
      <c r="P3111" s="49">
        <v>17.050729512573</v>
      </c>
      <c r="Q3111" s="49">
        <v>5.3010907351505798</v>
      </c>
      <c r="R3111" s="49">
        <v>17.341805656577201</v>
      </c>
      <c r="S3111" s="55" t="s">
        <v>55</v>
      </c>
      <c r="T3111" t="s">
        <v>55</v>
      </c>
    </row>
    <row r="3112" spans="1:20" hidden="1">
      <c r="A3112" s="55" t="s">
        <v>6379</v>
      </c>
      <c r="B3112" s="47">
        <v>3.0175984300000001</v>
      </c>
      <c r="C3112" s="55" t="s">
        <v>6380</v>
      </c>
      <c r="D3112" s="55" t="s">
        <v>518</v>
      </c>
      <c r="E3112" s="55" t="s">
        <v>75</v>
      </c>
      <c r="F3112" s="55" t="s">
        <v>29</v>
      </c>
      <c r="G3112" s="55" t="s">
        <v>519</v>
      </c>
      <c r="H3112" s="55" t="s">
        <v>77</v>
      </c>
      <c r="I3112" s="47">
        <v>6.9792383563475902</v>
      </c>
      <c r="J3112" s="48">
        <v>432367.87109520403</v>
      </c>
      <c r="K3112" s="47">
        <v>6.2708837147770904</v>
      </c>
      <c r="L3112" s="49">
        <v>2.7113286416437599</v>
      </c>
      <c r="M3112" s="47">
        <v>6.9647069512356303</v>
      </c>
      <c r="N3112" s="49">
        <v>3.01131551730772</v>
      </c>
      <c r="O3112" s="49">
        <v>7.3807151406343499</v>
      </c>
      <c r="P3112" s="49">
        <v>3.19118409251621</v>
      </c>
      <c r="Q3112" s="49">
        <v>7.8114092574092604</v>
      </c>
      <c r="R3112" s="49">
        <v>3.3774023908794102</v>
      </c>
      <c r="S3112" s="55" t="s">
        <v>55</v>
      </c>
      <c r="T3112" t="s">
        <v>55</v>
      </c>
    </row>
    <row r="3113" spans="1:20" hidden="1">
      <c r="A3113" s="55" t="s">
        <v>6381</v>
      </c>
      <c r="B3113" s="47">
        <v>146.90479452</v>
      </c>
      <c r="C3113" s="55" t="s">
        <v>6382</v>
      </c>
      <c r="D3113" s="55" t="s">
        <v>99</v>
      </c>
      <c r="E3113" s="55" t="s">
        <v>99</v>
      </c>
      <c r="F3113" s="55" t="s">
        <v>29</v>
      </c>
      <c r="G3113" s="55" t="s">
        <v>100</v>
      </c>
      <c r="H3113" s="55" t="s">
        <v>101</v>
      </c>
      <c r="I3113" s="47">
        <v>15.4478682926829</v>
      </c>
      <c r="J3113" s="48">
        <v>9509713.0385027602</v>
      </c>
      <c r="K3113" s="47">
        <v>11.896985590481201</v>
      </c>
      <c r="L3113" s="49">
        <v>113.136918988679</v>
      </c>
      <c r="M3113" s="47">
        <v>12.212865768694799</v>
      </c>
      <c r="N3113" s="49">
        <v>116.14084883804099</v>
      </c>
      <c r="O3113" s="49">
        <v>12.8252816238048</v>
      </c>
      <c r="P3113" s="49">
        <v>121.96474788036601</v>
      </c>
      <c r="Q3113" s="49">
        <v>12.9886673892287</v>
      </c>
      <c r="R3113" s="49">
        <v>123.518499624124</v>
      </c>
      <c r="S3113" s="55" t="s">
        <v>55</v>
      </c>
      <c r="T3113" t="s">
        <v>55</v>
      </c>
    </row>
    <row r="3114" spans="1:20" hidden="1">
      <c r="A3114" s="55" t="s">
        <v>6383</v>
      </c>
      <c r="B3114" s="47">
        <v>23.171580290000001</v>
      </c>
      <c r="C3114" s="55" t="s">
        <v>6384</v>
      </c>
      <c r="D3114" s="55" t="s">
        <v>528</v>
      </c>
      <c r="E3114" s="55" t="s">
        <v>262</v>
      </c>
      <c r="F3114" s="55" t="s">
        <v>29</v>
      </c>
      <c r="G3114" s="55" t="s">
        <v>529</v>
      </c>
      <c r="H3114" s="55" t="s">
        <v>264</v>
      </c>
      <c r="I3114" s="47">
        <v>70.078678291374302</v>
      </c>
      <c r="J3114" s="48">
        <v>330650.931994705</v>
      </c>
      <c r="K3114" s="47">
        <v>69.233626570915604</v>
      </c>
      <c r="L3114" s="49">
        <v>22.892163151046599</v>
      </c>
      <c r="M3114" s="47">
        <v>73.513665695254005</v>
      </c>
      <c r="N3114" s="49">
        <v>24.307362076482899</v>
      </c>
      <c r="O3114" s="49">
        <v>75.202705002578696</v>
      </c>
      <c r="P3114" s="49">
        <v>24.865844497625499</v>
      </c>
      <c r="Q3114" s="49">
        <v>74.435457342083694</v>
      </c>
      <c r="R3114" s="49">
        <v>24.6121533436121</v>
      </c>
      <c r="S3114" s="55" t="s">
        <v>55</v>
      </c>
      <c r="T3114" t="s">
        <v>55</v>
      </c>
    </row>
    <row r="3115" spans="1:20" hidden="1">
      <c r="A3115" s="55" t="s">
        <v>6385</v>
      </c>
      <c r="B3115" s="47">
        <v>54.006814089999999</v>
      </c>
      <c r="C3115" s="55" t="s">
        <v>6386</v>
      </c>
      <c r="D3115" s="55" t="s">
        <v>732</v>
      </c>
      <c r="E3115" s="55" t="s">
        <v>563</v>
      </c>
      <c r="F3115" s="55" t="s">
        <v>29</v>
      </c>
      <c r="G3115" s="55" t="s">
        <v>733</v>
      </c>
      <c r="H3115" s="55" t="s">
        <v>565</v>
      </c>
      <c r="I3115" s="47">
        <v>37.287704390960897</v>
      </c>
      <c r="J3115" s="48">
        <v>1448381.3088555799</v>
      </c>
      <c r="K3115" s="47">
        <v>30.586862541332099</v>
      </c>
      <c r="L3115" s="49">
        <v>44.301440001400401</v>
      </c>
      <c r="M3115" s="47">
        <v>34.444987445364099</v>
      </c>
      <c r="N3115" s="49">
        <v>49.889475999630598</v>
      </c>
      <c r="O3115" s="49">
        <v>34.577317650334102</v>
      </c>
      <c r="P3115" s="49">
        <v>50.081140595106199</v>
      </c>
      <c r="Q3115" s="49">
        <v>35.401121992165599</v>
      </c>
      <c r="R3115" s="49">
        <v>51.274323405969</v>
      </c>
      <c r="S3115" s="55" t="s">
        <v>55</v>
      </c>
      <c r="T3115" t="s">
        <v>55</v>
      </c>
    </row>
    <row r="3116" spans="1:20" hidden="1">
      <c r="A3116" s="55" t="s">
        <v>6387</v>
      </c>
      <c r="B3116" s="47">
        <v>5.7261044300000004</v>
      </c>
      <c r="C3116" s="55" t="s">
        <v>6388</v>
      </c>
      <c r="D3116" s="55" t="s">
        <v>3416</v>
      </c>
      <c r="E3116" s="55" t="s">
        <v>741</v>
      </c>
      <c r="F3116" s="55" t="s">
        <v>29</v>
      </c>
      <c r="G3116" s="55" t="s">
        <v>3417</v>
      </c>
      <c r="H3116" s="55" t="s">
        <v>743</v>
      </c>
      <c r="I3116" s="47">
        <v>2.6844576115372498</v>
      </c>
      <c r="J3116" s="48">
        <v>2133058.2406629799</v>
      </c>
      <c r="K3116" s="47">
        <v>2.2681304049318398</v>
      </c>
      <c r="L3116" s="49">
        <v>4.8380542511381304</v>
      </c>
      <c r="M3116" s="47">
        <v>2.30234803976952</v>
      </c>
      <c r="N3116" s="49">
        <v>4.9110424591046398</v>
      </c>
      <c r="O3116" s="49">
        <v>2.4927191386750098</v>
      </c>
      <c r="P3116" s="49">
        <v>5.31711510040906</v>
      </c>
      <c r="Q3116" s="49">
        <v>2.38658462190214</v>
      </c>
      <c r="R3116" s="49">
        <v>5.0907239947879104</v>
      </c>
      <c r="S3116" s="55" t="s">
        <v>55</v>
      </c>
      <c r="T3116" t="s">
        <v>55</v>
      </c>
    </row>
    <row r="3117" spans="1:20" hidden="1">
      <c r="A3117" s="55" t="s">
        <v>6389</v>
      </c>
      <c r="B3117" s="47">
        <v>4.7658006500000001</v>
      </c>
      <c r="C3117" s="55" t="s">
        <v>6390</v>
      </c>
      <c r="D3117" s="55" t="s">
        <v>249</v>
      </c>
      <c r="E3117" s="55" t="s">
        <v>52</v>
      </c>
      <c r="F3117" s="55" t="s">
        <v>29</v>
      </c>
      <c r="G3117" s="55" t="s">
        <v>250</v>
      </c>
      <c r="H3117" s="55" t="s">
        <v>54</v>
      </c>
      <c r="I3117" s="47">
        <v>1.8129720088325501</v>
      </c>
      <c r="J3117" s="48">
        <v>2628722.6867164401</v>
      </c>
      <c r="K3117" s="47">
        <v>1.01802219000491</v>
      </c>
      <c r="L3117" s="49">
        <v>2.6760980264466601</v>
      </c>
      <c r="M3117" s="47">
        <v>0.62360337888588702</v>
      </c>
      <c r="N3117" s="49">
        <v>1.6392803495903601</v>
      </c>
      <c r="O3117" s="49">
        <v>0.67711973802856995</v>
      </c>
      <c r="P3117" s="49">
        <v>1.77996001697919</v>
      </c>
      <c r="Q3117" s="49">
        <v>0.64816607697686301</v>
      </c>
      <c r="R3117" s="49">
        <v>1.70384887130907</v>
      </c>
      <c r="S3117" s="55" t="s">
        <v>55</v>
      </c>
      <c r="T3117" t="s">
        <v>55</v>
      </c>
    </row>
    <row r="3118" spans="1:20" hidden="1">
      <c r="A3118" s="55" t="s">
        <v>6391</v>
      </c>
      <c r="B3118" s="47">
        <v>5.6676777300000003</v>
      </c>
      <c r="C3118" s="55" t="s">
        <v>6392</v>
      </c>
      <c r="D3118" s="55" t="s">
        <v>249</v>
      </c>
      <c r="E3118" s="55" t="s">
        <v>52</v>
      </c>
      <c r="F3118" s="55" t="s">
        <v>29</v>
      </c>
      <c r="G3118" s="55" t="s">
        <v>250</v>
      </c>
      <c r="H3118" s="55" t="s">
        <v>54</v>
      </c>
      <c r="I3118" s="47">
        <v>6.3383045706662902</v>
      </c>
      <c r="J3118" s="48">
        <v>894194.60153903696</v>
      </c>
      <c r="K3118" s="47">
        <v>3.5396435627817602</v>
      </c>
      <c r="L3118" s="49">
        <v>3.16513016521185</v>
      </c>
      <c r="M3118" s="47">
        <v>2.5754888066797998</v>
      </c>
      <c r="N3118" s="49">
        <v>2.3029881872572902</v>
      </c>
      <c r="O3118" s="49">
        <v>3.0196708030847299</v>
      </c>
      <c r="P3118" s="49">
        <v>2.7001733305434099</v>
      </c>
      <c r="Q3118" s="49">
        <v>3.5280907933265699</v>
      </c>
      <c r="R3118" s="49">
        <v>3.1547997411322002</v>
      </c>
      <c r="S3118" s="55" t="s">
        <v>55</v>
      </c>
      <c r="T3118" t="s">
        <v>55</v>
      </c>
    </row>
    <row r="3119" spans="1:20" hidden="1">
      <c r="A3119" s="55" t="s">
        <v>6393</v>
      </c>
      <c r="B3119" s="47">
        <v>4.5076400599999999</v>
      </c>
      <c r="C3119" s="55" t="s">
        <v>6394</v>
      </c>
      <c r="D3119" s="55" t="s">
        <v>546</v>
      </c>
      <c r="E3119" s="55" t="s">
        <v>547</v>
      </c>
      <c r="F3119" s="55" t="s">
        <v>29</v>
      </c>
      <c r="G3119" s="55" t="s">
        <v>548</v>
      </c>
      <c r="H3119" s="55" t="s">
        <v>549</v>
      </c>
      <c r="I3119" s="47">
        <v>1.7352653315055699</v>
      </c>
      <c r="J3119" s="48">
        <v>2597666.17713098</v>
      </c>
      <c r="K3119" s="47">
        <v>1.4446696256118501</v>
      </c>
      <c r="L3119" s="49">
        <v>3.7527694235803799</v>
      </c>
      <c r="M3119" s="47">
        <v>1.2326782410466499</v>
      </c>
      <c r="N3119" s="49">
        <v>3.2020865740521902</v>
      </c>
      <c r="O3119" s="49">
        <v>1.4271424296828199</v>
      </c>
      <c r="P3119" s="49">
        <v>3.7072396195355899</v>
      </c>
      <c r="Q3119" s="49">
        <v>1.4285037795537801</v>
      </c>
      <c r="R3119" s="49">
        <v>3.7107759520506298</v>
      </c>
      <c r="S3119" s="55" t="s">
        <v>55</v>
      </c>
      <c r="T3119" t="s">
        <v>55</v>
      </c>
    </row>
    <row r="3120" spans="1:20">
      <c r="A3120" s="55" t="s">
        <v>6395</v>
      </c>
      <c r="B3120" s="47">
        <v>7.1370460800000002</v>
      </c>
      <c r="C3120" s="55" t="s">
        <v>6396</v>
      </c>
      <c r="D3120" s="55" t="s">
        <v>422</v>
      </c>
      <c r="E3120" s="55" t="s">
        <v>147</v>
      </c>
      <c r="F3120" s="55" t="s">
        <v>26</v>
      </c>
      <c r="G3120" s="55" t="s">
        <v>423</v>
      </c>
      <c r="H3120" s="55" t="s">
        <v>149</v>
      </c>
      <c r="I3120" s="47">
        <v>8.6279636531649508</v>
      </c>
      <c r="J3120" s="48">
        <v>827199.36788119795</v>
      </c>
      <c r="K3120" s="47">
        <v>4.7156066638127898</v>
      </c>
      <c r="L3120" s="49">
        <v>3.9007468514823098</v>
      </c>
      <c r="M3120" s="47">
        <v>5.3270801621736998</v>
      </c>
      <c r="N3120" s="49">
        <v>4.4065573428025502</v>
      </c>
      <c r="O3120" s="49">
        <v>5.7381414091645002</v>
      </c>
      <c r="P3120" s="49">
        <v>4.7465869464738004</v>
      </c>
      <c r="Q3120" s="49">
        <v>6.2604393042982398</v>
      </c>
      <c r="R3120" s="49">
        <v>5.1786314351741103</v>
      </c>
      <c r="S3120" s="55" t="s">
        <v>96</v>
      </c>
      <c r="T3120" t="s">
        <v>55</v>
      </c>
    </row>
    <row r="3121" spans="1:20" hidden="1">
      <c r="A3121" s="55" t="s">
        <v>6397</v>
      </c>
      <c r="B3121" s="47">
        <v>0.78084560000000003</v>
      </c>
      <c r="C3121" s="55" t="s">
        <v>6398</v>
      </c>
      <c r="D3121" s="55" t="s">
        <v>120</v>
      </c>
      <c r="E3121" s="55" t="s">
        <v>121</v>
      </c>
      <c r="F3121" s="55" t="s">
        <v>29</v>
      </c>
      <c r="G3121" s="55" t="s">
        <v>122</v>
      </c>
      <c r="H3121" s="55" t="s">
        <v>123</v>
      </c>
      <c r="I3121" s="47">
        <v>0.30324367816092002</v>
      </c>
      <c r="J3121" s="48">
        <v>2574977.3407828002</v>
      </c>
      <c r="K3121" s="47">
        <v>0.317712119804969</v>
      </c>
      <c r="L3121" s="49">
        <v>0.81810150938986403</v>
      </c>
      <c r="M3121" s="47">
        <v>0.35528008346858297</v>
      </c>
      <c r="N3121" s="49">
        <v>0.91483816456302203</v>
      </c>
      <c r="O3121" s="49">
        <v>0.41937172774869103</v>
      </c>
      <c r="P3121" s="49">
        <v>1.07987269631781</v>
      </c>
      <c r="Q3121" s="49">
        <v>0.49645306685044799</v>
      </c>
      <c r="R3121" s="49">
        <v>1.2783553979020299</v>
      </c>
      <c r="S3121" s="55" t="s">
        <v>55</v>
      </c>
      <c r="T3121" t="s">
        <v>55</v>
      </c>
    </row>
    <row r="3122" spans="1:20" hidden="1">
      <c r="A3122" s="55" t="s">
        <v>6399</v>
      </c>
      <c r="B3122" s="47">
        <v>1.6659647</v>
      </c>
      <c r="C3122" s="55" t="s">
        <v>6400</v>
      </c>
      <c r="D3122" s="55" t="s">
        <v>388</v>
      </c>
      <c r="E3122" s="55" t="s">
        <v>282</v>
      </c>
      <c r="F3122" s="55" t="s">
        <v>29</v>
      </c>
      <c r="G3122" s="55" t="s">
        <v>389</v>
      </c>
      <c r="H3122" s="55" t="s">
        <v>284</v>
      </c>
      <c r="I3122" s="47">
        <v>14.419240336370001</v>
      </c>
      <c r="J3122" s="48">
        <v>115537.61925986499</v>
      </c>
      <c r="K3122" s="47">
        <v>12.848629383623701</v>
      </c>
      <c r="L3122" s="49">
        <v>1.48450004973622</v>
      </c>
      <c r="M3122" s="47">
        <v>10.443545192677799</v>
      </c>
      <c r="N3122" s="49">
        <v>1.2066223481948</v>
      </c>
      <c r="O3122" s="49">
        <v>11.7468465960764</v>
      </c>
      <c r="P3122" s="49">
        <v>1.3572026895215099</v>
      </c>
      <c r="Q3122" s="49">
        <v>13.8680338265969</v>
      </c>
      <c r="R3122" s="49">
        <v>1.60227961214028</v>
      </c>
      <c r="S3122" s="55" t="s">
        <v>55</v>
      </c>
      <c r="T3122" t="s">
        <v>55</v>
      </c>
    </row>
    <row r="3123" spans="1:20">
      <c r="A3123" s="55" t="s">
        <v>6401</v>
      </c>
      <c r="B3123" s="47">
        <v>2.3010802300000002</v>
      </c>
      <c r="C3123" s="55" t="s">
        <v>6402</v>
      </c>
      <c r="D3123" s="55" t="s">
        <v>146</v>
      </c>
      <c r="E3123" s="55" t="s">
        <v>147</v>
      </c>
      <c r="F3123" s="55" t="s">
        <v>26</v>
      </c>
      <c r="G3123" s="55" t="s">
        <v>148</v>
      </c>
      <c r="H3123" s="55" t="s">
        <v>149</v>
      </c>
      <c r="I3123" s="47">
        <v>0.54353650765483097</v>
      </c>
      <c r="J3123" s="48">
        <v>4233533.8980786297</v>
      </c>
      <c r="K3123" s="47">
        <v>0.43273059606209302</v>
      </c>
      <c r="L3123" s="49">
        <v>1.8319796471646399</v>
      </c>
      <c r="M3123" s="47">
        <v>0.43474056032339098</v>
      </c>
      <c r="N3123" s="49">
        <v>1.84048889899877</v>
      </c>
      <c r="O3123" s="49">
        <v>0.44288241530647499</v>
      </c>
      <c r="P3123" s="49">
        <v>1.8749577180629</v>
      </c>
      <c r="Q3123" s="49">
        <v>0.45331918371033197</v>
      </c>
      <c r="R3123" s="49">
        <v>1.91914213088702</v>
      </c>
      <c r="S3123" s="55" t="s">
        <v>55</v>
      </c>
      <c r="T3123" t="s">
        <v>55</v>
      </c>
    </row>
    <row r="3124" spans="1:20">
      <c r="A3124" s="55" t="s">
        <v>6401</v>
      </c>
      <c r="B3124" s="47">
        <v>7.4736047599999997</v>
      </c>
      <c r="C3124" s="55" t="s">
        <v>6402</v>
      </c>
      <c r="D3124" s="55" t="s">
        <v>146</v>
      </c>
      <c r="E3124" s="55" t="s">
        <v>147</v>
      </c>
      <c r="F3124" s="55" t="s">
        <v>26</v>
      </c>
      <c r="G3124" s="55" t="s">
        <v>148</v>
      </c>
      <c r="H3124" s="55" t="s">
        <v>149</v>
      </c>
      <c r="I3124" s="47">
        <v>0.54353650765483097</v>
      </c>
      <c r="J3124" s="48">
        <v>13749959.119114099</v>
      </c>
      <c r="K3124" s="47">
        <v>0.43273059606209302</v>
      </c>
      <c r="L3124" s="49">
        <v>5.9500280054436798</v>
      </c>
      <c r="M3124" s="47">
        <v>0.43474056032339098</v>
      </c>
      <c r="N3124" s="49">
        <v>5.9776649318674</v>
      </c>
      <c r="O3124" s="49">
        <v>0.44288241530647499</v>
      </c>
      <c r="P3124" s="49">
        <v>6.0896151050385701</v>
      </c>
      <c r="Q3124" s="49">
        <v>0.45331918371033197</v>
      </c>
      <c r="R3124" s="49">
        <v>6.2331202439272602</v>
      </c>
      <c r="S3124" s="55" t="s">
        <v>55</v>
      </c>
      <c r="T3124" t="s">
        <v>55</v>
      </c>
    </row>
    <row r="3125" spans="1:20">
      <c r="A3125" s="55" t="s">
        <v>6401</v>
      </c>
      <c r="B3125" s="47">
        <v>14.65112821</v>
      </c>
      <c r="C3125" s="55" t="s">
        <v>6402</v>
      </c>
      <c r="D3125" s="55" t="s">
        <v>146</v>
      </c>
      <c r="E3125" s="55" t="s">
        <v>147</v>
      </c>
      <c r="F3125" s="55" t="s">
        <v>26</v>
      </c>
      <c r="G3125" s="55" t="s">
        <v>148</v>
      </c>
      <c r="H3125" s="55" t="s">
        <v>149</v>
      </c>
      <c r="I3125" s="47">
        <v>0.54353650765483097</v>
      </c>
      <c r="J3125" s="48">
        <v>26955187.008899301</v>
      </c>
      <c r="K3125" s="47">
        <v>0.43273059606209302</v>
      </c>
      <c r="L3125" s="49">
        <v>11.664334141326201</v>
      </c>
      <c r="M3125" s="47">
        <v>0.43474056032339098</v>
      </c>
      <c r="N3125" s="49">
        <v>11.7185131038707</v>
      </c>
      <c r="O3125" s="49">
        <v>0.44288241530647499</v>
      </c>
      <c r="P3125" s="49">
        <v>11.937978327539</v>
      </c>
      <c r="Q3125" s="49">
        <v>0.45331918371033197</v>
      </c>
      <c r="R3125" s="49">
        <v>12.2193033716336</v>
      </c>
      <c r="S3125" s="55" t="s">
        <v>55</v>
      </c>
      <c r="T3125" t="s">
        <v>55</v>
      </c>
    </row>
    <row r="3126" spans="1:20" hidden="1">
      <c r="A3126" s="55" t="s">
        <v>6403</v>
      </c>
      <c r="B3126" s="47">
        <v>25.775682369999998</v>
      </c>
      <c r="C3126" s="55" t="s">
        <v>6404</v>
      </c>
      <c r="D3126" s="55" t="s">
        <v>722</v>
      </c>
      <c r="E3126" s="55" t="s">
        <v>723</v>
      </c>
      <c r="F3126" s="55" t="s">
        <v>29</v>
      </c>
      <c r="G3126" s="55" t="s">
        <v>724</v>
      </c>
      <c r="H3126" s="55" t="s">
        <v>725</v>
      </c>
      <c r="I3126" s="47">
        <v>19.218140271908901</v>
      </c>
      <c r="J3126" s="48">
        <v>1341216.2678236</v>
      </c>
      <c r="K3126" s="47">
        <v>11.786926310817201</v>
      </c>
      <c r="L3126" s="49">
        <v>15.808817315705999</v>
      </c>
      <c r="M3126" s="47">
        <v>13.415416162931299</v>
      </c>
      <c r="N3126" s="49">
        <v>17.992974397347101</v>
      </c>
      <c r="O3126" s="49">
        <v>14.608809855233901</v>
      </c>
      <c r="P3126" s="49">
        <v>19.593573431381401</v>
      </c>
      <c r="Q3126" s="49">
        <v>13.8245257414661</v>
      </c>
      <c r="R3126" s="49">
        <v>18.541678819400399</v>
      </c>
      <c r="S3126" s="55" t="s">
        <v>55</v>
      </c>
      <c r="T3126" t="s">
        <v>55</v>
      </c>
    </row>
    <row r="3127" spans="1:20" hidden="1">
      <c r="A3127" s="55" t="s">
        <v>6405</v>
      </c>
      <c r="B3127" s="47">
        <v>1.47365828</v>
      </c>
      <c r="C3127" s="55" t="s">
        <v>6406</v>
      </c>
      <c r="D3127" s="55" t="s">
        <v>2308</v>
      </c>
      <c r="E3127" s="55" t="s">
        <v>2309</v>
      </c>
      <c r="F3127" s="55" t="s">
        <v>29</v>
      </c>
      <c r="G3127" s="55" t="s">
        <v>2310</v>
      </c>
      <c r="H3127" s="55" t="s">
        <v>2311</v>
      </c>
      <c r="I3127" s="47">
        <v>8.8174486825408707</v>
      </c>
      <c r="J3127" s="48">
        <v>167129.782441257</v>
      </c>
      <c r="K3127" s="47">
        <v>5.0744524019039199</v>
      </c>
      <c r="L3127" s="49">
        <v>0.84809212593871397</v>
      </c>
      <c r="M3127" s="47">
        <v>6.2350215194251204</v>
      </c>
      <c r="N3127" s="49">
        <v>1.0420577900580701</v>
      </c>
      <c r="O3127" s="49">
        <v>6.0466349684020502</v>
      </c>
      <c r="P3127" s="49">
        <v>1.0105727867707299</v>
      </c>
      <c r="Q3127" s="49">
        <v>6.5515962565898898</v>
      </c>
      <c r="R3127" s="49">
        <v>1.0949668570068201</v>
      </c>
      <c r="S3127" s="55" t="s">
        <v>55</v>
      </c>
      <c r="T3127" t="s">
        <v>55</v>
      </c>
    </row>
    <row r="3128" spans="1:20" hidden="1">
      <c r="A3128" s="55" t="s">
        <v>6407</v>
      </c>
      <c r="B3128" s="47">
        <v>17.07985906</v>
      </c>
      <c r="C3128" s="55" t="s">
        <v>6408</v>
      </c>
      <c r="D3128" s="55" t="s">
        <v>1452</v>
      </c>
      <c r="E3128" s="55" t="s">
        <v>87</v>
      </c>
      <c r="F3128" s="55" t="s">
        <v>29</v>
      </c>
      <c r="G3128" s="55" t="s">
        <v>612</v>
      </c>
      <c r="H3128" s="55" t="s">
        <v>89</v>
      </c>
      <c r="I3128" s="47">
        <v>36.631375160756903</v>
      </c>
      <c r="J3128" s="48">
        <v>466263.11420319299</v>
      </c>
      <c r="K3128" s="47">
        <v>28.221027869626798</v>
      </c>
      <c r="L3128" s="49">
        <v>13.158424340507301</v>
      </c>
      <c r="M3128" s="47">
        <v>33.180177624848902</v>
      </c>
      <c r="N3128" s="49">
        <v>15.470692949177099</v>
      </c>
      <c r="O3128" s="49">
        <v>33.9362054565702</v>
      </c>
      <c r="P3128" s="49">
        <v>15.823200840419799</v>
      </c>
      <c r="Q3128" s="49">
        <v>33.979909065472903</v>
      </c>
      <c r="R3128" s="49">
        <v>15.8435782212087</v>
      </c>
      <c r="S3128" s="55" t="s">
        <v>55</v>
      </c>
      <c r="T3128" t="s">
        <v>55</v>
      </c>
    </row>
    <row r="3129" spans="1:20" hidden="1">
      <c r="A3129" s="55" t="s">
        <v>6409</v>
      </c>
      <c r="B3129" s="47">
        <v>27.647537410000002</v>
      </c>
      <c r="C3129" s="55" t="s">
        <v>6410</v>
      </c>
      <c r="D3129" s="55" t="s">
        <v>856</v>
      </c>
      <c r="E3129" s="55" t="s">
        <v>547</v>
      </c>
      <c r="F3129" s="55" t="s">
        <v>29</v>
      </c>
      <c r="G3129" s="55" t="s">
        <v>857</v>
      </c>
      <c r="H3129" s="55" t="s">
        <v>549</v>
      </c>
      <c r="I3129" s="47">
        <v>37.468194929267</v>
      </c>
      <c r="J3129" s="48">
        <v>737893.49773036595</v>
      </c>
      <c r="K3129" s="47">
        <v>25.922788474255999</v>
      </c>
      <c r="L3129" s="49">
        <v>19.128257058193199</v>
      </c>
      <c r="M3129" s="47">
        <v>21.792673207477002</v>
      </c>
      <c r="N3129" s="49">
        <v>16.080671857959999</v>
      </c>
      <c r="O3129" s="49">
        <v>26.183021993318501</v>
      </c>
      <c r="P3129" s="49">
        <v>19.3202816798009</v>
      </c>
      <c r="Q3129" s="49">
        <v>26.899684667039701</v>
      </c>
      <c r="R3129" s="49">
        <v>19.849102406805802</v>
      </c>
      <c r="S3129" s="55" t="s">
        <v>55</v>
      </c>
      <c r="T3129" t="s">
        <v>55</v>
      </c>
    </row>
    <row r="3130" spans="1:20" hidden="1">
      <c r="A3130" s="55" t="s">
        <v>6411</v>
      </c>
      <c r="B3130" s="47">
        <v>205.70570072000001</v>
      </c>
      <c r="C3130" s="55" t="s">
        <v>6412</v>
      </c>
      <c r="D3130" s="55" t="s">
        <v>132</v>
      </c>
      <c r="E3130" s="55" t="s">
        <v>133</v>
      </c>
      <c r="F3130" s="55" t="s">
        <v>29</v>
      </c>
      <c r="G3130" s="55" t="s">
        <v>134</v>
      </c>
      <c r="H3130" s="55" t="s">
        <v>135</v>
      </c>
      <c r="I3130" s="47">
        <v>223.94274239999999</v>
      </c>
      <c r="J3130" s="48">
        <v>918563.81910593202</v>
      </c>
      <c r="K3130" s="47">
        <v>117.14458260000001</v>
      </c>
      <c r="L3130" s="49">
        <v>107.60477518062601</v>
      </c>
      <c r="M3130" s="47">
        <v>136.98423600000001</v>
      </c>
      <c r="N3130" s="49">
        <v>125.828762977468</v>
      </c>
      <c r="O3130" s="49">
        <v>152.4411135</v>
      </c>
      <c r="P3130" s="49">
        <v>140.02689140532101</v>
      </c>
      <c r="Q3130" s="49">
        <v>177.89958390000001</v>
      </c>
      <c r="R3130" s="49">
        <v>163.41212120454</v>
      </c>
      <c r="S3130" s="55" t="s">
        <v>55</v>
      </c>
      <c r="T3130" t="s">
        <v>55</v>
      </c>
    </row>
    <row r="3131" spans="1:20" hidden="1">
      <c r="A3131" s="55" t="s">
        <v>6413</v>
      </c>
      <c r="B3131" s="47">
        <v>1.0106856099999999</v>
      </c>
      <c r="C3131" s="55" t="s">
        <v>6414</v>
      </c>
      <c r="D3131" s="55" t="s">
        <v>1665</v>
      </c>
      <c r="E3131" s="55" t="s">
        <v>228</v>
      </c>
      <c r="F3131" s="55" t="s">
        <v>29</v>
      </c>
      <c r="G3131" s="55" t="s">
        <v>1666</v>
      </c>
      <c r="H3131" s="55" t="s">
        <v>230</v>
      </c>
      <c r="I3131" s="47">
        <v>248.800041271151</v>
      </c>
      <c r="J3131" s="48">
        <v>4062.2405239013601</v>
      </c>
      <c r="K3131" s="47">
        <v>151.690592459605</v>
      </c>
      <c r="L3131" s="49">
        <v>0.61620367178401303</v>
      </c>
      <c r="M3131" s="47">
        <v>182.55736365528699</v>
      </c>
      <c r="N3131" s="49">
        <v>0.74159192057710399</v>
      </c>
      <c r="O3131" s="49">
        <v>179.00429087158301</v>
      </c>
      <c r="P3131" s="49">
        <v>0.72715848433077002</v>
      </c>
      <c r="Q3131" s="49">
        <v>180.35919657506199</v>
      </c>
      <c r="R3131" s="49">
        <v>0.73266243718550805</v>
      </c>
      <c r="S3131" s="55" t="s">
        <v>55</v>
      </c>
      <c r="T3131" t="s">
        <v>55</v>
      </c>
    </row>
    <row r="3132" spans="1:20" hidden="1">
      <c r="A3132" s="55" t="s">
        <v>6413</v>
      </c>
      <c r="B3132" s="47">
        <v>9.6521131100000002</v>
      </c>
      <c r="C3132" s="55" t="s">
        <v>6414</v>
      </c>
      <c r="D3132" s="55" t="s">
        <v>1665</v>
      </c>
      <c r="E3132" s="55" t="s">
        <v>228</v>
      </c>
      <c r="F3132" s="55" t="s">
        <v>29</v>
      </c>
      <c r="G3132" s="55" t="s">
        <v>1666</v>
      </c>
      <c r="H3132" s="55" t="s">
        <v>230</v>
      </c>
      <c r="I3132" s="47">
        <v>248.800041271151</v>
      </c>
      <c r="J3132" s="48">
        <v>38794.660405545503</v>
      </c>
      <c r="K3132" s="47">
        <v>151.690592459605</v>
      </c>
      <c r="L3132" s="49">
        <v>5.8847850211863699</v>
      </c>
      <c r="M3132" s="47">
        <v>182.55736365528699</v>
      </c>
      <c r="N3132" s="49">
        <v>7.0822509275385297</v>
      </c>
      <c r="O3132" s="49">
        <v>179.00429087158301</v>
      </c>
      <c r="P3132" s="49">
        <v>6.94441067549855</v>
      </c>
      <c r="Q3132" s="49">
        <v>180.35919657506199</v>
      </c>
      <c r="R3132" s="49">
        <v>6.9969737821465499</v>
      </c>
      <c r="S3132" s="55" t="s">
        <v>55</v>
      </c>
      <c r="T3132" t="s">
        <v>55</v>
      </c>
    </row>
    <row r="3133" spans="1:20" hidden="1">
      <c r="A3133" s="55" t="s">
        <v>6415</v>
      </c>
      <c r="B3133" s="47">
        <v>12.05015764</v>
      </c>
      <c r="C3133" s="55" t="s">
        <v>6416</v>
      </c>
      <c r="D3133" s="55" t="s">
        <v>305</v>
      </c>
      <c r="E3133" s="55" t="s">
        <v>306</v>
      </c>
      <c r="F3133" s="55" t="s">
        <v>29</v>
      </c>
      <c r="G3133" s="55" t="s">
        <v>307</v>
      </c>
      <c r="H3133" s="55" t="s">
        <v>308</v>
      </c>
      <c r="I3133" s="47">
        <v>8.29077586649551</v>
      </c>
      <c r="J3133" s="48">
        <v>1453441.4913683599</v>
      </c>
      <c r="K3133" s="47">
        <v>6.5358560722150001</v>
      </c>
      <c r="L3133" s="49">
        <v>9.4994843969690894</v>
      </c>
      <c r="M3133" s="47">
        <v>5.8432245703669299</v>
      </c>
      <c r="N3133" s="49">
        <v>8.4927850339543305</v>
      </c>
      <c r="O3133" s="49">
        <v>5.9253038827309403</v>
      </c>
      <c r="P3133" s="49">
        <v>8.6120825121271594</v>
      </c>
      <c r="Q3133" s="49">
        <v>5.9700205155996002</v>
      </c>
      <c r="R3133" s="49">
        <v>8.6770755216927604</v>
      </c>
      <c r="S3133" s="55" t="s">
        <v>55</v>
      </c>
      <c r="T3133" t="s">
        <v>55</v>
      </c>
    </row>
    <row r="3134" spans="1:20" hidden="1">
      <c r="A3134" s="55" t="s">
        <v>6417</v>
      </c>
      <c r="B3134" s="47">
        <v>2.4786640200000001</v>
      </c>
      <c r="C3134" s="55" t="s">
        <v>6418</v>
      </c>
      <c r="D3134" s="55" t="s">
        <v>305</v>
      </c>
      <c r="E3134" s="55" t="s">
        <v>306</v>
      </c>
      <c r="F3134" s="55" t="s">
        <v>29</v>
      </c>
      <c r="G3134" s="55" t="s">
        <v>307</v>
      </c>
      <c r="H3134" s="55" t="s">
        <v>308</v>
      </c>
      <c r="I3134" s="47">
        <v>2.96017342747112</v>
      </c>
      <c r="J3134" s="48">
        <v>837337.43334002094</v>
      </c>
      <c r="K3134" s="47">
        <v>2.3840038888960402</v>
      </c>
      <c r="L3134" s="49">
        <v>1.99621569740084</v>
      </c>
      <c r="M3134" s="47">
        <v>2.5501961087887701</v>
      </c>
      <c r="N3134" s="49">
        <v>2.1353746642468998</v>
      </c>
      <c r="O3134" s="49">
        <v>2.5080022452481998</v>
      </c>
      <c r="P3134" s="49">
        <v>2.1000441628471398</v>
      </c>
      <c r="Q3134" s="49">
        <v>2.6096496864596999</v>
      </c>
      <c r="R3134" s="49">
        <v>2.18515737037675</v>
      </c>
      <c r="S3134" s="55" t="s">
        <v>55</v>
      </c>
      <c r="T3134" t="s">
        <v>55</v>
      </c>
    </row>
    <row r="3135" spans="1:20" hidden="1">
      <c r="A3135" s="55" t="s">
        <v>6419</v>
      </c>
      <c r="B3135" s="47">
        <v>59.963838879999997</v>
      </c>
      <c r="C3135" s="55" t="s">
        <v>6420</v>
      </c>
      <c r="D3135" s="55" t="s">
        <v>295</v>
      </c>
      <c r="E3135" s="55" t="s">
        <v>234</v>
      </c>
      <c r="F3135" s="55" t="s">
        <v>29</v>
      </c>
      <c r="G3135" s="55" t="s">
        <v>296</v>
      </c>
      <c r="H3135" s="55" t="s">
        <v>236</v>
      </c>
      <c r="I3135" s="47">
        <v>447.65577796120499</v>
      </c>
      <c r="J3135" s="48">
        <v>133950.77609206401</v>
      </c>
      <c r="K3135" s="47">
        <v>272.87305206463202</v>
      </c>
      <c r="L3135" s="49">
        <v>36.551557098667601</v>
      </c>
      <c r="M3135" s="47">
        <v>310.852393838468</v>
      </c>
      <c r="N3135" s="49">
        <v>41.638919404738701</v>
      </c>
      <c r="O3135" s="49">
        <v>307.08167096441503</v>
      </c>
      <c r="P3135" s="49">
        <v>41.133828149331201</v>
      </c>
      <c r="Q3135" s="49">
        <v>320.75431808859702</v>
      </c>
      <c r="R3135" s="49">
        <v>42.9652898428483</v>
      </c>
      <c r="S3135" s="55" t="s">
        <v>55</v>
      </c>
      <c r="T3135" t="s">
        <v>55</v>
      </c>
    </row>
    <row r="3136" spans="1:20" hidden="1">
      <c r="A3136" s="55" t="s">
        <v>6421</v>
      </c>
      <c r="B3136" s="47">
        <v>6.0342944699999999</v>
      </c>
      <c r="C3136" s="55" t="s">
        <v>6422</v>
      </c>
      <c r="D3136" s="55" t="s">
        <v>305</v>
      </c>
      <c r="E3136" s="55" t="s">
        <v>306</v>
      </c>
      <c r="F3136" s="55" t="s">
        <v>29</v>
      </c>
      <c r="G3136" s="55" t="s">
        <v>307</v>
      </c>
      <c r="H3136" s="55" t="s">
        <v>308</v>
      </c>
      <c r="I3136" s="47">
        <v>103.11379488237699</v>
      </c>
      <c r="J3136" s="48">
        <v>58520.729228163698</v>
      </c>
      <c r="K3136" s="47">
        <v>95.302495511669704</v>
      </c>
      <c r="L3136" s="49">
        <v>5.5771715346067099</v>
      </c>
      <c r="M3136" s="47">
        <v>89.414888634471296</v>
      </c>
      <c r="N3136" s="49">
        <v>5.2326244867443101</v>
      </c>
      <c r="O3136" s="49">
        <v>86.271707065497694</v>
      </c>
      <c r="P3136" s="49">
        <v>5.0486832092314504</v>
      </c>
      <c r="Q3136" s="49">
        <v>85.9417017022149</v>
      </c>
      <c r="R3136" s="49">
        <v>5.0293710547229402</v>
      </c>
      <c r="S3136" s="55" t="s">
        <v>55</v>
      </c>
      <c r="T3136" t="s">
        <v>55</v>
      </c>
    </row>
    <row r="3137" spans="1:20" hidden="1">
      <c r="A3137" s="55" t="s">
        <v>6423</v>
      </c>
      <c r="B3137" s="47">
        <v>29.090646679999999</v>
      </c>
      <c r="C3137" s="55" t="s">
        <v>6424</v>
      </c>
      <c r="D3137" s="55" t="s">
        <v>1713</v>
      </c>
      <c r="E3137" s="55" t="s">
        <v>234</v>
      </c>
      <c r="F3137" s="55" t="s">
        <v>29</v>
      </c>
      <c r="G3137" s="55" t="s">
        <v>1714</v>
      </c>
      <c r="H3137" s="55" t="s">
        <v>236</v>
      </c>
      <c r="I3137" s="47">
        <v>100.16505365249699</v>
      </c>
      <c r="J3137" s="48">
        <v>290427.10625328799</v>
      </c>
      <c r="K3137" s="47">
        <v>56.879249551167</v>
      </c>
      <c r="L3137" s="49">
        <v>16.519275853004</v>
      </c>
      <c r="M3137" s="47">
        <v>70.361731890091605</v>
      </c>
      <c r="N3137" s="49">
        <v>20.434954183809001</v>
      </c>
      <c r="O3137" s="49">
        <v>66.851071686436299</v>
      </c>
      <c r="P3137" s="49">
        <v>19.415363299822801</v>
      </c>
      <c r="Q3137" s="49">
        <v>66.177477850697301</v>
      </c>
      <c r="R3137" s="49">
        <v>19.2197333913191</v>
      </c>
      <c r="S3137" s="55" t="s">
        <v>55</v>
      </c>
      <c r="T3137" t="s">
        <v>55</v>
      </c>
    </row>
    <row r="3138" spans="1:20" hidden="1">
      <c r="A3138" s="55" t="s">
        <v>6425</v>
      </c>
      <c r="B3138" s="47">
        <v>125.9434164</v>
      </c>
      <c r="C3138" s="55" t="s">
        <v>6426</v>
      </c>
      <c r="D3138" s="55" t="s">
        <v>528</v>
      </c>
      <c r="E3138" s="55" t="s">
        <v>262</v>
      </c>
      <c r="F3138" s="55" t="s">
        <v>29</v>
      </c>
      <c r="G3138" s="55" t="s">
        <v>529</v>
      </c>
      <c r="H3138" s="55" t="s">
        <v>264</v>
      </c>
      <c r="I3138" s="47">
        <v>472.35148576145298</v>
      </c>
      <c r="J3138" s="48">
        <v>266630.71927671199</v>
      </c>
      <c r="K3138" s="47">
        <v>453.84389587073599</v>
      </c>
      <c r="L3138" s="49">
        <v>121.00872439536001</v>
      </c>
      <c r="M3138" s="47">
        <v>490.908971690258</v>
      </c>
      <c r="N3138" s="49">
        <v>130.89141222116501</v>
      </c>
      <c r="O3138" s="49">
        <v>485.70591026302202</v>
      </c>
      <c r="P3138" s="49">
        <v>129.50411621038</v>
      </c>
      <c r="Q3138" s="49">
        <v>487.52383511074601</v>
      </c>
      <c r="R3138" s="49">
        <v>129.98883082012</v>
      </c>
      <c r="S3138" s="55" t="s">
        <v>55</v>
      </c>
      <c r="T3138" t="s">
        <v>55</v>
      </c>
    </row>
    <row r="3139" spans="1:20" hidden="1">
      <c r="A3139" s="55" t="s">
        <v>6427</v>
      </c>
      <c r="B3139" s="47">
        <v>3.3304967099999998</v>
      </c>
      <c r="C3139" s="55" t="s">
        <v>6428</v>
      </c>
      <c r="D3139" s="55" t="s">
        <v>193</v>
      </c>
      <c r="E3139" s="55" t="s">
        <v>194</v>
      </c>
      <c r="F3139" s="55" t="s">
        <v>29</v>
      </c>
      <c r="G3139" s="55" t="s">
        <v>195</v>
      </c>
      <c r="H3139" s="55" t="s">
        <v>196</v>
      </c>
      <c r="I3139" s="47">
        <v>13.2203292</v>
      </c>
      <c r="J3139" s="48">
        <v>251922.373461018</v>
      </c>
      <c r="K3139" s="47">
        <v>10.5177912</v>
      </c>
      <c r="L3139" s="49">
        <v>2.6496669226714098</v>
      </c>
      <c r="M3139" s="47">
        <v>13.083681</v>
      </c>
      <c r="N3139" s="49">
        <v>3.2960719711268198</v>
      </c>
      <c r="O3139" s="49">
        <v>15.797722500000001</v>
      </c>
      <c r="P3139" s="49">
        <v>3.97979974747853</v>
      </c>
      <c r="Q3139" s="49">
        <v>17.279246300000001</v>
      </c>
      <c r="R3139" s="49">
        <v>4.3530287395135101</v>
      </c>
      <c r="S3139" s="55" t="s">
        <v>55</v>
      </c>
      <c r="T3139" t="s">
        <v>55</v>
      </c>
    </row>
    <row r="3140" spans="1:20" hidden="1">
      <c r="A3140" s="55" t="s">
        <v>6429</v>
      </c>
      <c r="B3140" s="47">
        <v>2.58063748</v>
      </c>
      <c r="C3140" s="55" t="s">
        <v>6430</v>
      </c>
      <c r="D3140" s="55" t="s">
        <v>299</v>
      </c>
      <c r="E3140" s="55" t="s">
        <v>212</v>
      </c>
      <c r="F3140" s="55" t="s">
        <v>24</v>
      </c>
      <c r="G3140" s="55" t="s">
        <v>300</v>
      </c>
      <c r="H3140" s="55" t="s">
        <v>214</v>
      </c>
      <c r="I3140" s="47">
        <v>5.4238851365583098</v>
      </c>
      <c r="J3140" s="48">
        <v>475791.322092327</v>
      </c>
      <c r="K3140" s="47">
        <v>2.6150689691030702</v>
      </c>
      <c r="L3140" s="49">
        <v>1.2442271221721699</v>
      </c>
      <c r="M3140" s="47">
        <v>3.10949944478187</v>
      </c>
      <c r="N3140" s="49">
        <v>1.4794728518781199</v>
      </c>
      <c r="O3140" s="49">
        <v>3.33205054133487</v>
      </c>
      <c r="P3140" s="49">
        <v>1.5853607323401699</v>
      </c>
      <c r="Q3140" s="49">
        <v>3.4624241288145701</v>
      </c>
      <c r="R3140" s="49">
        <v>1.64739135389306</v>
      </c>
      <c r="S3140" s="55" t="s">
        <v>55</v>
      </c>
      <c r="T3140" t="s">
        <v>55</v>
      </c>
    </row>
    <row r="3141" spans="1:20" hidden="1">
      <c r="A3141" s="55" t="s">
        <v>6431</v>
      </c>
      <c r="B3141" s="47">
        <v>390.09999083999998</v>
      </c>
      <c r="C3141" s="55" t="s">
        <v>6432</v>
      </c>
      <c r="D3141" s="55" t="s">
        <v>281</v>
      </c>
      <c r="E3141" s="55" t="s">
        <v>282</v>
      </c>
      <c r="F3141" s="55" t="s">
        <v>29</v>
      </c>
      <c r="G3141" s="55" t="s">
        <v>283</v>
      </c>
      <c r="H3141" s="55" t="s">
        <v>284</v>
      </c>
      <c r="I3141" s="47">
        <v>93.8</v>
      </c>
      <c r="J3141" s="48">
        <v>4158848.5164179099</v>
      </c>
      <c r="K3141" s="47">
        <v>74</v>
      </c>
      <c r="L3141" s="49">
        <v>307.75479021492498</v>
      </c>
      <c r="M3141" s="47">
        <v>85</v>
      </c>
      <c r="N3141" s="49">
        <v>353.502123895522</v>
      </c>
      <c r="O3141" s="49">
        <v>94.64</v>
      </c>
      <c r="P3141" s="49">
        <v>393.59342359379099</v>
      </c>
      <c r="Q3141" s="49">
        <v>94</v>
      </c>
      <c r="R3141" s="49">
        <v>390.93176054328399</v>
      </c>
      <c r="S3141" s="55" t="s">
        <v>55</v>
      </c>
      <c r="T3141" t="s">
        <v>55</v>
      </c>
    </row>
    <row r="3142" spans="1:20" hidden="1">
      <c r="A3142" s="55" t="s">
        <v>6433</v>
      </c>
      <c r="B3142" s="47">
        <v>391.67587013999997</v>
      </c>
      <c r="C3142" s="55" t="s">
        <v>6434</v>
      </c>
      <c r="D3142" s="55" t="s">
        <v>498</v>
      </c>
      <c r="E3142" s="55" t="s">
        <v>133</v>
      </c>
      <c r="F3142" s="55" t="s">
        <v>29</v>
      </c>
      <c r="G3142" s="55" t="s">
        <v>499</v>
      </c>
      <c r="H3142" s="55" t="s">
        <v>135</v>
      </c>
      <c r="I3142" s="47">
        <v>32.123080600000002</v>
      </c>
      <c r="J3142" s="48">
        <v>12192973.4889748</v>
      </c>
      <c r="K3142" s="47">
        <v>15.9645045</v>
      </c>
      <c r="L3142" s="49">
        <v>194.654780133119</v>
      </c>
      <c r="M3142" s="47">
        <v>14.588803</v>
      </c>
      <c r="N3142" s="49">
        <v>177.88088821487599</v>
      </c>
      <c r="O3142" s="49">
        <v>13.973845499999999</v>
      </c>
      <c r="P3142" s="49">
        <v>170.38272772053</v>
      </c>
      <c r="Q3142" s="49">
        <v>16.272598599999998</v>
      </c>
      <c r="R3142" s="49">
        <v>198.411363326528</v>
      </c>
      <c r="S3142" s="55" t="s">
        <v>55</v>
      </c>
      <c r="T3142" t="s">
        <v>55</v>
      </c>
    </row>
    <row r="3143" spans="1:20" hidden="1">
      <c r="A3143" s="55" t="s">
        <v>6435</v>
      </c>
      <c r="B3143" s="47">
        <v>3.57570846</v>
      </c>
      <c r="C3143" s="55" t="s">
        <v>6436</v>
      </c>
      <c r="D3143" s="55" t="s">
        <v>193</v>
      </c>
      <c r="E3143" s="55" t="s">
        <v>194</v>
      </c>
      <c r="F3143" s="55" t="s">
        <v>29</v>
      </c>
      <c r="G3143" s="55" t="s">
        <v>195</v>
      </c>
      <c r="H3143" s="55" t="s">
        <v>196</v>
      </c>
      <c r="I3143" s="47">
        <v>114.897328</v>
      </c>
      <c r="J3143" s="48">
        <v>31120.9017845915</v>
      </c>
      <c r="K3143" s="47">
        <v>69.5014927</v>
      </c>
      <c r="L3143" s="49">
        <v>2.1629491281992101</v>
      </c>
      <c r="M3143" s="47">
        <v>66.279769999999999</v>
      </c>
      <c r="N3143" s="49">
        <v>2.0626862124753198</v>
      </c>
      <c r="O3143" s="49">
        <v>64.683153000000004</v>
      </c>
      <c r="P3143" s="49">
        <v>2.01299805163071</v>
      </c>
      <c r="Q3143" s="49">
        <v>73.005046500000006</v>
      </c>
      <c r="R3143" s="49">
        <v>2.2719828819060401</v>
      </c>
      <c r="S3143" s="55" t="s">
        <v>55</v>
      </c>
      <c r="T3143" t="s">
        <v>55</v>
      </c>
    </row>
    <row r="3144" spans="1:20" hidden="1">
      <c r="A3144" s="55" t="s">
        <v>6437</v>
      </c>
      <c r="B3144" s="47">
        <v>0.58224175</v>
      </c>
      <c r="C3144" s="55" t="s">
        <v>6438</v>
      </c>
      <c r="D3144" s="55" t="s">
        <v>193</v>
      </c>
      <c r="E3144" s="55" t="s">
        <v>194</v>
      </c>
      <c r="F3144" s="55" t="s">
        <v>29</v>
      </c>
      <c r="G3144" s="55" t="s">
        <v>195</v>
      </c>
      <c r="H3144" s="55" t="s">
        <v>196</v>
      </c>
      <c r="I3144" s="47">
        <v>1.11846768531211</v>
      </c>
      <c r="J3144" s="48">
        <v>520570.91827156802</v>
      </c>
      <c r="K3144" s="47">
        <v>1.01458165762667</v>
      </c>
      <c r="L3144" s="49">
        <v>0.52816170517220495</v>
      </c>
      <c r="M3144" s="47">
        <v>1.1128553257565701</v>
      </c>
      <c r="N3144" s="49">
        <v>0.57932011883250201</v>
      </c>
      <c r="O3144" s="49">
        <v>1.15763913824057</v>
      </c>
      <c r="P3144" s="49">
        <v>0.60263326922100002</v>
      </c>
      <c r="Q3144" s="49">
        <v>1.20092728937729</v>
      </c>
      <c r="R3144" s="49">
        <v>0.62516782180852104</v>
      </c>
      <c r="S3144" s="55" t="s">
        <v>55</v>
      </c>
      <c r="T3144" t="s">
        <v>55</v>
      </c>
    </row>
    <row r="3145" spans="1:20" hidden="1">
      <c r="A3145" s="55" t="s">
        <v>6439</v>
      </c>
      <c r="B3145" s="47">
        <v>97.833087860000006</v>
      </c>
      <c r="C3145" s="55" t="s">
        <v>6440</v>
      </c>
      <c r="D3145" s="55" t="s">
        <v>239</v>
      </c>
      <c r="E3145" s="55" t="s">
        <v>81</v>
      </c>
      <c r="F3145" s="55" t="s">
        <v>29</v>
      </c>
      <c r="G3145" s="55" t="s">
        <v>240</v>
      </c>
      <c r="H3145" s="55" t="s">
        <v>83</v>
      </c>
      <c r="I3145" s="47">
        <v>124.174752</v>
      </c>
      <c r="J3145" s="48">
        <v>787866.18281307304</v>
      </c>
      <c r="K3145" s="47">
        <v>100.84021749999999</v>
      </c>
      <c r="L3145" s="49">
        <v>79.448597235765007</v>
      </c>
      <c r="M3145" s="47">
        <v>116.773893</v>
      </c>
      <c r="N3145" s="49">
        <v>92.002201330132195</v>
      </c>
      <c r="O3145" s="49">
        <v>133.419366</v>
      </c>
      <c r="P3145" s="49">
        <v>105.11660660376</v>
      </c>
      <c r="Q3145" s="49">
        <v>142.35291419999999</v>
      </c>
      <c r="R3145" s="49">
        <v>112.155047123071</v>
      </c>
      <c r="S3145" s="55" t="s">
        <v>55</v>
      </c>
      <c r="T3145" t="s">
        <v>55</v>
      </c>
    </row>
    <row r="3146" spans="1:20" hidden="1">
      <c r="A3146" s="55" t="s">
        <v>6441</v>
      </c>
      <c r="B3146" s="47">
        <v>7.6446963300000004</v>
      </c>
      <c r="C3146" s="55" t="s">
        <v>6442</v>
      </c>
      <c r="D3146" s="55" t="s">
        <v>132</v>
      </c>
      <c r="E3146" s="55" t="s">
        <v>133</v>
      </c>
      <c r="F3146" s="55" t="s">
        <v>29</v>
      </c>
      <c r="G3146" s="55" t="s">
        <v>134</v>
      </c>
      <c r="H3146" s="55" t="s">
        <v>135</v>
      </c>
      <c r="I3146" s="47">
        <v>34.968752000000002</v>
      </c>
      <c r="J3146" s="48">
        <v>218615.07468153301</v>
      </c>
      <c r="K3146" s="47">
        <v>14.810767200000001</v>
      </c>
      <c r="L3146" s="49">
        <v>3.2378569775188</v>
      </c>
      <c r="M3146" s="47">
        <v>15.921652</v>
      </c>
      <c r="N3146" s="49">
        <v>3.4807131410333798</v>
      </c>
      <c r="O3146" s="49">
        <v>15.687184500000001</v>
      </c>
      <c r="P3146" s="49">
        <v>3.42945501101048</v>
      </c>
      <c r="Q3146" s="49">
        <v>18.3228352</v>
      </c>
      <c r="R3146" s="49">
        <v>4.0056479856254201</v>
      </c>
      <c r="S3146" s="55" t="s">
        <v>55</v>
      </c>
      <c r="T3146" t="s">
        <v>55</v>
      </c>
    </row>
    <row r="3147" spans="1:20" hidden="1">
      <c r="A3147" s="55" t="s">
        <v>6443</v>
      </c>
      <c r="B3147" s="47">
        <v>116.80535919</v>
      </c>
      <c r="C3147" s="55" t="s">
        <v>6444</v>
      </c>
      <c r="D3147" s="55" t="s">
        <v>86</v>
      </c>
      <c r="E3147" s="55" t="s">
        <v>87</v>
      </c>
      <c r="F3147" s="55" t="s">
        <v>29</v>
      </c>
      <c r="G3147" s="55" t="s">
        <v>88</v>
      </c>
      <c r="H3147" s="55" t="s">
        <v>89</v>
      </c>
      <c r="I3147" s="47">
        <v>76.306812399999998</v>
      </c>
      <c r="J3147" s="48">
        <v>1530733.0435676801</v>
      </c>
      <c r="K3147" s="47">
        <v>33.7624675</v>
      </c>
      <c r="L3147" s="49">
        <v>51.681324634629902</v>
      </c>
      <c r="M3147" s="47">
        <v>41.372720999999999</v>
      </c>
      <c r="N3147" s="49">
        <v>63.3305911370065</v>
      </c>
      <c r="O3147" s="49">
        <v>45.228465</v>
      </c>
      <c r="P3147" s="49">
        <v>69.232705885344302</v>
      </c>
      <c r="Q3147" s="49">
        <v>50.7202676</v>
      </c>
      <c r="R3147" s="49">
        <v>77.639189593915205</v>
      </c>
      <c r="S3147" s="55" t="s">
        <v>55</v>
      </c>
      <c r="T3147" t="s">
        <v>55</v>
      </c>
    </row>
    <row r="3148" spans="1:20" hidden="1">
      <c r="A3148" s="55" t="s">
        <v>6445</v>
      </c>
      <c r="B3148" s="47">
        <v>39.829667229999998</v>
      </c>
      <c r="C3148" s="55" t="s">
        <v>6446</v>
      </c>
      <c r="D3148" s="55" t="s">
        <v>120</v>
      </c>
      <c r="E3148" s="55" t="s">
        <v>121</v>
      </c>
      <c r="F3148" s="55" t="s">
        <v>29</v>
      </c>
      <c r="G3148" s="55" t="s">
        <v>122</v>
      </c>
      <c r="H3148" s="55" t="s">
        <v>123</v>
      </c>
      <c r="I3148" s="47">
        <v>61.112455447363601</v>
      </c>
      <c r="J3148" s="48">
        <v>651743.85382543597</v>
      </c>
      <c r="K3148" s="47">
        <v>52.344092111478503</v>
      </c>
      <c r="L3148" s="49">
        <v>34.114940317728603</v>
      </c>
      <c r="M3148" s="47">
        <v>66.157985678415301</v>
      </c>
      <c r="N3148" s="49">
        <v>43.118060547378398</v>
      </c>
      <c r="O3148" s="49">
        <v>60.948399220490003</v>
      </c>
      <c r="P3148" s="49">
        <v>39.722744592453303</v>
      </c>
      <c r="Q3148" s="49">
        <v>63.566978175713501</v>
      </c>
      <c r="R3148" s="49">
        <v>41.429387332276903</v>
      </c>
      <c r="S3148" s="55" t="s">
        <v>55</v>
      </c>
      <c r="T3148" t="s">
        <v>55</v>
      </c>
    </row>
    <row r="3149" spans="1:20" hidden="1">
      <c r="A3149" s="55" t="s">
        <v>6447</v>
      </c>
      <c r="B3149" s="47">
        <v>1.06709502</v>
      </c>
      <c r="C3149" s="55" t="s">
        <v>6448</v>
      </c>
      <c r="D3149" s="55" t="s">
        <v>168</v>
      </c>
      <c r="E3149" s="55" t="s">
        <v>81</v>
      </c>
      <c r="F3149" s="55" t="s">
        <v>29</v>
      </c>
      <c r="G3149" s="55" t="s">
        <v>169</v>
      </c>
      <c r="H3149" s="55" t="s">
        <v>83</v>
      </c>
      <c r="I3149" s="47">
        <v>2.25184827309505</v>
      </c>
      <c r="J3149" s="48">
        <v>473875.18633008603</v>
      </c>
      <c r="K3149" s="47">
        <v>2.2036831922211899</v>
      </c>
      <c r="L3149" s="49">
        <v>1.0442707833263001</v>
      </c>
      <c r="M3149" s="47">
        <v>2.2047416413373901</v>
      </c>
      <c r="N3149" s="49">
        <v>1.0447723560984601</v>
      </c>
      <c r="O3149" s="49">
        <v>2.3887791741472202</v>
      </c>
      <c r="P3149" s="49">
        <v>1.13198317625044</v>
      </c>
      <c r="Q3149" s="49">
        <v>2.4879646020645998</v>
      </c>
      <c r="R3149" s="49">
        <v>1.1789846893860201</v>
      </c>
      <c r="S3149" s="55" t="s">
        <v>55</v>
      </c>
      <c r="T3149" t="s">
        <v>55</v>
      </c>
    </row>
    <row r="3150" spans="1:20" hidden="1">
      <c r="A3150" s="55" t="s">
        <v>6449</v>
      </c>
      <c r="B3150" s="47">
        <v>15.614153610000001</v>
      </c>
      <c r="C3150" s="55" t="s">
        <v>6450</v>
      </c>
      <c r="D3150" s="55" t="s">
        <v>58</v>
      </c>
      <c r="E3150" s="55" t="s">
        <v>59</v>
      </c>
      <c r="F3150" s="55" t="s">
        <v>29</v>
      </c>
      <c r="G3150" s="55" t="s">
        <v>60</v>
      </c>
      <c r="H3150" s="55" t="s">
        <v>61</v>
      </c>
      <c r="I3150" s="47">
        <v>108.6885904</v>
      </c>
      <c r="J3150" s="48">
        <v>143659.54653138999</v>
      </c>
      <c r="K3150" s="47">
        <v>87.245793500000005</v>
      </c>
      <c r="L3150" s="49">
        <v>12.5336911309813</v>
      </c>
      <c r="M3150" s="47">
        <v>88.539254999999997</v>
      </c>
      <c r="N3150" s="49">
        <v>12.719509223527099</v>
      </c>
      <c r="O3150" s="49">
        <v>91.055677500000002</v>
      </c>
      <c r="P3150" s="49">
        <v>13.0810173387585</v>
      </c>
      <c r="Q3150" s="49">
        <v>98.355945000000006</v>
      </c>
      <c r="R3150" s="49">
        <v>14.1297704573664</v>
      </c>
      <c r="S3150" s="55" t="s">
        <v>55</v>
      </c>
      <c r="T3150" t="s">
        <v>55</v>
      </c>
    </row>
    <row r="3151" spans="1:20" hidden="1">
      <c r="A3151" s="55" t="s">
        <v>6451</v>
      </c>
      <c r="B3151" s="47">
        <v>11.96696186</v>
      </c>
      <c r="C3151" s="55" t="s">
        <v>6452</v>
      </c>
      <c r="D3151" s="55" t="s">
        <v>295</v>
      </c>
      <c r="E3151" s="55" t="s">
        <v>234</v>
      </c>
      <c r="F3151" s="55" t="s">
        <v>29</v>
      </c>
      <c r="G3151" s="55" t="s">
        <v>296</v>
      </c>
      <c r="H3151" s="55" t="s">
        <v>236</v>
      </c>
      <c r="I3151" s="47">
        <v>11.4447409516811</v>
      </c>
      <c r="J3151" s="48">
        <v>1045629.7709597501</v>
      </c>
      <c r="K3151" s="47">
        <v>6.5905394426074597</v>
      </c>
      <c r="L3151" s="49">
        <v>6.89126424787485</v>
      </c>
      <c r="M3151" s="47">
        <v>7.4539458755696097</v>
      </c>
      <c r="N3151" s="49">
        <v>7.7940677186182397</v>
      </c>
      <c r="O3151" s="49">
        <v>7.2573900334075701</v>
      </c>
      <c r="P3151" s="49">
        <v>7.5885430783975503</v>
      </c>
      <c r="Q3151" s="49">
        <v>7.7262302742025701</v>
      </c>
      <c r="R3151" s="49">
        <v>8.0787763919967404</v>
      </c>
      <c r="S3151" s="55" t="s">
        <v>55</v>
      </c>
      <c r="T3151" t="s">
        <v>55</v>
      </c>
    </row>
    <row r="3152" spans="1:20" hidden="1">
      <c r="A3152" s="55" t="s">
        <v>6453</v>
      </c>
      <c r="B3152" s="47">
        <v>3.9935736099999999</v>
      </c>
      <c r="C3152" s="55" t="s">
        <v>6454</v>
      </c>
      <c r="D3152" s="55" t="s">
        <v>768</v>
      </c>
      <c r="E3152" s="55" t="s">
        <v>723</v>
      </c>
      <c r="F3152" s="55" t="s">
        <v>29</v>
      </c>
      <c r="G3152" s="55" t="s">
        <v>769</v>
      </c>
      <c r="H3152" s="55" t="s">
        <v>725</v>
      </c>
      <c r="I3152" s="47">
        <v>2.8372055044583302</v>
      </c>
      <c r="J3152" s="48">
        <v>1407572.91064203</v>
      </c>
      <c r="K3152" s="47">
        <v>1.5865481193303099</v>
      </c>
      <c r="L3152" s="49">
        <v>2.2331821541994001</v>
      </c>
      <c r="M3152" s="47">
        <v>1.4073405358315101</v>
      </c>
      <c r="N3152" s="49">
        <v>1.9809344142848699</v>
      </c>
      <c r="O3152" s="49">
        <v>1.6775948906026299</v>
      </c>
      <c r="P3152" s="49">
        <v>2.3613371230437399</v>
      </c>
      <c r="Q3152" s="49">
        <v>1.7252423676334701</v>
      </c>
      <c r="R3152" s="49">
        <v>2.42840442097279</v>
      </c>
      <c r="S3152" s="55" t="s">
        <v>55</v>
      </c>
      <c r="T3152" t="s">
        <v>55</v>
      </c>
    </row>
    <row r="3153" spans="1:20" hidden="1">
      <c r="A3153" s="55" t="s">
        <v>6455</v>
      </c>
      <c r="B3153" s="47">
        <v>1.25609159</v>
      </c>
      <c r="C3153" s="55" t="s">
        <v>6456</v>
      </c>
      <c r="D3153" s="55" t="s">
        <v>132</v>
      </c>
      <c r="E3153" s="55" t="s">
        <v>133</v>
      </c>
      <c r="F3153" s="55" t="s">
        <v>29</v>
      </c>
      <c r="G3153" s="55" t="s">
        <v>134</v>
      </c>
      <c r="H3153" s="55" t="s">
        <v>135</v>
      </c>
      <c r="I3153" s="47">
        <v>0.357909659299876</v>
      </c>
      <c r="J3153" s="48">
        <v>3509521.3480885099</v>
      </c>
      <c r="K3153" s="47">
        <v>0.31798113176346099</v>
      </c>
      <c r="L3153" s="49">
        <v>1.11596157021321</v>
      </c>
      <c r="M3153" s="47">
        <v>0.31004179331307002</v>
      </c>
      <c r="N3153" s="49">
        <v>1.0880982924318601</v>
      </c>
      <c r="O3153" s="49">
        <v>0.33228530819868302</v>
      </c>
      <c r="P3153" s="49">
        <v>1.1661623827794501</v>
      </c>
      <c r="Q3153" s="49">
        <v>0.34136473526473499</v>
      </c>
      <c r="R3153" s="49">
        <v>1.1980268258961699</v>
      </c>
      <c r="S3153" s="55" t="s">
        <v>55</v>
      </c>
      <c r="T3153" t="s">
        <v>55</v>
      </c>
    </row>
    <row r="3154" spans="1:20" hidden="1">
      <c r="A3154" s="55" t="s">
        <v>6457</v>
      </c>
      <c r="B3154" s="47">
        <v>9.2892776900000005</v>
      </c>
      <c r="C3154" s="55" t="s">
        <v>6458</v>
      </c>
      <c r="D3154" s="55" t="s">
        <v>174</v>
      </c>
      <c r="E3154" s="55" t="s">
        <v>174</v>
      </c>
      <c r="F3154" s="55" t="s">
        <v>29</v>
      </c>
      <c r="G3154" s="55" t="s">
        <v>175</v>
      </c>
      <c r="H3154" s="55" t="s">
        <v>176</v>
      </c>
      <c r="I3154" s="47">
        <v>37.287704390960897</v>
      </c>
      <c r="J3154" s="48">
        <v>249124.41893987599</v>
      </c>
      <c r="K3154" s="47">
        <v>25.2045886632026</v>
      </c>
      <c r="L3154" s="49">
        <v>6.2790785053389397</v>
      </c>
      <c r="M3154" s="47">
        <v>27.867976378685</v>
      </c>
      <c r="N3154" s="49">
        <v>6.9425934223700896</v>
      </c>
      <c r="O3154" s="49">
        <v>26.755748886414299</v>
      </c>
      <c r="P3154" s="49">
        <v>6.6655103946291998</v>
      </c>
      <c r="Q3154" s="49">
        <v>28.4242585338556</v>
      </c>
      <c r="R3154" s="49">
        <v>7.0811768910435902</v>
      </c>
      <c r="S3154" s="55" t="s">
        <v>55</v>
      </c>
      <c r="T3154" t="s">
        <v>55</v>
      </c>
    </row>
    <row r="3155" spans="1:20" hidden="1">
      <c r="A3155" s="55" t="s">
        <v>6459</v>
      </c>
      <c r="B3155" s="47">
        <v>1.50759585</v>
      </c>
      <c r="C3155" s="55" t="s">
        <v>6460</v>
      </c>
      <c r="D3155" s="55" t="s">
        <v>132</v>
      </c>
      <c r="E3155" s="55" t="s">
        <v>133</v>
      </c>
      <c r="F3155" s="55" t="s">
        <v>29</v>
      </c>
      <c r="G3155" s="55" t="s">
        <v>134</v>
      </c>
      <c r="H3155" s="55" t="s">
        <v>135</v>
      </c>
      <c r="I3155" s="47">
        <v>0.43247417165401703</v>
      </c>
      <c r="J3155" s="48">
        <v>3485978.9296413502</v>
      </c>
      <c r="K3155" s="47">
        <v>0.37122448405873798</v>
      </c>
      <c r="L3155" s="49">
        <v>1.2940807295957399</v>
      </c>
      <c r="M3155" s="47">
        <v>0.35048202722346999</v>
      </c>
      <c r="N3155" s="49">
        <v>1.2217729621190001</v>
      </c>
      <c r="O3155" s="49">
        <v>0.359848144823459</v>
      </c>
      <c r="P3155" s="49">
        <v>1.25442305072511</v>
      </c>
      <c r="Q3155" s="49">
        <v>0.36904295704295698</v>
      </c>
      <c r="R3155" s="49">
        <v>1.28647597238429</v>
      </c>
      <c r="S3155" s="55" t="s">
        <v>55</v>
      </c>
      <c r="T3155" t="s">
        <v>55</v>
      </c>
    </row>
    <row r="3156" spans="1:20" hidden="1">
      <c r="A3156" s="55" t="s">
        <v>6459</v>
      </c>
      <c r="B3156" s="47">
        <v>0.44777296999999999</v>
      </c>
      <c r="C3156" s="55" t="s">
        <v>6460</v>
      </c>
      <c r="D3156" s="55" t="s">
        <v>132</v>
      </c>
      <c r="E3156" s="55" t="s">
        <v>133</v>
      </c>
      <c r="F3156" s="55" t="s">
        <v>29</v>
      </c>
      <c r="G3156" s="55" t="s">
        <v>134</v>
      </c>
      <c r="H3156" s="55" t="s">
        <v>135</v>
      </c>
      <c r="I3156" s="47">
        <v>0.43247417165401703</v>
      </c>
      <c r="J3156" s="48">
        <v>1035375.05670563</v>
      </c>
      <c r="K3156" s="47">
        <v>0.37122448405873798</v>
      </c>
      <c r="L3156" s="49">
        <v>0.38435657123283601</v>
      </c>
      <c r="M3156" s="47">
        <v>0.35048202722346999</v>
      </c>
      <c r="N3156" s="49">
        <v>0.362880348810806</v>
      </c>
      <c r="O3156" s="49">
        <v>0.359848144823459</v>
      </c>
      <c r="P3156" s="49">
        <v>0.37257779335200603</v>
      </c>
      <c r="Q3156" s="49">
        <v>0.36904295704295698</v>
      </c>
      <c r="R3156" s="49">
        <v>0.38209787257516697</v>
      </c>
      <c r="S3156" s="55" t="s">
        <v>55</v>
      </c>
      <c r="T3156" t="s">
        <v>55</v>
      </c>
    </row>
    <row r="3157" spans="1:20" hidden="1">
      <c r="A3157" s="55" t="s">
        <v>6461</v>
      </c>
      <c r="B3157" s="47">
        <v>0.56342217000000006</v>
      </c>
      <c r="C3157" s="55" t="s">
        <v>6462</v>
      </c>
      <c r="D3157" s="55" t="s">
        <v>69</v>
      </c>
      <c r="E3157" s="55" t="s">
        <v>69</v>
      </c>
      <c r="F3157" s="55" t="s">
        <v>29</v>
      </c>
      <c r="G3157" s="55" t="s">
        <v>70</v>
      </c>
      <c r="H3157" s="55" t="s">
        <v>71</v>
      </c>
      <c r="I3157" s="47">
        <v>66.535375711923606</v>
      </c>
      <c r="J3157" s="48">
        <v>8468.0091450814598</v>
      </c>
      <c r="K3157" s="47">
        <v>46.133776098252198</v>
      </c>
      <c r="L3157" s="49">
        <v>0.39066123789714002</v>
      </c>
      <c r="M3157" s="47">
        <v>55.988914721473101</v>
      </c>
      <c r="N3157" s="49">
        <v>0.47411464188461999</v>
      </c>
      <c r="O3157" s="49">
        <v>56.332391425389801</v>
      </c>
      <c r="P3157" s="49">
        <v>0.47702320575450902</v>
      </c>
      <c r="Q3157" s="49">
        <v>58.226662936019402</v>
      </c>
      <c r="R3157" s="49">
        <v>0.49306391422978801</v>
      </c>
      <c r="S3157" s="55" t="s">
        <v>55</v>
      </c>
      <c r="T3157" t="s">
        <v>55</v>
      </c>
    </row>
    <row r="3158" spans="1:20" hidden="1">
      <c r="A3158" s="55" t="s">
        <v>6463</v>
      </c>
      <c r="B3158" s="47">
        <v>2.2632541499999999</v>
      </c>
      <c r="C3158" s="55" t="s">
        <v>6464</v>
      </c>
      <c r="D3158" s="55" t="s">
        <v>132</v>
      </c>
      <c r="E3158" s="55" t="s">
        <v>133</v>
      </c>
      <c r="F3158" s="55" t="s">
        <v>29</v>
      </c>
      <c r="G3158" s="55" t="s">
        <v>134</v>
      </c>
      <c r="H3158" s="55" t="s">
        <v>135</v>
      </c>
      <c r="I3158" s="47">
        <v>0.37580514226487</v>
      </c>
      <c r="J3158" s="48">
        <v>6022413.99987242</v>
      </c>
      <c r="K3158" s="47">
        <v>0.29579640164042897</v>
      </c>
      <c r="L3158" s="49">
        <v>1.7814083903511999</v>
      </c>
      <c r="M3158" s="47">
        <v>0.29027101229020702</v>
      </c>
      <c r="N3158" s="49">
        <v>1.7481322081736801</v>
      </c>
      <c r="O3158" s="49">
        <v>0.30931627767803699</v>
      </c>
      <c r="P3158" s="49">
        <v>1.86283068107664</v>
      </c>
      <c r="Q3158" s="49">
        <v>0.31676187146187101</v>
      </c>
      <c r="R3158" s="49">
        <v>1.90767112931776</v>
      </c>
      <c r="S3158" s="55" t="s">
        <v>55</v>
      </c>
      <c r="T3158" t="s">
        <v>55</v>
      </c>
    </row>
    <row r="3159" spans="1:20" hidden="1">
      <c r="A3159" s="55" t="s">
        <v>6465</v>
      </c>
      <c r="B3159" s="47">
        <v>31.101456819999999</v>
      </c>
      <c r="C3159" s="55" t="s">
        <v>6466</v>
      </c>
      <c r="D3159" s="55" t="s">
        <v>158</v>
      </c>
      <c r="E3159" s="55" t="s">
        <v>158</v>
      </c>
      <c r="F3159" s="55" t="s">
        <v>29</v>
      </c>
      <c r="G3159" s="55" t="s">
        <v>159</v>
      </c>
      <c r="H3159" s="55" t="s">
        <v>160</v>
      </c>
      <c r="I3159" s="47">
        <v>1.30338767595038</v>
      </c>
      <c r="J3159" s="48">
        <v>23862015.418645099</v>
      </c>
      <c r="K3159" s="47">
        <v>1.14916902037306</v>
      </c>
      <c r="L3159" s="49">
        <v>27.4214888827713</v>
      </c>
      <c r="M3159" s="47">
        <v>1.1832512884894899</v>
      </c>
      <c r="N3159" s="49">
        <v>28.234760490067899</v>
      </c>
      <c r="O3159" s="49">
        <v>1.28014063435069</v>
      </c>
      <c r="P3159" s="49">
        <v>30.546735554910299</v>
      </c>
      <c r="Q3159" s="49">
        <v>1.29165034965035</v>
      </c>
      <c r="R3159" s="49">
        <v>30.821380558855001</v>
      </c>
      <c r="S3159" s="55" t="s">
        <v>55</v>
      </c>
      <c r="T3159" t="s">
        <v>55</v>
      </c>
    </row>
    <row r="3160" spans="1:20" hidden="1">
      <c r="A3160" s="55" t="s">
        <v>6467</v>
      </c>
      <c r="B3160" s="47">
        <v>1.8200709399999999</v>
      </c>
      <c r="C3160" s="55" t="s">
        <v>6468</v>
      </c>
      <c r="D3160" s="55" t="s">
        <v>132</v>
      </c>
      <c r="E3160" s="55" t="s">
        <v>133</v>
      </c>
      <c r="F3160" s="55" t="s">
        <v>29</v>
      </c>
      <c r="G3160" s="55" t="s">
        <v>134</v>
      </c>
      <c r="H3160" s="55" t="s">
        <v>135</v>
      </c>
      <c r="I3160" s="47">
        <v>0.61888545253937</v>
      </c>
      <c r="J3160" s="48">
        <v>2940884.9933893299</v>
      </c>
      <c r="K3160" s="47">
        <v>0.536870468977378</v>
      </c>
      <c r="L3160" s="49">
        <v>1.5788743056094601</v>
      </c>
      <c r="M3160" s="47">
        <v>0.54968762389322101</v>
      </c>
      <c r="N3160" s="49">
        <v>1.6165680841594099</v>
      </c>
      <c r="O3160" s="49">
        <v>0.58800718132854601</v>
      </c>
      <c r="P3160" s="49">
        <v>1.72926149557428</v>
      </c>
      <c r="Q3160" s="49">
        <v>0.599694805194805</v>
      </c>
      <c r="R3160" s="49">
        <v>1.7636334532109399</v>
      </c>
      <c r="S3160" s="55" t="s">
        <v>55</v>
      </c>
      <c r="T3160" t="s">
        <v>55</v>
      </c>
    </row>
    <row r="3161" spans="1:20" hidden="1">
      <c r="A3161" s="55" t="s">
        <v>6469</v>
      </c>
      <c r="B3161" s="47">
        <v>56.187850539999999</v>
      </c>
      <c r="C3161" s="55" t="s">
        <v>6470</v>
      </c>
      <c r="D3161" s="55" t="s">
        <v>261</v>
      </c>
      <c r="E3161" s="55" t="s">
        <v>262</v>
      </c>
      <c r="F3161" s="55" t="s">
        <v>29</v>
      </c>
      <c r="G3161" s="55" t="s">
        <v>263</v>
      </c>
      <c r="H3161" s="55" t="s">
        <v>264</v>
      </c>
      <c r="I3161" s="47">
        <v>3.34049015346551</v>
      </c>
      <c r="J3161" s="48">
        <v>16820241.329467598</v>
      </c>
      <c r="K3161" s="47">
        <v>3.0614927569784398</v>
      </c>
      <c r="L3161" s="49">
        <v>51.495047000794301</v>
      </c>
      <c r="M3161" s="47">
        <v>2.9925773093696302</v>
      </c>
      <c r="N3161" s="49">
        <v>50.335872540685898</v>
      </c>
      <c r="O3161" s="49">
        <v>3.2462896469180098</v>
      </c>
      <c r="P3161" s="49">
        <v>54.603375286513</v>
      </c>
      <c r="Q3161" s="49">
        <v>3.3213866133866099</v>
      </c>
      <c r="R3161" s="49">
        <v>55.866524385625702</v>
      </c>
      <c r="S3161" s="55" t="s">
        <v>55</v>
      </c>
      <c r="T3161" t="s">
        <v>55</v>
      </c>
    </row>
    <row r="3162" spans="1:20" hidden="1">
      <c r="A3162" s="55" t="s">
        <v>6471</v>
      </c>
      <c r="B3162" s="47">
        <v>0.56529677</v>
      </c>
      <c r="C3162" s="55" t="s">
        <v>6472</v>
      </c>
      <c r="D3162" s="55" t="s">
        <v>2400</v>
      </c>
      <c r="E3162" s="55" t="s">
        <v>228</v>
      </c>
      <c r="F3162" s="55" t="s">
        <v>29</v>
      </c>
      <c r="G3162" s="55" t="s">
        <v>2401</v>
      </c>
      <c r="H3162" s="55" t="s">
        <v>230</v>
      </c>
      <c r="I3162" s="47">
        <v>2.5143153565816299</v>
      </c>
      <c r="J3162" s="48">
        <v>224831.29195398799</v>
      </c>
      <c r="K3162" s="47">
        <v>1.62688020902236</v>
      </c>
      <c r="L3162" s="49">
        <v>0.36577357924887099</v>
      </c>
      <c r="M3162" s="47">
        <v>1.5606934716532299</v>
      </c>
      <c r="N3162" s="49">
        <v>0.35089272957595102</v>
      </c>
      <c r="O3162" s="49">
        <v>1.8895855774985</v>
      </c>
      <c r="P3162" s="49">
        <v>0.42483796664661</v>
      </c>
      <c r="Q3162" s="49">
        <v>1.93132480852481</v>
      </c>
      <c r="R3162" s="49">
        <v>0.43422225188342201</v>
      </c>
      <c r="S3162" s="55" t="s">
        <v>55</v>
      </c>
      <c r="T3162" t="s">
        <v>55</v>
      </c>
    </row>
    <row r="3163" spans="1:20" hidden="1">
      <c r="A3163" s="55" t="s">
        <v>6473</v>
      </c>
      <c r="B3163" s="47">
        <v>1733.56458189</v>
      </c>
      <c r="C3163" s="55" t="s">
        <v>6474</v>
      </c>
      <c r="D3163" s="55" t="s">
        <v>255</v>
      </c>
      <c r="E3163" s="55" t="s">
        <v>256</v>
      </c>
      <c r="F3163" s="55" t="s">
        <v>29</v>
      </c>
      <c r="G3163" s="55" t="s">
        <v>257</v>
      </c>
      <c r="H3163" s="55" t="s">
        <v>258</v>
      </c>
      <c r="I3163" s="47">
        <v>9.8723414356882504</v>
      </c>
      <c r="J3163" s="48">
        <v>175598118.560123</v>
      </c>
      <c r="K3163" s="47">
        <v>8.1787705053578499</v>
      </c>
      <c r="L3163" s="49">
        <v>1436.1767128758599</v>
      </c>
      <c r="M3163" s="47">
        <v>8.2078696973701604</v>
      </c>
      <c r="N3163" s="49">
        <v>1441.2864762448501</v>
      </c>
      <c r="O3163" s="49">
        <v>9.0344853381208896</v>
      </c>
      <c r="P3163" s="49">
        <v>1586.4386275330401</v>
      </c>
      <c r="Q3163" s="49">
        <v>9.1645667665667698</v>
      </c>
      <c r="R3163" s="49">
        <v>1609.28068162775</v>
      </c>
      <c r="S3163" s="55" t="s">
        <v>55</v>
      </c>
      <c r="T3163" t="s">
        <v>55</v>
      </c>
    </row>
    <row r="3164" spans="1:20" hidden="1">
      <c r="A3164" s="55" t="s">
        <v>6473</v>
      </c>
      <c r="B3164" s="47">
        <v>115.63119112</v>
      </c>
      <c r="C3164" s="55" t="s">
        <v>6474</v>
      </c>
      <c r="D3164" s="55" t="s">
        <v>255</v>
      </c>
      <c r="E3164" s="55" t="s">
        <v>256</v>
      </c>
      <c r="F3164" s="55" t="s">
        <v>29</v>
      </c>
      <c r="G3164" s="55" t="s">
        <v>257</v>
      </c>
      <c r="H3164" s="55" t="s">
        <v>258</v>
      </c>
      <c r="I3164" s="47">
        <v>9.8723414356882504</v>
      </c>
      <c r="J3164" s="48">
        <v>11712641.005506201</v>
      </c>
      <c r="K3164" s="47">
        <v>8.1787705053578499</v>
      </c>
      <c r="L3164" s="49">
        <v>95.795002795678897</v>
      </c>
      <c r="M3164" s="47">
        <v>8.2078696973701604</v>
      </c>
      <c r="N3164" s="49">
        <v>96.135831185269396</v>
      </c>
      <c r="O3164" s="49">
        <v>9.0344853381208896</v>
      </c>
      <c r="P3164" s="49">
        <v>105.817683434919</v>
      </c>
      <c r="Q3164" s="49">
        <v>9.1645667665667698</v>
      </c>
      <c r="R3164" s="49">
        <v>107.34128050778899</v>
      </c>
      <c r="S3164" s="55" t="s">
        <v>55</v>
      </c>
      <c r="T3164" t="s">
        <v>55</v>
      </c>
    </row>
    <row r="3165" spans="1:20" hidden="1">
      <c r="A3165" s="55" t="s">
        <v>6475</v>
      </c>
      <c r="B3165" s="47">
        <v>2.9943732500000002</v>
      </c>
      <c r="C3165" s="55" t="s">
        <v>6476</v>
      </c>
      <c r="D3165" s="55" t="s">
        <v>388</v>
      </c>
      <c r="E3165" s="55" t="s">
        <v>282</v>
      </c>
      <c r="F3165" s="55" t="s">
        <v>29</v>
      </c>
      <c r="G3165" s="55" t="s">
        <v>389</v>
      </c>
      <c r="H3165" s="55" t="s">
        <v>284</v>
      </c>
      <c r="I3165" s="47">
        <v>0.62335932328061805</v>
      </c>
      <c r="J3165" s="48">
        <v>4803607.06605173</v>
      </c>
      <c r="K3165" s="47">
        <v>0.43186274639502598</v>
      </c>
      <c r="L3165" s="49">
        <v>2.0744989401476501</v>
      </c>
      <c r="M3165" s="47">
        <v>0.41039348486850802</v>
      </c>
      <c r="N3165" s="49">
        <v>1.9713690437759599</v>
      </c>
      <c r="O3165" s="49">
        <v>0.471630760023938</v>
      </c>
      <c r="P3165" s="49">
        <v>2.26552885141834</v>
      </c>
      <c r="Q3165" s="49">
        <v>0.49205727605727601</v>
      </c>
      <c r="R3165" s="49">
        <v>2.3636498081709001</v>
      </c>
      <c r="S3165" s="55" t="s">
        <v>55</v>
      </c>
      <c r="T3165" t="s">
        <v>55</v>
      </c>
    </row>
    <row r="3166" spans="1:20" hidden="1">
      <c r="A3166" s="55" t="s">
        <v>6477</v>
      </c>
      <c r="B3166" s="47">
        <v>3.3133230999999999</v>
      </c>
      <c r="C3166" s="55" t="s">
        <v>6478</v>
      </c>
      <c r="D3166" s="55" t="s">
        <v>255</v>
      </c>
      <c r="E3166" s="55" t="s">
        <v>256</v>
      </c>
      <c r="F3166" s="55" t="s">
        <v>29</v>
      </c>
      <c r="G3166" s="55" t="s">
        <v>257</v>
      </c>
      <c r="H3166" s="55" t="s">
        <v>258</v>
      </c>
      <c r="I3166" s="47">
        <v>3.4896191781737902</v>
      </c>
      <c r="J3166" s="48">
        <v>949479.85176249198</v>
      </c>
      <c r="K3166" s="47">
        <v>2.06465888345019</v>
      </c>
      <c r="L3166" s="49">
        <v>1.9603520105984</v>
      </c>
      <c r="M3166" s="47">
        <v>2.06994086163605</v>
      </c>
      <c r="N3166" s="49">
        <v>1.9653671424633199</v>
      </c>
      <c r="O3166" s="49">
        <v>2.7317833632555399</v>
      </c>
      <c r="P3166" s="49">
        <v>2.5937732627911099</v>
      </c>
      <c r="Q3166" s="49">
        <v>2.82932933732934</v>
      </c>
      <c r="R3166" s="49">
        <v>2.6863911997947301</v>
      </c>
      <c r="S3166" s="55" t="s">
        <v>55</v>
      </c>
      <c r="T3166" t="s">
        <v>55</v>
      </c>
    </row>
    <row r="3167" spans="1:20" hidden="1">
      <c r="A3167" s="55" t="s">
        <v>6479</v>
      </c>
      <c r="B3167" s="47">
        <v>34.150527650000001</v>
      </c>
      <c r="C3167" s="55" t="s">
        <v>6480</v>
      </c>
      <c r="D3167" s="55" t="s">
        <v>388</v>
      </c>
      <c r="E3167" s="55" t="s">
        <v>282</v>
      </c>
      <c r="F3167" s="55" t="s">
        <v>29</v>
      </c>
      <c r="G3167" s="55" t="s">
        <v>389</v>
      </c>
      <c r="H3167" s="55" t="s">
        <v>284</v>
      </c>
      <c r="I3167" s="47">
        <v>19.9195921366893</v>
      </c>
      <c r="J3167" s="48">
        <v>1714419.02101495</v>
      </c>
      <c r="K3167" s="47">
        <v>12.555822579121401</v>
      </c>
      <c r="L3167" s="49">
        <v>21.525941054134702</v>
      </c>
      <c r="M3167" s="47">
        <v>13.4997368176323</v>
      </c>
      <c r="N3167" s="49">
        <v>23.144205578844701</v>
      </c>
      <c r="O3167" s="49">
        <v>13.719800946547901</v>
      </c>
      <c r="P3167" s="49">
        <v>23.5214877073007</v>
      </c>
      <c r="Q3167" s="49">
        <v>14.186289031896999</v>
      </c>
      <c r="R3167" s="49">
        <v>24.321243753899999</v>
      </c>
      <c r="S3167" s="55" t="s">
        <v>55</v>
      </c>
      <c r="T3167" t="s">
        <v>55</v>
      </c>
    </row>
    <row r="3168" spans="1:20" hidden="1">
      <c r="A3168" s="55" t="s">
        <v>6481</v>
      </c>
      <c r="B3168" s="47">
        <v>6.2100215800000003</v>
      </c>
      <c r="C3168" s="55" t="s">
        <v>6482</v>
      </c>
      <c r="D3168" s="55" t="s">
        <v>554</v>
      </c>
      <c r="E3168" s="55" t="s">
        <v>555</v>
      </c>
      <c r="F3168" s="55" t="s">
        <v>29</v>
      </c>
      <c r="G3168" s="55" t="s">
        <v>556</v>
      </c>
      <c r="H3168" s="55" t="s">
        <v>557</v>
      </c>
      <c r="I3168" s="47">
        <v>10.0746536836304</v>
      </c>
      <c r="J3168" s="48">
        <v>616400.50119938399</v>
      </c>
      <c r="K3168" s="47">
        <v>7.51152508266415</v>
      </c>
      <c r="L3168" s="49">
        <v>4.63010782572593</v>
      </c>
      <c r="M3168" s="47">
        <v>8.2043997024086295</v>
      </c>
      <c r="N3168" s="49">
        <v>5.0571960886047602</v>
      </c>
      <c r="O3168" s="49">
        <v>7.7702797884187103</v>
      </c>
      <c r="P3168" s="49">
        <v>4.7896043560407398</v>
      </c>
      <c r="Q3168" s="49">
        <v>8.3205556799104592</v>
      </c>
      <c r="R3168" s="49">
        <v>5.12879469135419</v>
      </c>
      <c r="S3168" s="55" t="s">
        <v>55</v>
      </c>
      <c r="T3168" t="s">
        <v>55</v>
      </c>
    </row>
    <row r="3169" spans="1:20" hidden="1">
      <c r="A3169" s="55" t="s">
        <v>6483</v>
      </c>
      <c r="B3169" s="47">
        <v>86.006505110000006</v>
      </c>
      <c r="C3169" s="55" t="s">
        <v>6484</v>
      </c>
      <c r="D3169" s="55" t="s">
        <v>69</v>
      </c>
      <c r="E3169" s="55" t="s">
        <v>69</v>
      </c>
      <c r="F3169" s="55" t="s">
        <v>29</v>
      </c>
      <c r="G3169" s="55" t="s">
        <v>70</v>
      </c>
      <c r="H3169" s="55" t="s">
        <v>71</v>
      </c>
      <c r="I3169" s="47">
        <v>35.540227815542899</v>
      </c>
      <c r="J3169" s="48">
        <v>2419976.19025916</v>
      </c>
      <c r="K3169" s="47">
        <v>25.6270591402929</v>
      </c>
      <c r="L3169" s="49">
        <v>62.016872945872102</v>
      </c>
      <c r="M3169" s="47">
        <v>27.893272575095299</v>
      </c>
      <c r="N3169" s="49">
        <v>67.501055500139302</v>
      </c>
      <c r="O3169" s="49">
        <v>31.440141982182599</v>
      </c>
      <c r="P3169" s="49">
        <v>76.0843950152492</v>
      </c>
      <c r="Q3169" s="49">
        <v>34.333058944226799</v>
      </c>
      <c r="R3169" s="49">
        <v>83.085185183793001</v>
      </c>
      <c r="S3169" s="55" t="s">
        <v>55</v>
      </c>
      <c r="T3169" t="s">
        <v>55</v>
      </c>
    </row>
    <row r="3170" spans="1:20" hidden="1">
      <c r="A3170" s="55" t="s">
        <v>6483</v>
      </c>
      <c r="B3170" s="47">
        <v>0.68091816999999999</v>
      </c>
      <c r="C3170" s="55" t="s">
        <v>6484</v>
      </c>
      <c r="D3170" s="55" t="s">
        <v>69</v>
      </c>
      <c r="E3170" s="55" t="s">
        <v>69</v>
      </c>
      <c r="F3170" s="55" t="s">
        <v>29</v>
      </c>
      <c r="G3170" s="55" t="s">
        <v>70</v>
      </c>
      <c r="H3170" s="55" t="s">
        <v>71</v>
      </c>
      <c r="I3170" s="47">
        <v>35.540227815542899</v>
      </c>
      <c r="J3170" s="48">
        <v>19159.082871782099</v>
      </c>
      <c r="K3170" s="47">
        <v>25.6270591402929</v>
      </c>
      <c r="L3170" s="49">
        <v>0.49099094982893099</v>
      </c>
      <c r="M3170" s="47">
        <v>27.893272575095299</v>
      </c>
      <c r="N3170" s="49">
        <v>0.53440952083145599</v>
      </c>
      <c r="O3170" s="49">
        <v>31.440141982182599</v>
      </c>
      <c r="P3170" s="49">
        <v>0.60236428573723</v>
      </c>
      <c r="Q3170" s="49">
        <v>34.333058944226799</v>
      </c>
      <c r="R3170" s="49">
        <v>0.657789921554219</v>
      </c>
      <c r="S3170" s="55" t="s">
        <v>55</v>
      </c>
      <c r="T3170" t="s">
        <v>55</v>
      </c>
    </row>
    <row r="3171" spans="1:20" hidden="1">
      <c r="A3171" s="55" t="s">
        <v>6485</v>
      </c>
      <c r="B3171" s="47">
        <v>47.262920989999998</v>
      </c>
      <c r="C3171" s="55" t="s">
        <v>6486</v>
      </c>
      <c r="D3171" s="55" t="s">
        <v>1038</v>
      </c>
      <c r="E3171" s="55" t="s">
        <v>819</v>
      </c>
      <c r="F3171" s="55" t="s">
        <v>29</v>
      </c>
      <c r="G3171" s="55" t="s">
        <v>1039</v>
      </c>
      <c r="H3171" s="55" t="s">
        <v>821</v>
      </c>
      <c r="I3171" s="47">
        <v>109.2149058</v>
      </c>
      <c r="J3171" s="48">
        <v>432751.56118845497</v>
      </c>
      <c r="K3171" s="47">
        <v>96.600903700000003</v>
      </c>
      <c r="L3171" s="49">
        <v>41.804191888390598</v>
      </c>
      <c r="M3171" s="47">
        <v>107.54368700000001</v>
      </c>
      <c r="N3171" s="49">
        <v>46.539698445212501</v>
      </c>
      <c r="O3171" s="49">
        <v>115.81618949999999</v>
      </c>
      <c r="P3171" s="49">
        <v>50.119636817022901</v>
      </c>
      <c r="Q3171" s="49">
        <v>116.30013289999999</v>
      </c>
      <c r="R3171" s="49">
        <v>50.329064078899698</v>
      </c>
      <c r="S3171" s="55" t="s">
        <v>55</v>
      </c>
      <c r="T3171" t="s">
        <v>55</v>
      </c>
    </row>
    <row r="3172" spans="1:20" hidden="1">
      <c r="A3172" s="55" t="s">
        <v>6487</v>
      </c>
      <c r="B3172" s="47">
        <v>4.0836181600000003</v>
      </c>
      <c r="C3172" s="55" t="s">
        <v>6488</v>
      </c>
      <c r="D3172" s="55" t="s">
        <v>518</v>
      </c>
      <c r="E3172" s="55" t="s">
        <v>75</v>
      </c>
      <c r="F3172" s="55" t="s">
        <v>29</v>
      </c>
      <c r="G3172" s="55" t="s">
        <v>519</v>
      </c>
      <c r="H3172" s="55" t="s">
        <v>77</v>
      </c>
      <c r="I3172" s="47">
        <v>10.763799375344499</v>
      </c>
      <c r="J3172" s="48">
        <v>379384.45502374502</v>
      </c>
      <c r="K3172" s="47">
        <v>8.5085554085970703</v>
      </c>
      <c r="L3172" s="49">
        <v>3.22801365672994</v>
      </c>
      <c r="M3172" s="47">
        <v>10.1353426950618</v>
      </c>
      <c r="N3172" s="49">
        <v>3.8451914648449201</v>
      </c>
      <c r="O3172" s="49">
        <v>10.180861636971001</v>
      </c>
      <c r="P3172" s="49">
        <v>3.8624606438143898</v>
      </c>
      <c r="Q3172" s="49">
        <v>10.034624603618701</v>
      </c>
      <c r="R3172" s="49">
        <v>3.8069805866117399</v>
      </c>
      <c r="S3172" s="55" t="s">
        <v>55</v>
      </c>
      <c r="T3172" t="s">
        <v>55</v>
      </c>
    </row>
    <row r="3173" spans="1:20" hidden="1">
      <c r="A3173" s="55" t="s">
        <v>6489</v>
      </c>
      <c r="B3173" s="47">
        <v>150.01788450000001</v>
      </c>
      <c r="C3173" s="55" t="s">
        <v>6490</v>
      </c>
      <c r="D3173" s="55" t="s">
        <v>243</v>
      </c>
      <c r="E3173" s="55" t="s">
        <v>244</v>
      </c>
      <c r="F3173" s="55" t="s">
        <v>29</v>
      </c>
      <c r="G3173" s="55" t="s">
        <v>245</v>
      </c>
      <c r="H3173" s="55" t="s">
        <v>246</v>
      </c>
      <c r="I3173" s="47">
        <v>42.997292000000002</v>
      </c>
      <c r="J3173" s="48">
        <v>3489007.7379756798</v>
      </c>
      <c r="K3173" s="47">
        <v>43.296451699999999</v>
      </c>
      <c r="L3173" s="49">
        <v>151.06165500819</v>
      </c>
      <c r="M3173" s="47">
        <v>48.290841999999998</v>
      </c>
      <c r="N3173" s="49">
        <v>168.48712141136099</v>
      </c>
      <c r="O3173" s="49">
        <v>46.941803999999998</v>
      </c>
      <c r="P3173" s="49">
        <v>163.78031739053799</v>
      </c>
      <c r="Q3173" s="49">
        <v>47.469442000000001</v>
      </c>
      <c r="R3173" s="49">
        <v>165.62125045538801</v>
      </c>
      <c r="S3173" s="55" t="s">
        <v>55</v>
      </c>
      <c r="T3173" t="s">
        <v>55</v>
      </c>
    </row>
    <row r="3174" spans="1:20" hidden="1">
      <c r="A3174" s="55" t="s">
        <v>6491</v>
      </c>
      <c r="B3174" s="47">
        <v>0.89141283999999998</v>
      </c>
      <c r="C3174" s="55" t="s">
        <v>6492</v>
      </c>
      <c r="D3174" s="55" t="s">
        <v>1485</v>
      </c>
      <c r="E3174" s="55" t="s">
        <v>194</v>
      </c>
      <c r="F3174" s="55" t="s">
        <v>29</v>
      </c>
      <c r="G3174" s="55" t="s">
        <v>1486</v>
      </c>
      <c r="H3174" s="55" t="s">
        <v>196</v>
      </c>
      <c r="I3174" s="47">
        <v>20.666166636046299</v>
      </c>
      <c r="J3174" s="48">
        <v>43133.922981399999</v>
      </c>
      <c r="K3174" s="47">
        <v>13.730290505432199</v>
      </c>
      <c r="L3174" s="49">
        <v>0.592241293173561</v>
      </c>
      <c r="M3174" s="47">
        <v>15.287334697293799</v>
      </c>
      <c r="N3174" s="49">
        <v>0.65940271742395495</v>
      </c>
      <c r="O3174" s="49">
        <v>14.745580456570201</v>
      </c>
      <c r="P3174" s="49">
        <v>0.63603473172973701</v>
      </c>
      <c r="Q3174" s="49">
        <v>14.7461607908972</v>
      </c>
      <c r="R3174" s="49">
        <v>0.63605976382590101</v>
      </c>
      <c r="S3174" s="55" t="s">
        <v>55</v>
      </c>
      <c r="T3174" t="s">
        <v>55</v>
      </c>
    </row>
    <row r="3175" spans="1:20" hidden="1">
      <c r="A3175" s="55" t="s">
        <v>6493</v>
      </c>
      <c r="B3175" s="47">
        <v>2.1967184300000002</v>
      </c>
      <c r="C3175" s="55" t="s">
        <v>6494</v>
      </c>
      <c r="D3175" s="55" t="s">
        <v>158</v>
      </c>
      <c r="E3175" s="55" t="s">
        <v>158</v>
      </c>
      <c r="F3175" s="55" t="s">
        <v>29</v>
      </c>
      <c r="G3175" s="55" t="s">
        <v>159</v>
      </c>
      <c r="H3175" s="55" t="s">
        <v>160</v>
      </c>
      <c r="I3175" s="47">
        <v>2.1796001896061399</v>
      </c>
      <c r="J3175" s="48">
        <v>1007853.84423964</v>
      </c>
      <c r="K3175" s="47">
        <v>2.3883809734956301</v>
      </c>
      <c r="L3175" s="49">
        <v>2.4071389456463899</v>
      </c>
      <c r="M3175" s="47">
        <v>2.5110703592814398</v>
      </c>
      <c r="N3175" s="49">
        <v>2.5307919147580198</v>
      </c>
      <c r="O3175" s="49">
        <v>2.62131694728826</v>
      </c>
      <c r="P3175" s="49">
        <v>2.641904362295</v>
      </c>
      <c r="Q3175" s="49">
        <v>2.5091742145025799</v>
      </c>
      <c r="R3175" s="49">
        <v>2.52888087795341</v>
      </c>
      <c r="S3175" s="55" t="s">
        <v>55</v>
      </c>
      <c r="T3175" t="s">
        <v>55</v>
      </c>
    </row>
    <row r="3176" spans="1:20" hidden="1">
      <c r="A3176" s="55" t="s">
        <v>6495</v>
      </c>
      <c r="B3176" s="47">
        <v>12.086316780000001</v>
      </c>
      <c r="C3176" s="55" t="s">
        <v>6496</v>
      </c>
      <c r="D3176" s="55" t="s">
        <v>217</v>
      </c>
      <c r="E3176" s="55" t="s">
        <v>52</v>
      </c>
      <c r="F3176" s="55" t="s">
        <v>29</v>
      </c>
      <c r="G3176" s="55" t="s">
        <v>218</v>
      </c>
      <c r="H3176" s="55" t="s">
        <v>54</v>
      </c>
      <c r="I3176" s="47">
        <v>24.0588582</v>
      </c>
      <c r="J3176" s="48">
        <v>502364.52118912298</v>
      </c>
      <c r="K3176" s="47">
        <v>10.2673676</v>
      </c>
      <c r="L3176" s="49">
        <v>5.1579612082467099</v>
      </c>
      <c r="M3176" s="47">
        <v>11.741764999999999</v>
      </c>
      <c r="N3176" s="49">
        <v>5.8986461521402003</v>
      </c>
      <c r="O3176" s="49">
        <v>12.665812499999999</v>
      </c>
      <c r="P3176" s="49">
        <v>6.3628548320337099</v>
      </c>
      <c r="Q3176" s="49">
        <v>13.899126499999999</v>
      </c>
      <c r="R3176" s="49">
        <v>6.98242802911955</v>
      </c>
      <c r="S3176" s="55" t="s">
        <v>55</v>
      </c>
      <c r="T3176" t="s">
        <v>55</v>
      </c>
    </row>
    <row r="3177" spans="1:20">
      <c r="A3177" s="55" t="s">
        <v>6497</v>
      </c>
      <c r="B3177" s="47">
        <v>26.781581840000001</v>
      </c>
      <c r="C3177" s="55" t="s">
        <v>6498</v>
      </c>
      <c r="D3177" s="55" t="s">
        <v>1607</v>
      </c>
      <c r="E3177" s="55" t="s">
        <v>1365</v>
      </c>
      <c r="F3177" s="55" t="s">
        <v>26</v>
      </c>
      <c r="G3177" s="55" t="s">
        <v>1608</v>
      </c>
      <c r="H3177" s="55" t="s">
        <v>1367</v>
      </c>
      <c r="I3177" s="47">
        <v>36.422809800000003</v>
      </c>
      <c r="J3177" s="48">
        <v>735296.97426034405</v>
      </c>
      <c r="K3177" s="47">
        <v>8.7916571000000001</v>
      </c>
      <c r="L3177" s="49">
        <v>6.4644788643644704</v>
      </c>
      <c r="M3177" s="47">
        <v>6.2652970000000003</v>
      </c>
      <c r="N3177" s="49">
        <v>4.60685392694241</v>
      </c>
      <c r="O3177" s="49">
        <v>7.2218159999999996</v>
      </c>
      <c r="P3177" s="49">
        <v>5.31017945346494</v>
      </c>
      <c r="Q3177" s="49">
        <v>9.2722411999999998</v>
      </c>
      <c r="R3177" s="49">
        <v>6.8178508989721003</v>
      </c>
      <c r="S3177" s="55" t="s">
        <v>96</v>
      </c>
      <c r="T3177" t="s">
        <v>55</v>
      </c>
    </row>
    <row r="3178" spans="1:20" hidden="1">
      <c r="A3178" s="55" t="s">
        <v>6499</v>
      </c>
      <c r="B3178" s="47">
        <v>295.97258863000002</v>
      </c>
      <c r="C3178" s="55" t="s">
        <v>6500</v>
      </c>
      <c r="D3178" s="55" t="s">
        <v>1190</v>
      </c>
      <c r="E3178" s="55" t="s">
        <v>555</v>
      </c>
      <c r="F3178" s="55" t="s">
        <v>29</v>
      </c>
      <c r="G3178" s="55" t="s">
        <v>1191</v>
      </c>
      <c r="H3178" s="55" t="s">
        <v>557</v>
      </c>
      <c r="I3178" s="47">
        <v>114.3710126</v>
      </c>
      <c r="J3178" s="48">
        <v>2587828.69803847</v>
      </c>
      <c r="K3178" s="47">
        <v>83.882962300000003</v>
      </c>
      <c r="L3178" s="49">
        <v>217.07473711641899</v>
      </c>
      <c r="M3178" s="47">
        <v>84.295899000000006</v>
      </c>
      <c r="N3178" s="49">
        <v>218.143346559153</v>
      </c>
      <c r="O3178" s="49">
        <v>98.470934999999997</v>
      </c>
      <c r="P3178" s="49">
        <v>254.82591151568101</v>
      </c>
      <c r="Q3178" s="49">
        <v>101.4774764</v>
      </c>
      <c r="R3178" s="49">
        <v>262.60632563244201</v>
      </c>
      <c r="S3178" s="55" t="s">
        <v>55</v>
      </c>
      <c r="T3178" t="s">
        <v>55</v>
      </c>
    </row>
    <row r="3179" spans="1:20" hidden="1">
      <c r="A3179" s="55" t="s">
        <v>6501</v>
      </c>
      <c r="B3179" s="47">
        <v>14.19703163</v>
      </c>
      <c r="C3179" s="55" t="s">
        <v>6502</v>
      </c>
      <c r="D3179" s="55" t="s">
        <v>69</v>
      </c>
      <c r="E3179" s="55" t="s">
        <v>69</v>
      </c>
      <c r="F3179" s="55" t="s">
        <v>29</v>
      </c>
      <c r="G3179" s="55" t="s">
        <v>70</v>
      </c>
      <c r="H3179" s="55" t="s">
        <v>71</v>
      </c>
      <c r="I3179" s="47">
        <v>78.438835800000007</v>
      </c>
      <c r="J3179" s="48">
        <v>180994.93044745101</v>
      </c>
      <c r="K3179" s="47">
        <v>55.8176317</v>
      </c>
      <c r="L3179" s="49">
        <v>10.102708367282901</v>
      </c>
      <c r="M3179" s="47">
        <v>55.49004</v>
      </c>
      <c r="N3179" s="49">
        <v>10.043415930326301</v>
      </c>
      <c r="O3179" s="49">
        <v>61.707838500000001</v>
      </c>
      <c r="P3179" s="49">
        <v>11.168805937369999</v>
      </c>
      <c r="Q3179" s="49">
        <v>63.012451900000002</v>
      </c>
      <c r="R3179" s="49">
        <v>11.404934348963801</v>
      </c>
      <c r="S3179" s="55" t="s">
        <v>55</v>
      </c>
      <c r="T3179" t="s">
        <v>55</v>
      </c>
    </row>
    <row r="3180" spans="1:20" hidden="1">
      <c r="A3180" s="55" t="s">
        <v>6503</v>
      </c>
      <c r="B3180" s="47">
        <v>204.42836653000001</v>
      </c>
      <c r="C3180" s="55" t="s">
        <v>6504</v>
      </c>
      <c r="D3180" s="55" t="s">
        <v>168</v>
      </c>
      <c r="E3180" s="55" t="s">
        <v>81</v>
      </c>
      <c r="F3180" s="55" t="s">
        <v>29</v>
      </c>
      <c r="G3180" s="55" t="s">
        <v>169</v>
      </c>
      <c r="H3180" s="55" t="s">
        <v>83</v>
      </c>
      <c r="I3180" s="47">
        <v>27.026854968465301</v>
      </c>
      <c r="J3180" s="48">
        <v>7563897.7146443902</v>
      </c>
      <c r="K3180" s="47">
        <v>20.503659175372</v>
      </c>
      <c r="L3180" s="49">
        <v>155.08758077844399</v>
      </c>
      <c r="M3180" s="47">
        <v>21.978745967902501</v>
      </c>
      <c r="N3180" s="49">
        <v>166.244986397367</v>
      </c>
      <c r="O3180" s="49">
        <v>20.795586559698599</v>
      </c>
      <c r="P3180" s="49">
        <v>157.295689653594</v>
      </c>
      <c r="Q3180" s="49">
        <v>22.251370223149301</v>
      </c>
      <c r="R3180" s="49">
        <v>168.30708837858501</v>
      </c>
      <c r="S3180" s="55" t="s">
        <v>55</v>
      </c>
      <c r="T3180" t="s">
        <v>55</v>
      </c>
    </row>
    <row r="3181" spans="1:20" hidden="1">
      <c r="A3181" s="55" t="s">
        <v>6505</v>
      </c>
      <c r="B3181" s="47">
        <v>3.4768789099999999</v>
      </c>
      <c r="C3181" s="55" t="s">
        <v>6506</v>
      </c>
      <c r="D3181" s="55" t="s">
        <v>856</v>
      </c>
      <c r="E3181" s="55" t="s">
        <v>547</v>
      </c>
      <c r="F3181" s="55" t="s">
        <v>29</v>
      </c>
      <c r="G3181" s="55" t="s">
        <v>857</v>
      </c>
      <c r="H3181" s="55" t="s">
        <v>549</v>
      </c>
      <c r="I3181" s="47">
        <v>2.3148550665732301</v>
      </c>
      <c r="J3181" s="48">
        <v>1501985.5714539201</v>
      </c>
      <c r="K3181" s="47">
        <v>1.00258107085422</v>
      </c>
      <c r="L3181" s="49">
        <v>1.50586230263586</v>
      </c>
      <c r="M3181" s="47">
        <v>0.85515026615162004</v>
      </c>
      <c r="N3181" s="49">
        <v>1.28442336118471</v>
      </c>
      <c r="O3181" s="49">
        <v>0.89338505261790302</v>
      </c>
      <c r="P3181" s="49">
        <v>1.3418514587846899</v>
      </c>
      <c r="Q3181" s="49">
        <v>0.91169313366654903</v>
      </c>
      <c r="R3181" s="49">
        <v>1.3693499323607701</v>
      </c>
      <c r="S3181" s="55" t="s">
        <v>55</v>
      </c>
      <c r="T3181" t="s">
        <v>55</v>
      </c>
    </row>
    <row r="3182" spans="1:20">
      <c r="A3182" s="55" t="s">
        <v>6507</v>
      </c>
      <c r="B3182" s="47">
        <v>5.3685552799999998</v>
      </c>
      <c r="C3182" s="55" t="s">
        <v>6508</v>
      </c>
      <c r="D3182" s="55" t="s">
        <v>376</v>
      </c>
      <c r="E3182" s="55" t="s">
        <v>330</v>
      </c>
      <c r="F3182" s="55" t="s">
        <v>26</v>
      </c>
      <c r="G3182" s="55" t="s">
        <v>377</v>
      </c>
      <c r="H3182" s="55" t="s">
        <v>332</v>
      </c>
      <c r="I3182" s="47">
        <v>5.90184895585144</v>
      </c>
      <c r="J3182" s="48">
        <v>909639.55874833104</v>
      </c>
      <c r="K3182" s="47">
        <v>3.50027098395881</v>
      </c>
      <c r="L3182" s="49">
        <v>3.1839849533478799</v>
      </c>
      <c r="M3182" s="47">
        <v>3.2448770127301501</v>
      </c>
      <c r="N3182" s="49">
        <v>2.95166849405246</v>
      </c>
      <c r="O3182" s="49">
        <v>3.1827964466675298</v>
      </c>
      <c r="P3182" s="49">
        <v>2.8951975553324099</v>
      </c>
      <c r="Q3182" s="49">
        <v>3.2911819237278102</v>
      </c>
      <c r="R3182" s="49">
        <v>2.99378927286025</v>
      </c>
      <c r="S3182" s="55" t="s">
        <v>55</v>
      </c>
      <c r="T3182" t="s">
        <v>96</v>
      </c>
    </row>
    <row r="3183" spans="1:20" hidden="1">
      <c r="A3183" s="55" t="s">
        <v>6509</v>
      </c>
      <c r="B3183" s="47">
        <v>4.5810148999999996</v>
      </c>
      <c r="C3183" s="55" t="s">
        <v>6510</v>
      </c>
      <c r="D3183" s="55" t="s">
        <v>104</v>
      </c>
      <c r="E3183" s="55" t="s">
        <v>105</v>
      </c>
      <c r="F3183" s="55" t="s">
        <v>29</v>
      </c>
      <c r="G3183" s="55" t="s">
        <v>106</v>
      </c>
      <c r="H3183" s="55" t="s">
        <v>107</v>
      </c>
      <c r="I3183" s="47">
        <v>8.9915673826571201</v>
      </c>
      <c r="J3183" s="48">
        <v>509479.015731544</v>
      </c>
      <c r="K3183" s="47">
        <v>6.3803644481515098</v>
      </c>
      <c r="L3183" s="49">
        <v>3.25066179905276</v>
      </c>
      <c r="M3183" s="47">
        <v>7.38619113848599</v>
      </c>
      <c r="N3183" s="49">
        <v>3.7631093912408899</v>
      </c>
      <c r="O3183" s="49">
        <v>7.6072697210714599</v>
      </c>
      <c r="P3183" s="49">
        <v>3.8757442898958598</v>
      </c>
      <c r="Q3183" s="49">
        <v>7.8553363906391702</v>
      </c>
      <c r="R3183" s="49">
        <v>4.0021290525430198</v>
      </c>
      <c r="S3183" s="55" t="s">
        <v>55</v>
      </c>
      <c r="T3183" t="s">
        <v>55</v>
      </c>
    </row>
    <row r="3184" spans="1:20">
      <c r="A3184" s="55" t="s">
        <v>6511</v>
      </c>
      <c r="B3184" s="47">
        <v>0.68071095999999998</v>
      </c>
      <c r="C3184" s="55" t="s">
        <v>6512</v>
      </c>
      <c r="D3184" s="55" t="s">
        <v>146</v>
      </c>
      <c r="E3184" s="55" t="s">
        <v>147</v>
      </c>
      <c r="F3184" s="55" t="s">
        <v>26</v>
      </c>
      <c r="G3184" s="55" t="s">
        <v>148</v>
      </c>
      <c r="H3184" s="55" t="s">
        <v>149</v>
      </c>
      <c r="I3184" s="47">
        <v>65.887551599999995</v>
      </c>
      <c r="J3184" s="48">
        <v>10331.404695875801</v>
      </c>
      <c r="K3184" s="47">
        <v>31.1777382</v>
      </c>
      <c r="L3184" s="49">
        <v>0.32210983084626699</v>
      </c>
      <c r="M3184" s="47">
        <v>38.308075000000002</v>
      </c>
      <c r="N3184" s="49">
        <v>0.39577622594496298</v>
      </c>
      <c r="O3184" s="49">
        <v>34.193088000000003</v>
      </c>
      <c r="P3184" s="49">
        <v>0.35326262992969498</v>
      </c>
      <c r="Q3184" s="49">
        <v>38.769789400000001</v>
      </c>
      <c r="R3184" s="49">
        <v>0.400546384265277</v>
      </c>
      <c r="S3184" s="55" t="s">
        <v>55</v>
      </c>
      <c r="T3184" t="s">
        <v>96</v>
      </c>
    </row>
    <row r="3185" spans="1:20">
      <c r="A3185" s="55" t="s">
        <v>6511</v>
      </c>
      <c r="B3185" s="47">
        <v>60.363515939999999</v>
      </c>
      <c r="C3185" s="55" t="s">
        <v>6512</v>
      </c>
      <c r="D3185" s="55" t="s">
        <v>146</v>
      </c>
      <c r="E3185" s="55" t="s">
        <v>147</v>
      </c>
      <c r="F3185" s="55" t="s">
        <v>26</v>
      </c>
      <c r="G3185" s="55" t="s">
        <v>148</v>
      </c>
      <c r="H3185" s="55" t="s">
        <v>149</v>
      </c>
      <c r="I3185" s="47">
        <v>65.887551599999995</v>
      </c>
      <c r="J3185" s="48">
        <v>916159.64585334505</v>
      </c>
      <c r="K3185" s="47">
        <v>31.1777382</v>
      </c>
      <c r="L3185" s="49">
        <v>28.563785587820298</v>
      </c>
      <c r="M3185" s="47">
        <v>38.308075000000002</v>
      </c>
      <c r="N3185" s="49">
        <v>35.096312425323397</v>
      </c>
      <c r="O3185" s="49">
        <v>34.193088000000003</v>
      </c>
      <c r="P3185" s="49">
        <v>31.326327392712301</v>
      </c>
      <c r="Q3185" s="49">
        <v>38.769789400000001</v>
      </c>
      <c r="R3185" s="49">
        <v>35.519316526512803</v>
      </c>
      <c r="S3185" s="55" t="s">
        <v>55</v>
      </c>
      <c r="T3185" t="s">
        <v>96</v>
      </c>
    </row>
    <row r="3186" spans="1:20">
      <c r="A3186" s="55" t="s">
        <v>6511</v>
      </c>
      <c r="B3186" s="47">
        <v>29.833433209999999</v>
      </c>
      <c r="C3186" s="55" t="s">
        <v>6512</v>
      </c>
      <c r="D3186" s="55" t="s">
        <v>146</v>
      </c>
      <c r="E3186" s="55" t="s">
        <v>147</v>
      </c>
      <c r="F3186" s="55" t="s">
        <v>26</v>
      </c>
      <c r="G3186" s="55" t="s">
        <v>148</v>
      </c>
      <c r="H3186" s="55" t="s">
        <v>149</v>
      </c>
      <c r="I3186" s="47">
        <v>65.887551599999995</v>
      </c>
      <c r="J3186" s="48">
        <v>452793.16783718503</v>
      </c>
      <c r="K3186" s="47">
        <v>31.1777382</v>
      </c>
      <c r="L3186" s="49">
        <v>14.117066845576399</v>
      </c>
      <c r="M3186" s="47">
        <v>38.308075000000002</v>
      </c>
      <c r="N3186" s="49">
        <v>17.3456346329945</v>
      </c>
      <c r="O3186" s="49">
        <v>34.193088000000003</v>
      </c>
      <c r="P3186" s="49">
        <v>15.4823966336557</v>
      </c>
      <c r="Q3186" s="49">
        <v>38.769789400000001</v>
      </c>
      <c r="R3186" s="49">
        <v>17.554695758806499</v>
      </c>
      <c r="S3186" s="55" t="s">
        <v>55</v>
      </c>
      <c r="T3186" t="s">
        <v>96</v>
      </c>
    </row>
    <row r="3187" spans="1:20" hidden="1">
      <c r="A3187" s="55" t="s">
        <v>6513</v>
      </c>
      <c r="B3187" s="47">
        <v>12.405617489999999</v>
      </c>
      <c r="C3187" s="55" t="s">
        <v>6514</v>
      </c>
      <c r="D3187" s="55" t="s">
        <v>299</v>
      </c>
      <c r="E3187" s="55" t="s">
        <v>212</v>
      </c>
      <c r="F3187" s="55" t="s">
        <v>24</v>
      </c>
      <c r="G3187" s="55" t="s">
        <v>300</v>
      </c>
      <c r="H3187" s="55" t="s">
        <v>214</v>
      </c>
      <c r="I3187" s="47">
        <v>4.0740659610847496</v>
      </c>
      <c r="J3187" s="48">
        <v>3045021.2658552299</v>
      </c>
      <c r="K3187" s="47">
        <v>2.0868106242931201</v>
      </c>
      <c r="L3187" s="49">
        <v>6.3543827287851897</v>
      </c>
      <c r="M3187" s="47">
        <v>2.2712073816366698</v>
      </c>
      <c r="N3187" s="49">
        <v>6.91587477625104</v>
      </c>
      <c r="O3187" s="49">
        <v>2.5273324784732898</v>
      </c>
      <c r="P3187" s="49">
        <v>7.69578114283778</v>
      </c>
      <c r="Q3187" s="49">
        <v>2.47461494285796</v>
      </c>
      <c r="R3187" s="49">
        <v>7.5352551258056204</v>
      </c>
      <c r="S3187" s="55" t="s">
        <v>55</v>
      </c>
      <c r="T3187" t="s">
        <v>55</v>
      </c>
    </row>
    <row r="3188" spans="1:20" hidden="1">
      <c r="A3188" s="55" t="s">
        <v>6515</v>
      </c>
      <c r="B3188" s="47">
        <v>22.373601699999998</v>
      </c>
      <c r="C3188" s="55" t="s">
        <v>6516</v>
      </c>
      <c r="D3188" s="55" t="s">
        <v>1102</v>
      </c>
      <c r="E3188" s="55" t="s">
        <v>206</v>
      </c>
      <c r="F3188" s="55" t="s">
        <v>29</v>
      </c>
      <c r="G3188" s="55" t="s">
        <v>1103</v>
      </c>
      <c r="H3188" s="55" t="s">
        <v>208</v>
      </c>
      <c r="I3188" s="47">
        <v>19.500431599999999</v>
      </c>
      <c r="J3188" s="48">
        <v>1147338.79531159</v>
      </c>
      <c r="K3188" s="47">
        <v>8.3623595000000002</v>
      </c>
      <c r="L3188" s="49">
        <v>9.5944594746924103</v>
      </c>
      <c r="M3188" s="47">
        <v>9.9736999999999991</v>
      </c>
      <c r="N3188" s="49">
        <v>11.4432129427992</v>
      </c>
      <c r="O3188" s="49">
        <v>10.012900500000001</v>
      </c>
      <c r="P3188" s="49">
        <v>11.4881891972448</v>
      </c>
      <c r="Q3188" s="49">
        <v>11.2578307</v>
      </c>
      <c r="R3188" s="49">
        <v>12.916545913159799</v>
      </c>
      <c r="S3188" s="55" t="s">
        <v>55</v>
      </c>
      <c r="T3188" t="s">
        <v>55</v>
      </c>
    </row>
    <row r="3189" spans="1:20" hidden="1">
      <c r="A3189" s="55" t="s">
        <v>6517</v>
      </c>
      <c r="B3189" s="47">
        <v>59.590357050000001</v>
      </c>
      <c r="C3189" s="55" t="s">
        <v>6518</v>
      </c>
      <c r="D3189" s="55" t="s">
        <v>1102</v>
      </c>
      <c r="E3189" s="55" t="s">
        <v>206</v>
      </c>
      <c r="F3189" s="55" t="s">
        <v>29</v>
      </c>
      <c r="G3189" s="55" t="s">
        <v>1103</v>
      </c>
      <c r="H3189" s="55" t="s">
        <v>208</v>
      </c>
      <c r="I3189" s="47">
        <v>2.2875153009811702</v>
      </c>
      <c r="J3189" s="48">
        <v>26050255.062530201</v>
      </c>
      <c r="K3189" s="47">
        <v>1.43053563280426</v>
      </c>
      <c r="L3189" s="49">
        <v>37.265818110589002</v>
      </c>
      <c r="M3189" s="47">
        <v>1.32298393105504</v>
      </c>
      <c r="N3189" s="49">
        <v>34.464068847612701</v>
      </c>
      <c r="O3189" s="49">
        <v>1.45396462069898</v>
      </c>
      <c r="P3189" s="49">
        <v>37.876149221103397</v>
      </c>
      <c r="Q3189" s="49">
        <v>1.70673366640568</v>
      </c>
      <c r="R3189" s="49">
        <v>44.460847333675297</v>
      </c>
      <c r="S3189" s="55" t="s">
        <v>55</v>
      </c>
      <c r="T3189" t="s">
        <v>55</v>
      </c>
    </row>
    <row r="3190" spans="1:20">
      <c r="A3190" s="55" t="s">
        <v>6519</v>
      </c>
      <c r="B3190" s="47">
        <v>69.814266239999995</v>
      </c>
      <c r="C3190" s="55" t="s">
        <v>6520</v>
      </c>
      <c r="D3190" s="55" t="s">
        <v>1607</v>
      </c>
      <c r="E3190" s="55" t="s">
        <v>1365</v>
      </c>
      <c r="F3190" s="55" t="s">
        <v>26</v>
      </c>
      <c r="G3190" s="55" t="s">
        <v>1608</v>
      </c>
      <c r="H3190" s="55" t="s">
        <v>1367</v>
      </c>
      <c r="I3190" s="47">
        <v>47.508755274911401</v>
      </c>
      <c r="J3190" s="48">
        <v>1469503.16496437</v>
      </c>
      <c r="K3190" s="47">
        <v>34.521558932648396</v>
      </c>
      <c r="L3190" s="49">
        <v>50.729540111030801</v>
      </c>
      <c r="M3190" s="47">
        <v>40.340056191763303</v>
      </c>
      <c r="N3190" s="49">
        <v>59.279840248636702</v>
      </c>
      <c r="O3190" s="49">
        <v>40.718110790455398</v>
      </c>
      <c r="P3190" s="49">
        <v>59.8353926779441</v>
      </c>
      <c r="Q3190" s="49">
        <v>42.381396678309201</v>
      </c>
      <c r="R3190" s="49">
        <v>62.279596554385797</v>
      </c>
      <c r="S3190" s="55" t="s">
        <v>96</v>
      </c>
      <c r="T3190" t="s">
        <v>55</v>
      </c>
    </row>
    <row r="3191" spans="1:20">
      <c r="A3191" s="55" t="s">
        <v>6521</v>
      </c>
      <c r="B3191" s="47">
        <v>7.7528099599999996</v>
      </c>
      <c r="C3191" s="55" t="s">
        <v>6522</v>
      </c>
      <c r="D3191" s="55" t="s">
        <v>1607</v>
      </c>
      <c r="E3191" s="55" t="s">
        <v>1365</v>
      </c>
      <c r="F3191" s="55" t="s">
        <v>26</v>
      </c>
      <c r="G3191" s="55" t="s">
        <v>1608</v>
      </c>
      <c r="H3191" s="55" t="s">
        <v>1367</v>
      </c>
      <c r="I3191" s="47">
        <v>37.734138000000002</v>
      </c>
      <c r="J3191" s="48">
        <v>205458.780057464</v>
      </c>
      <c r="K3191" s="47">
        <v>24.854542299999999</v>
      </c>
      <c r="L3191" s="49">
        <v>5.10658393984464</v>
      </c>
      <c r="M3191" s="47">
        <v>24.916115999999999</v>
      </c>
      <c r="N3191" s="49">
        <v>5.1192347971302601</v>
      </c>
      <c r="O3191" s="49">
        <v>31.319099999999999</v>
      </c>
      <c r="P3191" s="49">
        <v>6.4347840784977199</v>
      </c>
      <c r="Q3191" s="49">
        <v>30.439548800000001</v>
      </c>
      <c r="R3191" s="49">
        <v>6.25407256194765</v>
      </c>
      <c r="S3191" s="55" t="s">
        <v>96</v>
      </c>
      <c r="T3191" t="s">
        <v>55</v>
      </c>
    </row>
    <row r="3192" spans="1:20" hidden="1">
      <c r="A3192" s="55" t="s">
        <v>6523</v>
      </c>
      <c r="B3192" s="47">
        <v>0.84286914999999996</v>
      </c>
      <c r="C3192" s="55" t="s">
        <v>6524</v>
      </c>
      <c r="D3192" s="55" t="s">
        <v>317</v>
      </c>
      <c r="E3192" s="55" t="s">
        <v>133</v>
      </c>
      <c r="F3192" s="55" t="s">
        <v>29</v>
      </c>
      <c r="G3192" s="55" t="s">
        <v>318</v>
      </c>
      <c r="H3192" s="55" t="s">
        <v>135</v>
      </c>
      <c r="I3192" s="47">
        <v>11.935762799999999</v>
      </c>
      <c r="J3192" s="48">
        <v>70617.116318699002</v>
      </c>
      <c r="K3192" s="47">
        <v>6.7882683000000004</v>
      </c>
      <c r="L3192" s="49">
        <v>0.47936793214363699</v>
      </c>
      <c r="M3192" s="47">
        <v>4.7329739999999996</v>
      </c>
      <c r="N3192" s="49">
        <v>0.33422897549137798</v>
      </c>
      <c r="O3192" s="49">
        <v>5.4624195000000002</v>
      </c>
      <c r="P3192" s="49">
        <v>0.38574031321302998</v>
      </c>
      <c r="Q3192" s="49">
        <v>6.7971807999999996</v>
      </c>
      <c r="R3192" s="49">
        <v>0.47999730719282702</v>
      </c>
      <c r="S3192" s="55" t="s">
        <v>55</v>
      </c>
      <c r="T3192" t="s">
        <v>55</v>
      </c>
    </row>
    <row r="3193" spans="1:20" hidden="1">
      <c r="A3193" s="55" t="s">
        <v>6525</v>
      </c>
      <c r="B3193" s="47">
        <v>5.5574352300000003</v>
      </c>
      <c r="C3193" s="55" t="s">
        <v>6526</v>
      </c>
      <c r="D3193" s="55" t="s">
        <v>104</v>
      </c>
      <c r="E3193" s="55" t="s">
        <v>105</v>
      </c>
      <c r="F3193" s="55" t="s">
        <v>29</v>
      </c>
      <c r="G3193" s="55" t="s">
        <v>106</v>
      </c>
      <c r="H3193" s="55" t="s">
        <v>107</v>
      </c>
      <c r="I3193" s="47">
        <v>8.5003544083720595</v>
      </c>
      <c r="J3193" s="48">
        <v>653788.64962694305</v>
      </c>
      <c r="K3193" s="47">
        <v>5.1616472086254799</v>
      </c>
      <c r="L3193" s="49">
        <v>3.3746263583779301</v>
      </c>
      <c r="M3193" s="47">
        <v>5.39203118805339</v>
      </c>
      <c r="N3193" s="49">
        <v>3.5252487891837898</v>
      </c>
      <c r="O3193" s="49">
        <v>6.9519599042489499</v>
      </c>
      <c r="P3193" s="49">
        <v>4.5451124780595702</v>
      </c>
      <c r="Q3193" s="49">
        <v>7.2117144522144496</v>
      </c>
      <c r="R3193" s="49">
        <v>4.7149370532083896</v>
      </c>
      <c r="S3193" s="55" t="s">
        <v>55</v>
      </c>
      <c r="T3193" t="s">
        <v>55</v>
      </c>
    </row>
    <row r="3194" spans="1:20" hidden="1">
      <c r="A3194" s="55" t="s">
        <v>6527</v>
      </c>
      <c r="B3194" s="47">
        <v>2.0791311600000002</v>
      </c>
      <c r="C3194" s="55" t="s">
        <v>6528</v>
      </c>
      <c r="D3194" s="55" t="s">
        <v>1485</v>
      </c>
      <c r="E3194" s="55" t="s">
        <v>194</v>
      </c>
      <c r="F3194" s="55" t="s">
        <v>29</v>
      </c>
      <c r="G3194" s="55" t="s">
        <v>1486</v>
      </c>
      <c r="H3194" s="55" t="s">
        <v>196</v>
      </c>
      <c r="I3194" s="47">
        <v>0.41911933247753502</v>
      </c>
      <c r="J3194" s="48">
        <v>4960714.0470225001</v>
      </c>
      <c r="K3194" s="47">
        <v>0.38927213258302501</v>
      </c>
      <c r="L3194" s="49">
        <v>1.9310677362190201</v>
      </c>
      <c r="M3194" s="47">
        <v>0.38018978686071098</v>
      </c>
      <c r="N3194" s="49">
        <v>1.8860128162144201</v>
      </c>
      <c r="O3194" s="49">
        <v>0.38154915674155099</v>
      </c>
      <c r="P3194" s="49">
        <v>1.8927562614774001</v>
      </c>
      <c r="Q3194" s="49">
        <v>0.36821084617171201</v>
      </c>
      <c r="R3194" s="49">
        <v>1.8265887168700501</v>
      </c>
      <c r="S3194" s="55" t="s">
        <v>55</v>
      </c>
      <c r="T3194" t="s">
        <v>55</v>
      </c>
    </row>
    <row r="3195" spans="1:20" hidden="1">
      <c r="A3195" s="55" t="s">
        <v>6529</v>
      </c>
      <c r="B3195" s="47">
        <v>6.8775625199999997</v>
      </c>
      <c r="C3195" s="55" t="s">
        <v>6530</v>
      </c>
      <c r="D3195" s="55" t="s">
        <v>132</v>
      </c>
      <c r="E3195" s="55" t="s">
        <v>133</v>
      </c>
      <c r="F3195" s="55" t="s">
        <v>29</v>
      </c>
      <c r="G3195" s="55" t="s">
        <v>134</v>
      </c>
      <c r="H3195" s="55" t="s">
        <v>135</v>
      </c>
      <c r="I3195" s="47">
        <v>19.179290000000002</v>
      </c>
      <c r="J3195" s="48">
        <v>358593.17628546199</v>
      </c>
      <c r="K3195" s="47">
        <v>11.823571400000001</v>
      </c>
      <c r="L3195" s="49">
        <v>4.2398520233639498</v>
      </c>
      <c r="M3195" s="47">
        <v>10.481452000000001</v>
      </c>
      <c r="N3195" s="49">
        <v>3.7585771647636101</v>
      </c>
      <c r="O3195" s="49">
        <v>10.077381000000001</v>
      </c>
      <c r="P3195" s="49">
        <v>3.6136800614287701</v>
      </c>
      <c r="Q3195" s="49">
        <v>11.636478</v>
      </c>
      <c r="R3195" s="49">
        <v>4.1727616067959001</v>
      </c>
      <c r="S3195" s="55" t="s">
        <v>55</v>
      </c>
      <c r="T3195" t="s">
        <v>55</v>
      </c>
    </row>
    <row r="3196" spans="1:20" hidden="1">
      <c r="A3196" s="55" t="s">
        <v>6531</v>
      </c>
      <c r="B3196" s="47">
        <v>4.2496517100000002</v>
      </c>
      <c r="C3196" s="55" t="s">
        <v>6532</v>
      </c>
      <c r="D3196" s="55" t="s">
        <v>1010</v>
      </c>
      <c r="E3196" s="55" t="s">
        <v>59</v>
      </c>
      <c r="F3196" s="55" t="s">
        <v>29</v>
      </c>
      <c r="G3196" s="55" t="s">
        <v>1011</v>
      </c>
      <c r="H3196" s="55" t="s">
        <v>61</v>
      </c>
      <c r="I3196" s="47">
        <v>44.335382000000003</v>
      </c>
      <c r="J3196" s="48">
        <v>95852.376099973597</v>
      </c>
      <c r="K3196" s="47">
        <v>26.831099999999999</v>
      </c>
      <c r="L3196" s="49">
        <v>2.5718246883760001</v>
      </c>
      <c r="M3196" s="47">
        <v>31.426221999999999</v>
      </c>
      <c r="N3196" s="49">
        <v>3.0122780505452602</v>
      </c>
      <c r="O3196" s="49">
        <v>34.533913499999997</v>
      </c>
      <c r="P3196" s="49">
        <v>3.3101576650059501</v>
      </c>
      <c r="Q3196" s="49">
        <v>35.306551900000002</v>
      </c>
      <c r="R3196" s="49">
        <v>3.3842168915120401</v>
      </c>
      <c r="S3196" s="55" t="s">
        <v>55</v>
      </c>
      <c r="T3196" t="s">
        <v>55</v>
      </c>
    </row>
    <row r="3197" spans="1:20" hidden="1">
      <c r="A3197" s="55" t="s">
        <v>6533</v>
      </c>
      <c r="B3197" s="47">
        <v>12.615580810000001</v>
      </c>
      <c r="C3197" s="55" t="s">
        <v>6534</v>
      </c>
      <c r="D3197" s="55" t="s">
        <v>510</v>
      </c>
      <c r="E3197" s="55" t="s">
        <v>115</v>
      </c>
      <c r="F3197" s="55" t="s">
        <v>29</v>
      </c>
      <c r="G3197" s="55" t="s">
        <v>511</v>
      </c>
      <c r="H3197" s="55" t="s">
        <v>117</v>
      </c>
      <c r="I3197" s="47">
        <v>101.648989527834</v>
      </c>
      <c r="J3197" s="48">
        <v>124109.259409269</v>
      </c>
      <c r="K3197" s="47">
        <v>65.989888521492702</v>
      </c>
      <c r="L3197" s="49">
        <v>8.1899561929026703</v>
      </c>
      <c r="M3197" s="47">
        <v>70.660708639449496</v>
      </c>
      <c r="N3197" s="49">
        <v>8.7696482185762008</v>
      </c>
      <c r="O3197" s="49">
        <v>72.146492204899801</v>
      </c>
      <c r="P3197" s="49">
        <v>8.9540477165267003</v>
      </c>
      <c r="Q3197" s="49">
        <v>76.228693340794607</v>
      </c>
      <c r="R3197" s="49">
        <v>9.4606866762622808</v>
      </c>
      <c r="S3197" s="55" t="s">
        <v>55</v>
      </c>
      <c r="T3197" t="s">
        <v>55</v>
      </c>
    </row>
    <row r="3198" spans="1:20" hidden="1">
      <c r="A3198" s="55" t="s">
        <v>6535</v>
      </c>
      <c r="B3198" s="47">
        <v>55.831669169999998</v>
      </c>
      <c r="C3198" s="55" t="s">
        <v>6536</v>
      </c>
      <c r="D3198" s="55" t="s">
        <v>510</v>
      </c>
      <c r="E3198" s="55" t="s">
        <v>115</v>
      </c>
      <c r="F3198" s="55" t="s">
        <v>29</v>
      </c>
      <c r="G3198" s="55" t="s">
        <v>511</v>
      </c>
      <c r="H3198" s="55" t="s">
        <v>117</v>
      </c>
      <c r="I3198" s="47">
        <v>85.495030400000005</v>
      </c>
      <c r="J3198" s="48">
        <v>653039.93587444804</v>
      </c>
      <c r="K3198" s="47">
        <v>54.502907800000003</v>
      </c>
      <c r="L3198" s="49">
        <v>35.592575414682997</v>
      </c>
      <c r="M3198" s="47">
        <v>57.103966</v>
      </c>
      <c r="N3198" s="49">
        <v>37.291170294816702</v>
      </c>
      <c r="O3198" s="49">
        <v>59.460232499999996</v>
      </c>
      <c r="P3198" s="49">
        <v>38.829906418879801</v>
      </c>
      <c r="Q3198" s="49">
        <v>67.851749100000006</v>
      </c>
      <c r="R3198" s="49">
        <v>44.309901881233202</v>
      </c>
      <c r="S3198" s="55" t="s">
        <v>55</v>
      </c>
      <c r="T3198" t="s">
        <v>55</v>
      </c>
    </row>
    <row r="3199" spans="1:20" hidden="1">
      <c r="A3199" s="55" t="s">
        <v>6537</v>
      </c>
      <c r="B3199" s="47">
        <v>204.94157645999999</v>
      </c>
      <c r="C3199" s="55" t="s">
        <v>6538</v>
      </c>
      <c r="D3199" s="55" t="s">
        <v>1337</v>
      </c>
      <c r="E3199" s="55" t="s">
        <v>1337</v>
      </c>
      <c r="F3199" s="55" t="s">
        <v>29</v>
      </c>
      <c r="G3199" s="55" t="s">
        <v>1338</v>
      </c>
      <c r="H3199" s="55" t="s">
        <v>1339</v>
      </c>
      <c r="I3199" s="47">
        <v>250.64300453982699</v>
      </c>
      <c r="J3199" s="48">
        <v>817663.26108429197</v>
      </c>
      <c r="K3199" s="47">
        <v>236.31996409335699</v>
      </c>
      <c r="L3199" s="49">
        <v>193.230152499897</v>
      </c>
      <c r="M3199" s="47">
        <v>274.04837635303898</v>
      </c>
      <c r="N3199" s="49">
        <v>224.07928910368099</v>
      </c>
      <c r="O3199" s="49">
        <v>288.64916967508998</v>
      </c>
      <c r="P3199" s="49">
        <v>236.017821385807</v>
      </c>
      <c r="Q3199" s="49">
        <v>299.63586136177202</v>
      </c>
      <c r="R3199" s="49">
        <v>245.00123553886701</v>
      </c>
      <c r="S3199" s="55" t="s">
        <v>55</v>
      </c>
      <c r="T3199" t="s">
        <v>55</v>
      </c>
    </row>
    <row r="3200" spans="1:20" hidden="1">
      <c r="A3200" s="55" t="s">
        <v>6539</v>
      </c>
      <c r="B3200" s="47">
        <v>33.491465150000003</v>
      </c>
      <c r="C3200" s="55" t="s">
        <v>6540</v>
      </c>
      <c r="D3200" s="55" t="s">
        <v>110</v>
      </c>
      <c r="E3200" s="55" t="s">
        <v>52</v>
      </c>
      <c r="F3200" s="55" t="s">
        <v>29</v>
      </c>
      <c r="G3200" s="55" t="s">
        <v>111</v>
      </c>
      <c r="H3200" s="55" t="s">
        <v>54</v>
      </c>
      <c r="I3200" s="47">
        <v>128.099816</v>
      </c>
      <c r="J3200" s="48">
        <v>261448.19091699499</v>
      </c>
      <c r="K3200" s="47">
        <v>97.370061899999996</v>
      </c>
      <c r="L3200" s="49">
        <v>25.457226533230902</v>
      </c>
      <c r="M3200" s="47">
        <v>118.641695</v>
      </c>
      <c r="N3200" s="49">
        <v>31.018656525076</v>
      </c>
      <c r="O3200" s="49">
        <v>127.468737</v>
      </c>
      <c r="P3200" s="49">
        <v>33.326470687124299</v>
      </c>
      <c r="Q3200" s="49">
        <v>128.7031408</v>
      </c>
      <c r="R3200" s="49">
        <v>33.6492033274954</v>
      </c>
      <c r="S3200" s="55" t="s">
        <v>55</v>
      </c>
      <c r="T3200" t="s">
        <v>55</v>
      </c>
    </row>
    <row r="3201" spans="1:20" hidden="1">
      <c r="A3201" s="55" t="s">
        <v>6541</v>
      </c>
      <c r="B3201" s="47">
        <v>38.249054049999998</v>
      </c>
      <c r="C3201" s="55" t="s">
        <v>6542</v>
      </c>
      <c r="D3201" s="55" t="s">
        <v>168</v>
      </c>
      <c r="E3201" s="55" t="s">
        <v>81</v>
      </c>
      <c r="F3201" s="55" t="s">
        <v>29</v>
      </c>
      <c r="G3201" s="55" t="s">
        <v>169</v>
      </c>
      <c r="H3201" s="55" t="s">
        <v>83</v>
      </c>
      <c r="I3201" s="47">
        <v>9.5307265311842997</v>
      </c>
      <c r="J3201" s="48">
        <v>4013235.9190928498</v>
      </c>
      <c r="K3201" s="47">
        <v>7.2930369879860004</v>
      </c>
      <c r="L3201" s="49">
        <v>29.268677999458099</v>
      </c>
      <c r="M3201" s="47">
        <v>6.8062980367169796</v>
      </c>
      <c r="N3201" s="49">
        <v>27.315279757003701</v>
      </c>
      <c r="O3201" s="49">
        <v>6.1388059308821603</v>
      </c>
      <c r="P3201" s="49">
        <v>24.636476462156502</v>
      </c>
      <c r="Q3201" s="49">
        <v>6.1995133089325298</v>
      </c>
      <c r="R3201" s="49">
        <v>24.8801094923022</v>
      </c>
      <c r="S3201" s="55" t="s">
        <v>55</v>
      </c>
      <c r="T3201" t="s">
        <v>55</v>
      </c>
    </row>
    <row r="3202" spans="1:20">
      <c r="A3202" s="55" t="s">
        <v>6543</v>
      </c>
      <c r="B3202" s="47">
        <v>98.675392729999999</v>
      </c>
      <c r="C3202" s="55" t="s">
        <v>6544</v>
      </c>
      <c r="D3202" s="55" t="s">
        <v>1364</v>
      </c>
      <c r="E3202" s="55" t="s">
        <v>1365</v>
      </c>
      <c r="F3202" s="55" t="s">
        <v>26</v>
      </c>
      <c r="G3202" s="55" t="s">
        <v>1366</v>
      </c>
      <c r="H3202" s="55" t="s">
        <v>1367</v>
      </c>
      <c r="I3202" s="47">
        <v>19.1257664</v>
      </c>
      <c r="J3202" s="48">
        <v>5159290.9097749898</v>
      </c>
      <c r="K3202" s="47">
        <v>5.1247401000000004</v>
      </c>
      <c r="L3202" s="49">
        <v>26.4400250128894</v>
      </c>
      <c r="M3202" s="47">
        <v>6.1111579999999996</v>
      </c>
      <c r="N3202" s="49">
        <v>31.5292419175987</v>
      </c>
      <c r="O3202" s="49">
        <v>6.9362595000000002</v>
      </c>
      <c r="P3202" s="49">
        <v>35.786180586190397</v>
      </c>
      <c r="Q3202" s="49">
        <v>7.0927103999999996</v>
      </c>
      <c r="R3202" s="49">
        <v>36.593356292386602</v>
      </c>
      <c r="S3202" s="55" t="s">
        <v>96</v>
      </c>
      <c r="T3202" t="s">
        <v>55</v>
      </c>
    </row>
    <row r="3203" spans="1:20" hidden="1">
      <c r="A3203" s="55" t="s">
        <v>6545</v>
      </c>
      <c r="B3203" s="47">
        <v>0.58032486000000005</v>
      </c>
      <c r="C3203" s="55" t="s">
        <v>6546</v>
      </c>
      <c r="D3203" s="55" t="s">
        <v>239</v>
      </c>
      <c r="E3203" s="55" t="s">
        <v>81</v>
      </c>
      <c r="F3203" s="55" t="s">
        <v>29</v>
      </c>
      <c r="G3203" s="55" t="s">
        <v>240</v>
      </c>
      <c r="H3203" s="55" t="s">
        <v>83</v>
      </c>
      <c r="I3203" s="47">
        <v>5.1921487046268302</v>
      </c>
      <c r="J3203" s="48">
        <v>111769.691704488</v>
      </c>
      <c r="K3203" s="47">
        <v>3.7147109414664898</v>
      </c>
      <c r="L3203" s="49">
        <v>0.41519209669899998</v>
      </c>
      <c r="M3203" s="47">
        <v>4.4500886508506197</v>
      </c>
      <c r="N3203" s="49">
        <v>0.49738503656321698</v>
      </c>
      <c r="O3203" s="49">
        <v>4.9749365721319299</v>
      </c>
      <c r="P3203" s="49">
        <v>0.55604712691656999</v>
      </c>
      <c r="Q3203" s="49">
        <v>5.2413937674123998</v>
      </c>
      <c r="R3203" s="49">
        <v>0.585828965485511</v>
      </c>
      <c r="S3203" s="55" t="s">
        <v>55</v>
      </c>
      <c r="T3203" t="s">
        <v>55</v>
      </c>
    </row>
    <row r="3204" spans="1:20" hidden="1">
      <c r="A3204" s="55" t="s">
        <v>6547</v>
      </c>
      <c r="B3204" s="47">
        <v>11.09432833</v>
      </c>
      <c r="C3204" s="55" t="s">
        <v>6548</v>
      </c>
      <c r="D3204" s="55" t="s">
        <v>400</v>
      </c>
      <c r="E3204" s="55" t="s">
        <v>115</v>
      </c>
      <c r="F3204" s="55" t="s">
        <v>29</v>
      </c>
      <c r="G3204" s="55" t="s">
        <v>401</v>
      </c>
      <c r="H3204" s="55" t="s">
        <v>117</v>
      </c>
      <c r="I3204" s="47">
        <v>7.2773315789473703</v>
      </c>
      <c r="J3204" s="48">
        <v>1524504.9932993101</v>
      </c>
      <c r="K3204" s="47">
        <v>5.7814973537478904</v>
      </c>
      <c r="L3204" s="49">
        <v>8.8139215845353895</v>
      </c>
      <c r="M3204" s="47">
        <v>5.8841680858750101</v>
      </c>
      <c r="N3204" s="49">
        <v>8.97044362832888</v>
      </c>
      <c r="O3204" s="49">
        <v>6.5374466108365503</v>
      </c>
      <c r="P3204" s="49">
        <v>9.9663700016479595</v>
      </c>
      <c r="Q3204" s="49">
        <v>6.91140099610333</v>
      </c>
      <c r="R3204" s="49">
        <v>10.5364653292533</v>
      </c>
      <c r="S3204" s="55" t="s">
        <v>55</v>
      </c>
      <c r="T3204" t="s">
        <v>55</v>
      </c>
    </row>
    <row r="3205" spans="1:20">
      <c r="A3205" s="55" t="s">
        <v>6549</v>
      </c>
      <c r="B3205" s="47">
        <v>38.606305720000002</v>
      </c>
      <c r="C3205" s="55" t="s">
        <v>6550</v>
      </c>
      <c r="D3205" s="55" t="s">
        <v>651</v>
      </c>
      <c r="E3205" s="55" t="s">
        <v>330</v>
      </c>
      <c r="F3205" s="55" t="s">
        <v>26</v>
      </c>
      <c r="G3205" s="55" t="s">
        <v>652</v>
      </c>
      <c r="H3205" s="55" t="s">
        <v>332</v>
      </c>
      <c r="I3205" s="47">
        <v>15.495082200000001</v>
      </c>
      <c r="J3205" s="48">
        <v>2491519.9042958301</v>
      </c>
      <c r="K3205" s="47">
        <v>7.3874962000000002</v>
      </c>
      <c r="L3205" s="49">
        <v>18.406093825209801</v>
      </c>
      <c r="M3205" s="47">
        <v>6.8546519999999997</v>
      </c>
      <c r="N3205" s="49">
        <v>17.078501895021201</v>
      </c>
      <c r="O3205" s="49">
        <v>6.4941075000000001</v>
      </c>
      <c r="P3205" s="49">
        <v>16.180198096886802</v>
      </c>
      <c r="Q3205" s="49">
        <v>6.5940041999999996</v>
      </c>
      <c r="R3205" s="49">
        <v>16.4290927133103</v>
      </c>
      <c r="S3205" s="55" t="s">
        <v>96</v>
      </c>
      <c r="T3205" t="s">
        <v>96</v>
      </c>
    </row>
    <row r="3206" spans="1:20" hidden="1">
      <c r="A3206" s="55" t="s">
        <v>6551</v>
      </c>
      <c r="B3206" s="47">
        <v>1.6859606199999999</v>
      </c>
      <c r="C3206" s="55" t="s">
        <v>6552</v>
      </c>
      <c r="D3206" s="55" t="s">
        <v>114</v>
      </c>
      <c r="E3206" s="55" t="s">
        <v>115</v>
      </c>
      <c r="F3206" s="55" t="s">
        <v>29</v>
      </c>
      <c r="G3206" s="55" t="s">
        <v>116</v>
      </c>
      <c r="H3206" s="55" t="s">
        <v>117</v>
      </c>
      <c r="I3206" s="47">
        <v>0.78143608947139598</v>
      </c>
      <c r="J3206" s="48">
        <v>2157515.6851796699</v>
      </c>
      <c r="K3206" s="47">
        <v>0.72470118401905004</v>
      </c>
      <c r="L3206" s="49">
        <v>1.5635541715893799</v>
      </c>
      <c r="M3206" s="47">
        <v>0.72193306462270401</v>
      </c>
      <c r="N3206" s="49">
        <v>1.55758191057331</v>
      </c>
      <c r="O3206" s="49">
        <v>0.79625972471573903</v>
      </c>
      <c r="P3206" s="49">
        <v>1.7179428455510499</v>
      </c>
      <c r="Q3206" s="49">
        <v>0.81804522144522196</v>
      </c>
      <c r="R3206" s="49">
        <v>1.76494539645434</v>
      </c>
      <c r="S3206" s="55" t="s">
        <v>55</v>
      </c>
      <c r="T3206" t="s">
        <v>55</v>
      </c>
    </row>
    <row r="3207" spans="1:20" hidden="1">
      <c r="A3207" s="55" t="s">
        <v>6553</v>
      </c>
      <c r="B3207" s="47">
        <v>34.468292900000002</v>
      </c>
      <c r="C3207" s="55" t="s">
        <v>6554</v>
      </c>
      <c r="D3207" s="55" t="s">
        <v>1589</v>
      </c>
      <c r="E3207" s="55" t="s">
        <v>457</v>
      </c>
      <c r="F3207" s="55" t="s">
        <v>29</v>
      </c>
      <c r="G3207" s="55" t="s">
        <v>1590</v>
      </c>
      <c r="H3207" s="55" t="s">
        <v>459</v>
      </c>
      <c r="I3207" s="47">
        <v>14.8884814</v>
      </c>
      <c r="J3207" s="48">
        <v>2315097.9588825</v>
      </c>
      <c r="K3207" s="47">
        <v>13.4066063</v>
      </c>
      <c r="L3207" s="49">
        <v>31.037606880671198</v>
      </c>
      <c r="M3207" s="47">
        <v>9.846762</v>
      </c>
      <c r="N3207" s="49">
        <v>22.796218607801698</v>
      </c>
      <c r="O3207" s="49">
        <v>9.7089210000000001</v>
      </c>
      <c r="P3207" s="49">
        <v>22.477103190051398</v>
      </c>
      <c r="Q3207" s="49">
        <v>9.8725357000000002</v>
      </c>
      <c r="R3207" s="49">
        <v>22.855887248064601</v>
      </c>
      <c r="S3207" s="55" t="s">
        <v>55</v>
      </c>
      <c r="T3207" t="s">
        <v>55</v>
      </c>
    </row>
    <row r="3208" spans="1:20" hidden="1">
      <c r="A3208" s="55" t="s">
        <v>6555</v>
      </c>
      <c r="B3208" s="47">
        <v>10.16218872</v>
      </c>
      <c r="C3208" s="55" t="s">
        <v>6556</v>
      </c>
      <c r="D3208" s="55" t="s">
        <v>2400</v>
      </c>
      <c r="E3208" s="55" t="s">
        <v>228</v>
      </c>
      <c r="F3208" s="55" t="s">
        <v>29</v>
      </c>
      <c r="G3208" s="55" t="s">
        <v>2401</v>
      </c>
      <c r="H3208" s="55" t="s">
        <v>230</v>
      </c>
      <c r="I3208" s="47">
        <v>16.777415947087999</v>
      </c>
      <c r="J3208" s="48">
        <v>605706.43012303801</v>
      </c>
      <c r="K3208" s="47">
        <v>12.488227302786999</v>
      </c>
      <c r="L3208" s="49">
        <v>7.5641995781361704</v>
      </c>
      <c r="M3208" s="47">
        <v>15.430679810285501</v>
      </c>
      <c r="N3208" s="49">
        <v>9.3464619822596706</v>
      </c>
      <c r="O3208" s="49">
        <v>14.5660690423163</v>
      </c>
      <c r="P3208" s="49">
        <v>8.8227616805471101</v>
      </c>
      <c r="Q3208" s="49">
        <v>15.0217899645589</v>
      </c>
      <c r="R3208" s="49">
        <v>9.0987947734910506</v>
      </c>
      <c r="S3208" s="55" t="s">
        <v>55</v>
      </c>
      <c r="T3208" t="s">
        <v>55</v>
      </c>
    </row>
    <row r="3209" spans="1:20" hidden="1">
      <c r="A3209" s="55" t="s">
        <v>6557</v>
      </c>
      <c r="B3209" s="47">
        <v>11.14828468</v>
      </c>
      <c r="C3209" s="55" t="s">
        <v>6558</v>
      </c>
      <c r="D3209" s="55" t="s">
        <v>174</v>
      </c>
      <c r="E3209" s="55" t="s">
        <v>174</v>
      </c>
      <c r="F3209" s="55" t="s">
        <v>29</v>
      </c>
      <c r="G3209" s="55" t="s">
        <v>175</v>
      </c>
      <c r="H3209" s="55" t="s">
        <v>176</v>
      </c>
      <c r="I3209" s="47">
        <v>2.8975939743438901</v>
      </c>
      <c r="J3209" s="48">
        <v>3847428.1692707902</v>
      </c>
      <c r="K3209" s="47">
        <v>1.7017728665888801</v>
      </c>
      <c r="L3209" s="49">
        <v>6.5474488646147702</v>
      </c>
      <c r="M3209" s="47">
        <v>1.74180759340493</v>
      </c>
      <c r="N3209" s="49">
        <v>6.7014796003159001</v>
      </c>
      <c r="O3209" s="49">
        <v>1.76281180645558</v>
      </c>
      <c r="P3209" s="49">
        <v>6.7822918012803299</v>
      </c>
      <c r="Q3209" s="49">
        <v>1.9005995044825701</v>
      </c>
      <c r="R3209" s="49">
        <v>7.3124200720483596</v>
      </c>
      <c r="S3209" s="55" t="s">
        <v>55</v>
      </c>
      <c r="T3209" t="s">
        <v>55</v>
      </c>
    </row>
    <row r="3210" spans="1:20" hidden="1">
      <c r="A3210" s="55" t="s">
        <v>6559</v>
      </c>
      <c r="B3210" s="47">
        <v>24.944111490000001</v>
      </c>
      <c r="C3210" s="55" t="s">
        <v>6560</v>
      </c>
      <c r="D3210" s="55" t="s">
        <v>152</v>
      </c>
      <c r="E3210" s="55" t="s">
        <v>153</v>
      </c>
      <c r="F3210" s="55" t="s">
        <v>29</v>
      </c>
      <c r="G3210" s="55" t="s">
        <v>154</v>
      </c>
      <c r="H3210" s="55" t="s">
        <v>155</v>
      </c>
      <c r="I3210" s="47">
        <v>74.683263199999999</v>
      </c>
      <c r="J3210" s="48">
        <v>333998.68218398897</v>
      </c>
      <c r="K3210" s="47">
        <v>104.4087538</v>
      </c>
      <c r="L3210" s="49">
        <v>34.872386177672603</v>
      </c>
      <c r="M3210" s="47">
        <v>140.54756699999999</v>
      </c>
      <c r="N3210" s="49">
        <v>46.942702162165901</v>
      </c>
      <c r="O3210" s="49">
        <v>158.79704849999999</v>
      </c>
      <c r="P3210" s="49">
        <v>53.038004933707001</v>
      </c>
      <c r="Q3210" s="49">
        <v>179.98676169999999</v>
      </c>
      <c r="R3210" s="49">
        <v>60.115341218363703</v>
      </c>
      <c r="S3210" s="55" t="s">
        <v>55</v>
      </c>
      <c r="T3210" t="s">
        <v>55</v>
      </c>
    </row>
    <row r="3211" spans="1:20" hidden="1">
      <c r="A3211" s="55" t="s">
        <v>6561</v>
      </c>
      <c r="B3211" s="47">
        <v>5.98189993</v>
      </c>
      <c r="C3211" s="55" t="s">
        <v>6562</v>
      </c>
      <c r="D3211" s="55" t="s">
        <v>528</v>
      </c>
      <c r="E3211" s="55" t="s">
        <v>262</v>
      </c>
      <c r="F3211" s="55" t="s">
        <v>29</v>
      </c>
      <c r="G3211" s="55" t="s">
        <v>529</v>
      </c>
      <c r="H3211" s="55" t="s">
        <v>264</v>
      </c>
      <c r="I3211" s="47">
        <v>2.7959999999999998</v>
      </c>
      <c r="J3211" s="48">
        <v>2139449.1881258902</v>
      </c>
      <c r="K3211" s="47">
        <v>1.986</v>
      </c>
      <c r="L3211" s="49">
        <v>4.2489460876180303</v>
      </c>
      <c r="M3211" s="47">
        <v>2.2679999999999998</v>
      </c>
      <c r="N3211" s="49">
        <v>4.8522707586695297</v>
      </c>
      <c r="O3211" s="49">
        <v>2.2650000000000001</v>
      </c>
      <c r="P3211" s="49">
        <v>4.8458524111051497</v>
      </c>
      <c r="Q3211" s="49">
        <v>2.2549999999999999</v>
      </c>
      <c r="R3211" s="49">
        <v>4.8244579192238897</v>
      </c>
      <c r="S3211" s="55" t="s">
        <v>55</v>
      </c>
      <c r="T3211" t="s">
        <v>55</v>
      </c>
    </row>
    <row r="3212" spans="1:20" hidden="1">
      <c r="A3212" s="55" t="s">
        <v>6563</v>
      </c>
      <c r="B3212" s="47">
        <v>6.2792423299999998</v>
      </c>
      <c r="C3212" s="55" t="s">
        <v>6564</v>
      </c>
      <c r="D3212" s="55" t="s">
        <v>261</v>
      </c>
      <c r="E3212" s="55" t="s">
        <v>262</v>
      </c>
      <c r="F3212" s="55" t="s">
        <v>29</v>
      </c>
      <c r="G3212" s="55" t="s">
        <v>263</v>
      </c>
      <c r="H3212" s="55" t="s">
        <v>264</v>
      </c>
      <c r="I3212" s="47">
        <v>12.9798270107196</v>
      </c>
      <c r="J3212" s="48">
        <v>483769.33874497598</v>
      </c>
      <c r="K3212" s="47">
        <v>9.73363798550265</v>
      </c>
      <c r="L3212" s="49">
        <v>4.7088356118296</v>
      </c>
      <c r="M3212" s="47">
        <v>12.244764122292001</v>
      </c>
      <c r="N3212" s="49">
        <v>5.9236414425294104</v>
      </c>
      <c r="O3212" s="49">
        <v>11.3706449375867</v>
      </c>
      <c r="P3212" s="49">
        <v>5.5007693825602297</v>
      </c>
      <c r="Q3212" s="49">
        <v>11.706731313292901</v>
      </c>
      <c r="R3212" s="49">
        <v>5.6633576662968101</v>
      </c>
      <c r="S3212" s="55" t="s">
        <v>55</v>
      </c>
      <c r="T3212" t="s">
        <v>55</v>
      </c>
    </row>
    <row r="3213" spans="1:20" hidden="1">
      <c r="A3213" s="55" t="s">
        <v>6565</v>
      </c>
      <c r="B3213" s="47">
        <v>4.49123304</v>
      </c>
      <c r="C3213" s="55" t="s">
        <v>6566</v>
      </c>
      <c r="D3213" s="55" t="s">
        <v>528</v>
      </c>
      <c r="E3213" s="55" t="s">
        <v>262</v>
      </c>
      <c r="F3213" s="55" t="s">
        <v>29</v>
      </c>
      <c r="G3213" s="55" t="s">
        <v>529</v>
      </c>
      <c r="H3213" s="55" t="s">
        <v>264</v>
      </c>
      <c r="I3213" s="47">
        <v>0.55640000000000001</v>
      </c>
      <c r="J3213" s="48">
        <v>8071950.10783609</v>
      </c>
      <c r="K3213" s="47">
        <v>0.29380000000000001</v>
      </c>
      <c r="L3213" s="49">
        <v>2.3715389416822399</v>
      </c>
      <c r="M3213" s="47">
        <v>0.37240000000000001</v>
      </c>
      <c r="N3213" s="49">
        <v>3.00599422015816</v>
      </c>
      <c r="O3213" s="49">
        <v>0.33689999999999998</v>
      </c>
      <c r="P3213" s="49">
        <v>2.7194399913299798</v>
      </c>
      <c r="Q3213" s="49">
        <v>0.34489999999999998</v>
      </c>
      <c r="R3213" s="49">
        <v>2.7840155921926701</v>
      </c>
      <c r="S3213" s="55" t="s">
        <v>55</v>
      </c>
      <c r="T3213" t="s">
        <v>55</v>
      </c>
    </row>
    <row r="3214" spans="1:20" hidden="1">
      <c r="A3214" s="55" t="s">
        <v>6565</v>
      </c>
      <c r="B3214" s="47">
        <v>8.8209815999999996</v>
      </c>
      <c r="C3214" s="55" t="s">
        <v>6566</v>
      </c>
      <c r="D3214" s="55" t="s">
        <v>528</v>
      </c>
      <c r="E3214" s="55" t="s">
        <v>262</v>
      </c>
      <c r="F3214" s="55" t="s">
        <v>29</v>
      </c>
      <c r="G3214" s="55" t="s">
        <v>529</v>
      </c>
      <c r="H3214" s="55" t="s">
        <v>264</v>
      </c>
      <c r="I3214" s="47">
        <v>0.55640000000000001</v>
      </c>
      <c r="J3214" s="48">
        <v>15853669.30266</v>
      </c>
      <c r="K3214" s="47">
        <v>0.29380000000000001</v>
      </c>
      <c r="L3214" s="49">
        <v>4.6578080411215002</v>
      </c>
      <c r="M3214" s="47">
        <v>0.37240000000000001</v>
      </c>
      <c r="N3214" s="49">
        <v>5.9039064483105701</v>
      </c>
      <c r="O3214" s="49">
        <v>0.33689999999999998</v>
      </c>
      <c r="P3214" s="49">
        <v>5.3411011880661396</v>
      </c>
      <c r="Q3214" s="49">
        <v>0.34489999999999998</v>
      </c>
      <c r="R3214" s="49">
        <v>5.4679305424874203</v>
      </c>
      <c r="S3214" s="55" t="s">
        <v>55</v>
      </c>
      <c r="T3214" t="s">
        <v>55</v>
      </c>
    </row>
    <row r="3215" spans="1:20" hidden="1">
      <c r="A3215" s="55" t="s">
        <v>6567</v>
      </c>
      <c r="B3215" s="47">
        <v>33.672719540000003</v>
      </c>
      <c r="C3215" s="55" t="s">
        <v>6568</v>
      </c>
      <c r="D3215" s="55" t="s">
        <v>99</v>
      </c>
      <c r="E3215" s="55" t="s">
        <v>99</v>
      </c>
      <c r="F3215" s="55" t="s">
        <v>29</v>
      </c>
      <c r="G3215" s="55" t="s">
        <v>100</v>
      </c>
      <c r="H3215" s="55" t="s">
        <v>101</v>
      </c>
      <c r="I3215" s="47">
        <v>309.13447239999999</v>
      </c>
      <c r="J3215" s="48">
        <v>108925.799437954</v>
      </c>
      <c r="K3215" s="47">
        <v>227.94808190000001</v>
      </c>
      <c r="L3215" s="49">
        <v>24.829427051305601</v>
      </c>
      <c r="M3215" s="47">
        <v>269.53470900000002</v>
      </c>
      <c r="N3215" s="49">
        <v>29.359283654101201</v>
      </c>
      <c r="O3215" s="49">
        <v>280.76652000000001</v>
      </c>
      <c r="P3215" s="49">
        <v>30.582717646412199</v>
      </c>
      <c r="Q3215" s="49">
        <v>295.47418820000001</v>
      </c>
      <c r="R3215" s="49">
        <v>32.184762162965399</v>
      </c>
      <c r="S3215" s="55" t="s">
        <v>55</v>
      </c>
      <c r="T3215" t="s">
        <v>55</v>
      </c>
    </row>
    <row r="3216" spans="1:20" hidden="1">
      <c r="A3216" s="55" t="s">
        <v>6569</v>
      </c>
      <c r="B3216" s="47">
        <v>59.878195810000001</v>
      </c>
      <c r="C3216" s="55" t="s">
        <v>6570</v>
      </c>
      <c r="D3216" s="55" t="s">
        <v>120</v>
      </c>
      <c r="E3216" s="55" t="s">
        <v>121</v>
      </c>
      <c r="F3216" s="55" t="s">
        <v>29</v>
      </c>
      <c r="G3216" s="55" t="s">
        <v>122</v>
      </c>
      <c r="H3216" s="55" t="s">
        <v>123</v>
      </c>
      <c r="I3216" s="47">
        <v>335.8070664</v>
      </c>
      <c r="J3216" s="48">
        <v>178311.30372544201</v>
      </c>
      <c r="K3216" s="47">
        <v>252.8026242</v>
      </c>
      <c r="L3216" s="49">
        <v>45.077565506314897</v>
      </c>
      <c r="M3216" s="47">
        <v>265.53616199999999</v>
      </c>
      <c r="N3216" s="49">
        <v>47.348099232470098</v>
      </c>
      <c r="O3216" s="49">
        <v>302.45960250000002</v>
      </c>
      <c r="P3216" s="49">
        <v>53.931966046053901</v>
      </c>
      <c r="Q3216" s="49">
        <v>323.3093824</v>
      </c>
      <c r="R3216" s="49">
        <v>57.649717482411397</v>
      </c>
      <c r="S3216" s="55" t="s">
        <v>55</v>
      </c>
      <c r="T3216" t="s">
        <v>55</v>
      </c>
    </row>
    <row r="3217" spans="1:20" hidden="1">
      <c r="A3217" s="55" t="s">
        <v>6571</v>
      </c>
      <c r="B3217" s="47">
        <v>29.411693549999999</v>
      </c>
      <c r="C3217" s="55" t="s">
        <v>6572</v>
      </c>
      <c r="D3217" s="55" t="s">
        <v>179</v>
      </c>
      <c r="E3217" s="55" t="s">
        <v>179</v>
      </c>
      <c r="F3217" s="55" t="s">
        <v>29</v>
      </c>
      <c r="G3217" s="55" t="s">
        <v>180</v>
      </c>
      <c r="H3217" s="55" t="s">
        <v>181</v>
      </c>
      <c r="I3217" s="47">
        <v>7.7926734706977303</v>
      </c>
      <c r="J3217" s="48">
        <v>3774275.1137456</v>
      </c>
      <c r="K3217" s="47">
        <v>5.7716038482379304</v>
      </c>
      <c r="L3217" s="49">
        <v>21.783620770802798</v>
      </c>
      <c r="M3217" s="47">
        <v>7.4404841060943498</v>
      </c>
      <c r="N3217" s="49">
        <v>28.082433995851598</v>
      </c>
      <c r="O3217" s="49">
        <v>7.4228592233009696</v>
      </c>
      <c r="P3217" s="49">
        <v>28.015912839341802</v>
      </c>
      <c r="Q3217" s="49">
        <v>7.6721559316611803</v>
      </c>
      <c r="R3217" s="49">
        <v>28.956827201644501</v>
      </c>
      <c r="S3217" s="55" t="s">
        <v>55</v>
      </c>
      <c r="T3217" t="s">
        <v>55</v>
      </c>
    </row>
    <row r="3218" spans="1:20" hidden="1">
      <c r="A3218" s="55" t="s">
        <v>6573</v>
      </c>
      <c r="B3218" s="47">
        <v>40.199313140000001</v>
      </c>
      <c r="C3218" s="55" t="s">
        <v>6574</v>
      </c>
      <c r="D3218" s="55" t="s">
        <v>528</v>
      </c>
      <c r="E3218" s="55" t="s">
        <v>262</v>
      </c>
      <c r="F3218" s="55" t="s">
        <v>29</v>
      </c>
      <c r="G3218" s="55" t="s">
        <v>529</v>
      </c>
      <c r="H3218" s="55" t="s">
        <v>264</v>
      </c>
      <c r="I3218" s="47">
        <v>12.6771676828817</v>
      </c>
      <c r="J3218" s="48">
        <v>3171001.1372873299</v>
      </c>
      <c r="K3218" s="47">
        <v>9.0678132230887005</v>
      </c>
      <c r="L3218" s="49">
        <v>28.754046043123299</v>
      </c>
      <c r="M3218" s="47">
        <v>8.5987844038552392</v>
      </c>
      <c r="N3218" s="49">
        <v>27.266755123913502</v>
      </c>
      <c r="O3218" s="49">
        <v>8.3807884441769502</v>
      </c>
      <c r="P3218" s="49">
        <v>26.575489687849601</v>
      </c>
      <c r="Q3218" s="49">
        <v>7.6789282807911396</v>
      </c>
      <c r="R3218" s="49">
        <v>24.349890311536502</v>
      </c>
      <c r="S3218" s="55" t="s">
        <v>55</v>
      </c>
      <c r="T3218" t="s">
        <v>55</v>
      </c>
    </row>
    <row r="3219" spans="1:20" hidden="1">
      <c r="A3219" s="55" t="s">
        <v>6575</v>
      </c>
      <c r="B3219" s="47">
        <v>39.824277930000001</v>
      </c>
      <c r="C3219" s="55" t="s">
        <v>6576</v>
      </c>
      <c r="D3219" s="55" t="s">
        <v>528</v>
      </c>
      <c r="E3219" s="55" t="s">
        <v>262</v>
      </c>
      <c r="F3219" s="55" t="s">
        <v>29</v>
      </c>
      <c r="G3219" s="55" t="s">
        <v>529</v>
      </c>
      <c r="H3219" s="55" t="s">
        <v>264</v>
      </c>
      <c r="I3219" s="47">
        <v>2.5840000000000001</v>
      </c>
      <c r="J3219" s="48">
        <v>15411872.2639319</v>
      </c>
      <c r="K3219" s="47">
        <v>1.8294999999999999</v>
      </c>
      <c r="L3219" s="49">
        <v>28.196020306863399</v>
      </c>
      <c r="M3219" s="47">
        <v>2.2589999999999999</v>
      </c>
      <c r="N3219" s="49">
        <v>34.815419444222101</v>
      </c>
      <c r="O3219" s="49">
        <v>2.4300000000000002</v>
      </c>
      <c r="P3219" s="49">
        <v>37.450849601354498</v>
      </c>
      <c r="Q3219" s="49">
        <v>2.536</v>
      </c>
      <c r="R3219" s="49">
        <v>39.084508061331299</v>
      </c>
      <c r="S3219" s="55" t="s">
        <v>55</v>
      </c>
      <c r="T3219" t="s">
        <v>55</v>
      </c>
    </row>
    <row r="3220" spans="1:20" hidden="1">
      <c r="A3220" s="55" t="s">
        <v>6577</v>
      </c>
      <c r="B3220" s="47">
        <v>74.052023469999995</v>
      </c>
      <c r="C3220" s="55" t="s">
        <v>6578</v>
      </c>
      <c r="D3220" s="55" t="s">
        <v>528</v>
      </c>
      <c r="E3220" s="55" t="s">
        <v>262</v>
      </c>
      <c r="F3220" s="55" t="s">
        <v>29</v>
      </c>
      <c r="G3220" s="55" t="s">
        <v>529</v>
      </c>
      <c r="H3220" s="55" t="s">
        <v>264</v>
      </c>
      <c r="I3220" s="47">
        <v>6.2270000000000003</v>
      </c>
      <c r="J3220" s="48">
        <v>11892086.6340132</v>
      </c>
      <c r="K3220" s="47">
        <v>3.6819999999999999</v>
      </c>
      <c r="L3220" s="49">
        <v>43.786662986436497</v>
      </c>
      <c r="M3220" s="47">
        <v>4.1734999999999998</v>
      </c>
      <c r="N3220" s="49">
        <v>49.631623567054</v>
      </c>
      <c r="O3220" s="49">
        <v>3.9159999999999999</v>
      </c>
      <c r="P3220" s="49">
        <v>46.569411258795597</v>
      </c>
      <c r="Q3220" s="49">
        <v>4.0259999999999998</v>
      </c>
      <c r="R3220" s="49">
        <v>47.877540788536997</v>
      </c>
      <c r="S3220" s="55" t="s">
        <v>55</v>
      </c>
      <c r="T3220" t="s">
        <v>55</v>
      </c>
    </row>
    <row r="3221" spans="1:20" hidden="1">
      <c r="A3221" s="55" t="s">
        <v>6577</v>
      </c>
      <c r="B3221" s="47">
        <v>1.6105760099999999</v>
      </c>
      <c r="C3221" s="55" t="s">
        <v>6578</v>
      </c>
      <c r="D3221" s="55" t="s">
        <v>528</v>
      </c>
      <c r="E3221" s="55" t="s">
        <v>262</v>
      </c>
      <c r="F3221" s="55" t="s">
        <v>29</v>
      </c>
      <c r="G3221" s="55" t="s">
        <v>529</v>
      </c>
      <c r="H3221" s="55" t="s">
        <v>264</v>
      </c>
      <c r="I3221" s="47">
        <v>6.2270000000000003</v>
      </c>
      <c r="J3221" s="48">
        <v>258643.971414806</v>
      </c>
      <c r="K3221" s="47">
        <v>3.6819999999999999</v>
      </c>
      <c r="L3221" s="49">
        <v>0.95232710274931798</v>
      </c>
      <c r="M3221" s="47">
        <v>4.1734999999999998</v>
      </c>
      <c r="N3221" s="49">
        <v>1.0794506146996901</v>
      </c>
      <c r="O3221" s="49">
        <v>3.9159999999999999</v>
      </c>
      <c r="P3221" s="49">
        <v>1.0128497920603801</v>
      </c>
      <c r="Q3221" s="49">
        <v>4.0259999999999998</v>
      </c>
      <c r="R3221" s="49">
        <v>1.0413006289160101</v>
      </c>
      <c r="S3221" s="55" t="s">
        <v>55</v>
      </c>
      <c r="T3221" t="s">
        <v>55</v>
      </c>
    </row>
    <row r="3222" spans="1:20" hidden="1">
      <c r="A3222" s="55" t="s">
        <v>6579</v>
      </c>
      <c r="B3222" s="47">
        <v>8.3575524600000008</v>
      </c>
      <c r="C3222" s="55" t="s">
        <v>6580</v>
      </c>
      <c r="D3222" s="55" t="s">
        <v>528</v>
      </c>
      <c r="E3222" s="55" t="s">
        <v>262</v>
      </c>
      <c r="F3222" s="55" t="s">
        <v>29</v>
      </c>
      <c r="G3222" s="55" t="s">
        <v>529</v>
      </c>
      <c r="H3222" s="55" t="s">
        <v>264</v>
      </c>
      <c r="I3222" s="47">
        <v>0.83337471264367802</v>
      </c>
      <c r="J3222" s="48">
        <v>10028564.9818768</v>
      </c>
      <c r="K3222" s="47">
        <v>0.69149108428140205</v>
      </c>
      <c r="L3222" s="49">
        <v>6.9346632731044604</v>
      </c>
      <c r="M3222" s="47">
        <v>0.78834338047762598</v>
      </c>
      <c r="N3222" s="49">
        <v>7.9059528191522697</v>
      </c>
      <c r="O3222" s="49">
        <v>0.83874345549738205</v>
      </c>
      <c r="P3222" s="49">
        <v>8.4113932465793599</v>
      </c>
      <c r="Q3222" s="49">
        <v>0.85288090971743602</v>
      </c>
      <c r="R3222" s="49">
        <v>8.5531716249034808</v>
      </c>
      <c r="S3222" s="55" t="s">
        <v>55</v>
      </c>
      <c r="T3222" t="s">
        <v>55</v>
      </c>
    </row>
    <row r="3223" spans="1:20" hidden="1">
      <c r="A3223" s="55" t="s">
        <v>6581</v>
      </c>
      <c r="B3223" s="47">
        <v>60.922776659999997</v>
      </c>
      <c r="C3223" s="55" t="s">
        <v>6582</v>
      </c>
      <c r="D3223" s="55" t="s">
        <v>528</v>
      </c>
      <c r="E3223" s="55" t="s">
        <v>262</v>
      </c>
      <c r="F3223" s="55" t="s">
        <v>29</v>
      </c>
      <c r="G3223" s="55" t="s">
        <v>529</v>
      </c>
      <c r="H3223" s="55" t="s">
        <v>264</v>
      </c>
      <c r="I3223" s="47">
        <v>0.254713146551724</v>
      </c>
      <c r="J3223" s="48">
        <v>239181909.07993999</v>
      </c>
      <c r="K3223" s="47">
        <v>0.18967846979865799</v>
      </c>
      <c r="L3223" s="49">
        <v>45.367658517804898</v>
      </c>
      <c r="M3223" s="47">
        <v>0.17577742331288301</v>
      </c>
      <c r="N3223" s="49">
        <v>42.042779681128202</v>
      </c>
      <c r="O3223" s="49">
        <v>0.183631850649351</v>
      </c>
      <c r="P3223" s="49">
        <v>43.921416606194299</v>
      </c>
      <c r="Q3223" s="49">
        <v>0.19001433703461801</v>
      </c>
      <c r="R3223" s="49">
        <v>45.447991884499203</v>
      </c>
      <c r="S3223" s="55" t="s">
        <v>55</v>
      </c>
      <c r="T3223" t="s">
        <v>55</v>
      </c>
    </row>
    <row r="3224" spans="1:20" hidden="1">
      <c r="A3224" s="55" t="s">
        <v>6583</v>
      </c>
      <c r="B3224" s="47">
        <v>46.752478099999998</v>
      </c>
      <c r="C3224" s="55" t="s">
        <v>6584</v>
      </c>
      <c r="D3224" s="55" t="s">
        <v>528</v>
      </c>
      <c r="E3224" s="55" t="s">
        <v>262</v>
      </c>
      <c r="F3224" s="55" t="s">
        <v>29</v>
      </c>
      <c r="G3224" s="55" t="s">
        <v>529</v>
      </c>
      <c r="H3224" s="55" t="s">
        <v>264</v>
      </c>
      <c r="I3224" s="47">
        <v>40.06</v>
      </c>
      <c r="J3224" s="48">
        <v>1167061.36045931</v>
      </c>
      <c r="K3224" s="47">
        <v>26.4</v>
      </c>
      <c r="L3224" s="49">
        <v>30.810419916125799</v>
      </c>
      <c r="M3224" s="47">
        <v>27.44</v>
      </c>
      <c r="N3224" s="49">
        <v>32.024163731003497</v>
      </c>
      <c r="O3224" s="49">
        <v>34.6</v>
      </c>
      <c r="P3224" s="49">
        <v>40.380323071892199</v>
      </c>
      <c r="Q3224" s="49">
        <v>34.36</v>
      </c>
      <c r="R3224" s="49">
        <v>40.1002283453819</v>
      </c>
      <c r="S3224" s="55" t="s">
        <v>55</v>
      </c>
      <c r="T3224" t="s">
        <v>55</v>
      </c>
    </row>
    <row r="3225" spans="1:20" hidden="1">
      <c r="A3225" s="55" t="s">
        <v>6585</v>
      </c>
      <c r="B3225" s="47">
        <v>97.202033409999999</v>
      </c>
      <c r="C3225" s="55" t="s">
        <v>6586</v>
      </c>
      <c r="D3225" s="55" t="s">
        <v>261</v>
      </c>
      <c r="E3225" s="55" t="s">
        <v>262</v>
      </c>
      <c r="F3225" s="55" t="s">
        <v>29</v>
      </c>
      <c r="G3225" s="55" t="s">
        <v>263</v>
      </c>
      <c r="H3225" s="55" t="s">
        <v>264</v>
      </c>
      <c r="I3225" s="47">
        <v>15.955814705548599</v>
      </c>
      <c r="J3225" s="48">
        <v>6091950.5022954596</v>
      </c>
      <c r="K3225" s="47">
        <v>11.548062136942599</v>
      </c>
      <c r="L3225" s="49">
        <v>70.350222935686602</v>
      </c>
      <c r="M3225" s="47">
        <v>13.242668961472299</v>
      </c>
      <c r="N3225" s="49">
        <v>80.673683831573598</v>
      </c>
      <c r="O3225" s="49">
        <v>13.099240050804401</v>
      </c>
      <c r="P3225" s="49">
        <v>79.799922007186595</v>
      </c>
      <c r="Q3225" s="49">
        <v>13.318664454326401</v>
      </c>
      <c r="R3225" s="49">
        <v>81.136644612438403</v>
      </c>
      <c r="S3225" s="55" t="s">
        <v>55</v>
      </c>
      <c r="T3225" t="s">
        <v>55</v>
      </c>
    </row>
    <row r="3226" spans="1:20" hidden="1">
      <c r="A3226" s="55" t="s">
        <v>6587</v>
      </c>
      <c r="B3226" s="47">
        <v>60.775679719999999</v>
      </c>
      <c r="C3226" s="55" t="s">
        <v>6588</v>
      </c>
      <c r="D3226" s="55" t="s">
        <v>335</v>
      </c>
      <c r="E3226" s="55" t="s">
        <v>75</v>
      </c>
      <c r="F3226" s="55" t="s">
        <v>29</v>
      </c>
      <c r="G3226" s="55" t="s">
        <v>336</v>
      </c>
      <c r="H3226" s="55" t="s">
        <v>77</v>
      </c>
      <c r="I3226" s="47">
        <v>217.4</v>
      </c>
      <c r="J3226" s="48">
        <v>279556.944434223</v>
      </c>
      <c r="K3226" s="47">
        <v>161.19999999999999</v>
      </c>
      <c r="L3226" s="49">
        <v>45.064579442796699</v>
      </c>
      <c r="M3226" s="47">
        <v>189.8</v>
      </c>
      <c r="N3226" s="49">
        <v>53.059908053615501</v>
      </c>
      <c r="O3226" s="49">
        <v>189.55</v>
      </c>
      <c r="P3226" s="49">
        <v>52.9900188175069</v>
      </c>
      <c r="Q3226" s="49">
        <v>190.8</v>
      </c>
      <c r="R3226" s="49">
        <v>53.339464998049699</v>
      </c>
      <c r="S3226" s="55" t="s">
        <v>55</v>
      </c>
      <c r="T3226" t="s">
        <v>55</v>
      </c>
    </row>
    <row r="3227" spans="1:20" hidden="1">
      <c r="A3227" s="55" t="s">
        <v>6589</v>
      </c>
      <c r="B3227" s="47">
        <v>3.6014051</v>
      </c>
      <c r="C3227" s="55" t="s">
        <v>6590</v>
      </c>
      <c r="D3227" s="55" t="s">
        <v>261</v>
      </c>
      <c r="E3227" s="55" t="s">
        <v>262</v>
      </c>
      <c r="F3227" s="55" t="s">
        <v>29</v>
      </c>
      <c r="G3227" s="55" t="s">
        <v>263</v>
      </c>
      <c r="H3227" s="55" t="s">
        <v>264</v>
      </c>
      <c r="I3227" s="47">
        <v>0.65991228533685597</v>
      </c>
      <c r="J3227" s="48">
        <v>5457399.6878413102</v>
      </c>
      <c r="K3227" s="47">
        <v>0.60891265637841296</v>
      </c>
      <c r="L3227" s="49">
        <v>3.3230797408421702</v>
      </c>
      <c r="M3227" s="47">
        <v>0.58384536560681399</v>
      </c>
      <c r="N3227" s="49">
        <v>3.1862775160102199</v>
      </c>
      <c r="O3227" s="49">
        <v>0.554359119419506</v>
      </c>
      <c r="P3227" s="49">
        <v>3.0253592852719899</v>
      </c>
      <c r="Q3227" s="49">
        <v>0.587220150024923</v>
      </c>
      <c r="R3227" s="49">
        <v>3.2046950634401399</v>
      </c>
      <c r="S3227" s="55" t="s">
        <v>55</v>
      </c>
      <c r="T3227" t="s">
        <v>55</v>
      </c>
    </row>
    <row r="3228" spans="1:20" hidden="1">
      <c r="A3228" s="55" t="s">
        <v>6591</v>
      </c>
      <c r="B3228" s="47">
        <v>5.4647292600000004</v>
      </c>
      <c r="C3228" s="55" t="s">
        <v>6592</v>
      </c>
      <c r="D3228" s="55" t="s">
        <v>528</v>
      </c>
      <c r="E3228" s="55" t="s">
        <v>262</v>
      </c>
      <c r="F3228" s="55" t="s">
        <v>29</v>
      </c>
      <c r="G3228" s="55" t="s">
        <v>529</v>
      </c>
      <c r="H3228" s="55" t="s">
        <v>264</v>
      </c>
      <c r="I3228" s="47">
        <v>2.2196795129236699</v>
      </c>
      <c r="J3228" s="48">
        <v>2461945.1718965</v>
      </c>
      <c r="K3228" s="47">
        <v>1.0073061669522301</v>
      </c>
      <c r="L3228" s="49">
        <v>2.47993255434961</v>
      </c>
      <c r="M3228" s="47">
        <v>1.0434048385107799</v>
      </c>
      <c r="N3228" s="49">
        <v>2.5688055045050602</v>
      </c>
      <c r="O3228" s="49">
        <v>0.90638840112002295</v>
      </c>
      <c r="P3228" s="49">
        <v>2.23147854800043</v>
      </c>
      <c r="Q3228" s="49">
        <v>0.92025978245440598</v>
      </c>
      <c r="R3228" s="49">
        <v>2.2656291283041501</v>
      </c>
      <c r="S3228" s="55" t="s">
        <v>55</v>
      </c>
      <c r="T3228" t="s">
        <v>55</v>
      </c>
    </row>
    <row r="3229" spans="1:20" hidden="1">
      <c r="A3229" s="55" t="s">
        <v>6593</v>
      </c>
      <c r="B3229" s="47">
        <v>110.29664107000001</v>
      </c>
      <c r="C3229" s="55" t="s">
        <v>6594</v>
      </c>
      <c r="D3229" s="55" t="s">
        <v>528</v>
      </c>
      <c r="E3229" s="55" t="s">
        <v>262</v>
      </c>
      <c r="F3229" s="55" t="s">
        <v>29</v>
      </c>
      <c r="G3229" s="55" t="s">
        <v>529</v>
      </c>
      <c r="H3229" s="55" t="s">
        <v>264</v>
      </c>
      <c r="I3229" s="47">
        <v>2.1986784263363099</v>
      </c>
      <c r="J3229" s="48">
        <v>50164971.716118097</v>
      </c>
      <c r="K3229" s="47">
        <v>1.8491491873574</v>
      </c>
      <c r="L3229" s="49">
        <v>92.7625166826667</v>
      </c>
      <c r="M3229" s="47">
        <v>1.7077215197639299</v>
      </c>
      <c r="N3229" s="49">
        <v>85.6678017379637</v>
      </c>
      <c r="O3229" s="49">
        <v>1.75858223014896</v>
      </c>
      <c r="P3229" s="49">
        <v>88.219227835890393</v>
      </c>
      <c r="Q3229" s="49">
        <v>1.83866660633601</v>
      </c>
      <c r="R3229" s="49">
        <v>92.236658302216796</v>
      </c>
      <c r="S3229" s="55" t="s">
        <v>55</v>
      </c>
      <c r="T3229" t="s">
        <v>55</v>
      </c>
    </row>
    <row r="3230" spans="1:20" hidden="1">
      <c r="A3230" s="55" t="s">
        <v>6595</v>
      </c>
      <c r="B3230" s="47">
        <v>28.36531905</v>
      </c>
      <c r="C3230" s="55" t="s">
        <v>6596</v>
      </c>
      <c r="D3230" s="55" t="s">
        <v>528</v>
      </c>
      <c r="E3230" s="55" t="s">
        <v>262</v>
      </c>
      <c r="F3230" s="55" t="s">
        <v>29</v>
      </c>
      <c r="G3230" s="55" t="s">
        <v>529</v>
      </c>
      <c r="H3230" s="55" t="s">
        <v>264</v>
      </c>
      <c r="I3230" s="47">
        <v>17.269666101955998</v>
      </c>
      <c r="J3230" s="48">
        <v>1642493.7739118901</v>
      </c>
      <c r="K3230" s="47">
        <v>12.963132527111901</v>
      </c>
      <c r="L3230" s="49">
        <v>21.291864466176001</v>
      </c>
      <c r="M3230" s="47">
        <v>14.3495803399957</v>
      </c>
      <c r="N3230" s="49">
        <v>23.569096366691401</v>
      </c>
      <c r="O3230" s="49">
        <v>14.141114591398599</v>
      </c>
      <c r="P3230" s="49">
        <v>23.2266926725468</v>
      </c>
      <c r="Q3230" s="49">
        <v>14.956591061372899</v>
      </c>
      <c r="R3230" s="49">
        <v>24.566107697251301</v>
      </c>
      <c r="S3230" s="55" t="s">
        <v>55</v>
      </c>
      <c r="T3230" t="s">
        <v>55</v>
      </c>
    </row>
    <row r="3231" spans="1:20" hidden="1">
      <c r="A3231" s="55" t="s">
        <v>6597</v>
      </c>
      <c r="B3231" s="47">
        <v>2.26629412</v>
      </c>
      <c r="C3231" s="55" t="s">
        <v>6598</v>
      </c>
      <c r="D3231" s="55" t="s">
        <v>239</v>
      </c>
      <c r="E3231" s="55" t="s">
        <v>81</v>
      </c>
      <c r="F3231" s="55" t="s">
        <v>29</v>
      </c>
      <c r="G3231" s="55" t="s">
        <v>240</v>
      </c>
      <c r="H3231" s="55" t="s">
        <v>83</v>
      </c>
      <c r="I3231" s="47">
        <v>141.17098638051999</v>
      </c>
      <c r="J3231" s="48">
        <v>16053.5403067264</v>
      </c>
      <c r="K3231" s="47">
        <v>101.016867145422</v>
      </c>
      <c r="L3231" s="49">
        <v>1.62167834837826</v>
      </c>
      <c r="M3231" s="47">
        <v>119.75461074104901</v>
      </c>
      <c r="N3231" s="49">
        <v>1.9224854704477601</v>
      </c>
      <c r="O3231" s="49">
        <v>114.06297833935</v>
      </c>
      <c r="P3231" s="49">
        <v>1.83111462027601</v>
      </c>
      <c r="Q3231" s="49">
        <v>114.778338802297</v>
      </c>
      <c r="R3231" s="49">
        <v>1.84259868830177</v>
      </c>
      <c r="S3231" s="55" t="s">
        <v>55</v>
      </c>
      <c r="T3231" t="s">
        <v>55</v>
      </c>
    </row>
    <row r="3232" spans="1:20" hidden="1">
      <c r="A3232" s="55" t="s">
        <v>6599</v>
      </c>
      <c r="B3232" s="47">
        <v>0.72042452999999995</v>
      </c>
      <c r="C3232" s="55" t="s">
        <v>6600</v>
      </c>
      <c r="D3232" s="55" t="s">
        <v>3416</v>
      </c>
      <c r="E3232" s="55" t="s">
        <v>741</v>
      </c>
      <c r="F3232" s="55" t="s">
        <v>29</v>
      </c>
      <c r="G3232" s="55" t="s">
        <v>3417</v>
      </c>
      <c r="H3232" s="55" t="s">
        <v>743</v>
      </c>
      <c r="I3232" s="47">
        <v>77.662743599999999</v>
      </c>
      <c r="J3232" s="48">
        <v>9276.3208792948208</v>
      </c>
      <c r="K3232" s="47">
        <v>35.202403199999999</v>
      </c>
      <c r="L3232" s="49">
        <v>0.326548787805515</v>
      </c>
      <c r="M3232" s="47">
        <v>39.631856999999997</v>
      </c>
      <c r="N3232" s="49">
        <v>0.36763782257432698</v>
      </c>
      <c r="O3232" s="49">
        <v>37.8684765</v>
      </c>
      <c r="P3232" s="49">
        <v>0.351280139224035</v>
      </c>
      <c r="Q3232" s="49">
        <v>46.776794500000001</v>
      </c>
      <c r="R3232" s="49">
        <v>0.433916555486833</v>
      </c>
      <c r="S3232" s="55" t="s">
        <v>55</v>
      </c>
      <c r="T3232" t="s">
        <v>55</v>
      </c>
    </row>
    <row r="3233" spans="1:20">
      <c r="A3233" s="55" t="s">
        <v>6601</v>
      </c>
      <c r="B3233" s="47">
        <v>20.776000410000002</v>
      </c>
      <c r="C3233" s="55" t="s">
        <v>6602</v>
      </c>
      <c r="D3233" s="55" t="s">
        <v>92</v>
      </c>
      <c r="E3233" s="55" t="s">
        <v>93</v>
      </c>
      <c r="F3233" s="55" t="s">
        <v>26</v>
      </c>
      <c r="G3233" s="55" t="s">
        <v>94</v>
      </c>
      <c r="H3233" s="55" t="s">
        <v>95</v>
      </c>
      <c r="I3233" s="47">
        <v>2.77616686252414</v>
      </c>
      <c r="J3233" s="48">
        <v>7483700.1660304004</v>
      </c>
      <c r="K3233" s="47">
        <v>2.2518833059988399</v>
      </c>
      <c r="L3233" s="49">
        <v>16.8524194709846</v>
      </c>
      <c r="M3233" s="47">
        <v>2.5269033155576199</v>
      </c>
      <c r="N3233" s="49">
        <v>18.9105867621813</v>
      </c>
      <c r="O3233" s="49">
        <v>2.6210732984293199</v>
      </c>
      <c r="P3233" s="49">
        <v>19.615326678633402</v>
      </c>
      <c r="Q3233" s="49">
        <v>2.5586427291523099</v>
      </c>
      <c r="R3233" s="49">
        <v>19.148115016969601</v>
      </c>
      <c r="S3233" s="55" t="s">
        <v>96</v>
      </c>
      <c r="T3233" t="s">
        <v>55</v>
      </c>
    </row>
    <row r="3234" spans="1:20">
      <c r="A3234" s="55" t="s">
        <v>6603</v>
      </c>
      <c r="B3234" s="47">
        <v>5.8740036900000003</v>
      </c>
      <c r="C3234" s="55" t="s">
        <v>6604</v>
      </c>
      <c r="D3234" s="55" t="s">
        <v>1364</v>
      </c>
      <c r="E3234" s="55" t="s">
        <v>1365</v>
      </c>
      <c r="F3234" s="55" t="s">
        <v>26</v>
      </c>
      <c r="G3234" s="55" t="s">
        <v>1366</v>
      </c>
      <c r="H3234" s="55" t="s">
        <v>1367</v>
      </c>
      <c r="I3234" s="47">
        <v>10.050000000000001</v>
      </c>
      <c r="J3234" s="48">
        <v>584477.97910447803</v>
      </c>
      <c r="K3234" s="47">
        <v>4.4880000000000004</v>
      </c>
      <c r="L3234" s="49">
        <v>2.6231371702208999</v>
      </c>
      <c r="M3234" s="47">
        <v>5.58</v>
      </c>
      <c r="N3234" s="49">
        <v>3.2613871234029799</v>
      </c>
      <c r="O3234" s="49">
        <v>5.4779999999999998</v>
      </c>
      <c r="P3234" s="49">
        <v>3.20177036953433</v>
      </c>
      <c r="Q3234" s="49">
        <v>5.9080000000000004</v>
      </c>
      <c r="R3234" s="49">
        <v>3.4530959005492501</v>
      </c>
      <c r="S3234" s="55" t="s">
        <v>96</v>
      </c>
      <c r="T3234" t="s">
        <v>55</v>
      </c>
    </row>
    <row r="3235" spans="1:20" hidden="1">
      <c r="A3235" s="55" t="s">
        <v>6605</v>
      </c>
      <c r="B3235" s="47">
        <v>1932.87843593</v>
      </c>
      <c r="C3235" s="55" t="s">
        <v>6606</v>
      </c>
      <c r="D3235" s="55" t="s">
        <v>80</v>
      </c>
      <c r="E3235" s="55" t="s">
        <v>81</v>
      </c>
      <c r="F3235" s="55" t="s">
        <v>29</v>
      </c>
      <c r="G3235" s="55" t="s">
        <v>82</v>
      </c>
      <c r="H3235" s="55" t="s">
        <v>83</v>
      </c>
      <c r="I3235" s="47">
        <v>43.011262644415901</v>
      </c>
      <c r="J3235" s="48">
        <v>44938890.818192303</v>
      </c>
      <c r="K3235" s="47">
        <v>39.3648564842835</v>
      </c>
      <c r="L3235" s="49">
        <v>1769.0129876210301</v>
      </c>
      <c r="M3235" s="47">
        <v>44.476355989059201</v>
      </c>
      <c r="N3235" s="49">
        <v>1998.71810578339</v>
      </c>
      <c r="O3235" s="49">
        <v>47.616383860020399</v>
      </c>
      <c r="P3235" s="49">
        <v>2139.8274754425902</v>
      </c>
      <c r="Q3235" s="49">
        <v>49.213941575701298</v>
      </c>
      <c r="R3235" s="49">
        <v>2211.61994720334</v>
      </c>
      <c r="S3235" s="55" t="s">
        <v>55</v>
      </c>
      <c r="T3235" t="s">
        <v>55</v>
      </c>
    </row>
    <row r="3236" spans="1:20" hidden="1">
      <c r="A3236" s="55" t="s">
        <v>6607</v>
      </c>
      <c r="B3236" s="47">
        <v>14.446301419999999</v>
      </c>
      <c r="C3236" s="55" t="s">
        <v>6608</v>
      </c>
      <c r="D3236" s="55" t="s">
        <v>152</v>
      </c>
      <c r="E3236" s="55" t="s">
        <v>153</v>
      </c>
      <c r="F3236" s="55" t="s">
        <v>29</v>
      </c>
      <c r="G3236" s="55" t="s">
        <v>154</v>
      </c>
      <c r="H3236" s="55" t="s">
        <v>155</v>
      </c>
      <c r="I3236" s="47">
        <v>33.925041800000002</v>
      </c>
      <c r="J3236" s="48">
        <v>425830.02565379301</v>
      </c>
      <c r="K3236" s="47">
        <v>13.3976626</v>
      </c>
      <c r="L3236" s="49">
        <v>5.7051270086588604</v>
      </c>
      <c r="M3236" s="47">
        <v>13.056480000000001</v>
      </c>
      <c r="N3236" s="49">
        <v>5.5598412133482302</v>
      </c>
      <c r="O3236" s="49">
        <v>18.478269000000001</v>
      </c>
      <c r="P3236" s="49">
        <v>7.8686017623076898</v>
      </c>
      <c r="Q3236" s="49">
        <v>18.4428941</v>
      </c>
      <c r="R3236" s="49">
        <v>7.8535380677331901</v>
      </c>
      <c r="S3236" s="55" t="s">
        <v>55</v>
      </c>
      <c r="T3236" t="s">
        <v>55</v>
      </c>
    </row>
    <row r="3237" spans="1:20" hidden="1">
      <c r="A3237" s="55" t="s">
        <v>6609</v>
      </c>
      <c r="B3237" s="47">
        <v>92.672640639999997</v>
      </c>
      <c r="C3237" s="55" t="s">
        <v>6610</v>
      </c>
      <c r="D3237" s="55" t="s">
        <v>271</v>
      </c>
      <c r="E3237" s="55" t="s">
        <v>256</v>
      </c>
      <c r="F3237" s="55" t="s">
        <v>29</v>
      </c>
      <c r="G3237" s="55" t="s">
        <v>272</v>
      </c>
      <c r="H3237" s="55" t="s">
        <v>258</v>
      </c>
      <c r="I3237" s="47">
        <v>60.829571399999999</v>
      </c>
      <c r="J3237" s="48">
        <v>1523480.0855427401</v>
      </c>
      <c r="K3237" s="47">
        <v>43.0639155</v>
      </c>
      <c r="L3237" s="49">
        <v>65.607017669745204</v>
      </c>
      <c r="M3237" s="47">
        <v>49.115938999999997</v>
      </c>
      <c r="N3237" s="49">
        <v>74.827154949231797</v>
      </c>
      <c r="O3237" s="49">
        <v>56.125669500000001</v>
      </c>
      <c r="P3237" s="49">
        <v>85.506339771003397</v>
      </c>
      <c r="Q3237" s="49">
        <v>58.875037499999998</v>
      </c>
      <c r="R3237" s="49">
        <v>89.694947166831795</v>
      </c>
      <c r="S3237" s="55" t="s">
        <v>55</v>
      </c>
      <c r="T3237" t="s">
        <v>55</v>
      </c>
    </row>
    <row r="3238" spans="1:20" hidden="1">
      <c r="A3238" s="55" t="s">
        <v>6611</v>
      </c>
      <c r="B3238" s="47">
        <v>17.110078829999999</v>
      </c>
      <c r="C3238" s="55" t="s">
        <v>6612</v>
      </c>
      <c r="D3238" s="55" t="s">
        <v>92</v>
      </c>
      <c r="E3238" s="55" t="s">
        <v>93</v>
      </c>
      <c r="F3238" s="55" t="s">
        <v>29</v>
      </c>
      <c r="G3238" s="55" t="s">
        <v>94</v>
      </c>
      <c r="H3238" s="55" t="s">
        <v>95</v>
      </c>
      <c r="I3238" s="47">
        <v>5.9539999999999997</v>
      </c>
      <c r="J3238" s="48">
        <v>2873711.5938864602</v>
      </c>
      <c r="K3238" s="47">
        <v>4.8289999999999997</v>
      </c>
      <c r="L3238" s="49">
        <v>13.8771532868777</v>
      </c>
      <c r="M3238" s="47">
        <v>5.77</v>
      </c>
      <c r="N3238" s="49">
        <v>16.581315896724899</v>
      </c>
      <c r="O3238" s="49">
        <v>5.2880000000000003</v>
      </c>
      <c r="P3238" s="49">
        <v>15.196186908471599</v>
      </c>
      <c r="Q3238" s="49">
        <v>5.71</v>
      </c>
      <c r="R3238" s="49">
        <v>16.408893201091701</v>
      </c>
      <c r="S3238" s="55" t="s">
        <v>96</v>
      </c>
      <c r="T3238" t="s">
        <v>55</v>
      </c>
    </row>
    <row r="3239" spans="1:20" hidden="1">
      <c r="A3239" s="55" t="s">
        <v>6613</v>
      </c>
      <c r="B3239" s="47">
        <v>21.772444159999999</v>
      </c>
      <c r="C3239" s="55" t="s">
        <v>6614</v>
      </c>
      <c r="D3239" s="55" t="s">
        <v>120</v>
      </c>
      <c r="E3239" s="55" t="s">
        <v>121</v>
      </c>
      <c r="F3239" s="55" t="s">
        <v>29</v>
      </c>
      <c r="G3239" s="55" t="s">
        <v>122</v>
      </c>
      <c r="H3239" s="55" t="s">
        <v>123</v>
      </c>
      <c r="I3239" s="47">
        <v>31.872988241778401</v>
      </c>
      <c r="J3239" s="48">
        <v>683100.18486001797</v>
      </c>
      <c r="K3239" s="47">
        <v>24.934207557864902</v>
      </c>
      <c r="L3239" s="49">
        <v>17.032561792115601</v>
      </c>
      <c r="M3239" s="47">
        <v>31.367283548777099</v>
      </c>
      <c r="N3239" s="49">
        <v>21.426997190726201</v>
      </c>
      <c r="O3239" s="49">
        <v>30.123724944320699</v>
      </c>
      <c r="P3239" s="49">
        <v>20.5775220781378</v>
      </c>
      <c r="Q3239" s="49">
        <v>31.094416153702699</v>
      </c>
      <c r="R3239" s="49">
        <v>21.2406014227086</v>
      </c>
      <c r="S3239" s="55" t="s">
        <v>55</v>
      </c>
      <c r="T3239" t="s">
        <v>55</v>
      </c>
    </row>
    <row r="3240" spans="1:20" hidden="1">
      <c r="A3240" s="55" t="s">
        <v>6615</v>
      </c>
      <c r="B3240" s="47">
        <v>16.326827250000001</v>
      </c>
      <c r="C3240" s="55" t="s">
        <v>6616</v>
      </c>
      <c r="D3240" s="55" t="s">
        <v>86</v>
      </c>
      <c r="E3240" s="55" t="s">
        <v>87</v>
      </c>
      <c r="F3240" s="55" t="s">
        <v>29</v>
      </c>
      <c r="G3240" s="55" t="s">
        <v>88</v>
      </c>
      <c r="H3240" s="55" t="s">
        <v>89</v>
      </c>
      <c r="I3240" s="47">
        <v>3.0184793423495102</v>
      </c>
      <c r="J3240" s="48">
        <v>5408957.7559578698</v>
      </c>
      <c r="K3240" s="47">
        <v>2.37508408360523</v>
      </c>
      <c r="L3240" s="49">
        <v>12.846729475068599</v>
      </c>
      <c r="M3240" s="47">
        <v>2.5761593483012102</v>
      </c>
      <c r="N3240" s="49">
        <v>13.9343370875772</v>
      </c>
      <c r="O3240" s="49">
        <v>2.6440867518162898</v>
      </c>
      <c r="P3240" s="49">
        <v>14.301753543662199</v>
      </c>
      <c r="Q3240" s="49">
        <v>2.7007022979506101</v>
      </c>
      <c r="R3240" s="49">
        <v>14.6079846410332</v>
      </c>
      <c r="S3240" s="55" t="s">
        <v>55</v>
      </c>
      <c r="T3240" t="s">
        <v>55</v>
      </c>
    </row>
    <row r="3241" spans="1:20" hidden="1">
      <c r="A3241" s="55" t="s">
        <v>6617</v>
      </c>
      <c r="B3241" s="47">
        <v>65.702134130000005</v>
      </c>
      <c r="C3241" s="55" t="s">
        <v>6618</v>
      </c>
      <c r="D3241" s="55" t="s">
        <v>856</v>
      </c>
      <c r="E3241" s="55" t="s">
        <v>547</v>
      </c>
      <c r="F3241" s="55" t="s">
        <v>29</v>
      </c>
      <c r="G3241" s="55" t="s">
        <v>857</v>
      </c>
      <c r="H3241" s="55" t="s">
        <v>549</v>
      </c>
      <c r="I3241" s="47">
        <v>373.1754598</v>
      </c>
      <c r="J3241" s="48">
        <v>176062.31172117399</v>
      </c>
      <c r="K3241" s="47">
        <v>398.05725589999997</v>
      </c>
      <c r="L3241" s="49">
        <v>70.082880671140899</v>
      </c>
      <c r="M3241" s="47">
        <v>475.11079999999998</v>
      </c>
      <c r="N3241" s="49">
        <v>83.649105771696298</v>
      </c>
      <c r="O3241" s="49">
        <v>632.57212800000002</v>
      </c>
      <c r="P3241" s="49">
        <v>111.372111186062</v>
      </c>
      <c r="Q3241" s="49">
        <v>737.66958750000003</v>
      </c>
      <c r="R3241" s="49">
        <v>129.87581286165499</v>
      </c>
      <c r="S3241" s="55" t="s">
        <v>55</v>
      </c>
      <c r="T3241" t="s">
        <v>55</v>
      </c>
    </row>
    <row r="3242" spans="1:20" hidden="1">
      <c r="A3242" s="55" t="s">
        <v>6619</v>
      </c>
      <c r="B3242" s="47">
        <v>12.5800585</v>
      </c>
      <c r="C3242" s="55" t="s">
        <v>6620</v>
      </c>
      <c r="D3242" s="55" t="s">
        <v>69</v>
      </c>
      <c r="E3242" s="55" t="s">
        <v>69</v>
      </c>
      <c r="F3242" s="55" t="s">
        <v>29</v>
      </c>
      <c r="G3242" s="55" t="s">
        <v>70</v>
      </c>
      <c r="H3242" s="55" t="s">
        <v>71</v>
      </c>
      <c r="I3242" s="47">
        <v>8.7421880000000005</v>
      </c>
      <c r="J3242" s="48">
        <v>1439005.71573158</v>
      </c>
      <c r="K3242" s="47">
        <v>6.3947455</v>
      </c>
      <c r="L3242" s="49">
        <v>9.2020753251487797</v>
      </c>
      <c r="M3242" s="47">
        <v>8.1421659999999996</v>
      </c>
      <c r="N3242" s="49">
        <v>11.7166234124353</v>
      </c>
      <c r="O3242" s="49">
        <v>8.9904240000000009</v>
      </c>
      <c r="P3242" s="49">
        <v>12.937271522850301</v>
      </c>
      <c r="Q3242" s="49">
        <v>9.9002415999999993</v>
      </c>
      <c r="R3242" s="49">
        <v>14.2465042495235</v>
      </c>
      <c r="S3242" s="55" t="s">
        <v>55</v>
      </c>
      <c r="T3242" t="s">
        <v>55</v>
      </c>
    </row>
    <row r="3243" spans="1:20" hidden="1">
      <c r="A3243" s="55" t="s">
        <v>6619</v>
      </c>
      <c r="B3243" s="47">
        <v>0.29333670000000001</v>
      </c>
      <c r="C3243" s="55" t="s">
        <v>6620</v>
      </c>
      <c r="D3243" s="55" t="s">
        <v>69</v>
      </c>
      <c r="E3243" s="55" t="s">
        <v>69</v>
      </c>
      <c r="F3243" s="55" t="s">
        <v>29</v>
      </c>
      <c r="G3243" s="55" t="s">
        <v>70</v>
      </c>
      <c r="H3243" s="55" t="s">
        <v>71</v>
      </c>
      <c r="I3243" s="47">
        <v>8.7421880000000005</v>
      </c>
      <c r="J3243" s="48">
        <v>33554.1514321129</v>
      </c>
      <c r="K3243" s="47">
        <v>6.3947455</v>
      </c>
      <c r="L3243" s="49">
        <v>0.21457025887682199</v>
      </c>
      <c r="M3243" s="47">
        <v>8.1421659999999996</v>
      </c>
      <c r="N3243" s="49">
        <v>0.27320347094940101</v>
      </c>
      <c r="O3243" s="49">
        <v>8.9904240000000009</v>
      </c>
      <c r="P3243" s="49">
        <v>0.30166604833490201</v>
      </c>
      <c r="Q3243" s="49">
        <v>9.9002415999999993</v>
      </c>
      <c r="R3243" s="49">
        <v>0.33219420586090298</v>
      </c>
      <c r="S3243" s="55" t="s">
        <v>55</v>
      </c>
      <c r="T3243" t="s">
        <v>55</v>
      </c>
    </row>
    <row r="3244" spans="1:20" hidden="1">
      <c r="A3244" s="55" t="s">
        <v>6621</v>
      </c>
      <c r="B3244" s="47">
        <v>271.96933629</v>
      </c>
      <c r="C3244" s="55" t="s">
        <v>6622</v>
      </c>
      <c r="D3244" s="55" t="s">
        <v>255</v>
      </c>
      <c r="E3244" s="55" t="s">
        <v>256</v>
      </c>
      <c r="F3244" s="55" t="s">
        <v>29</v>
      </c>
      <c r="G3244" s="55" t="s">
        <v>257</v>
      </c>
      <c r="H3244" s="55" t="s">
        <v>258</v>
      </c>
      <c r="I3244" s="47">
        <v>114.4423774</v>
      </c>
      <c r="J3244" s="48">
        <v>2376474.0166084701</v>
      </c>
      <c r="K3244" s="47">
        <v>83.623594999999995</v>
      </c>
      <c r="L3244" s="49">
        <v>198.72930069289001</v>
      </c>
      <c r="M3244" s="47">
        <v>90.606531000000004</v>
      </c>
      <c r="N3244" s="49">
        <v>215.32406665652999</v>
      </c>
      <c r="O3244" s="49">
        <v>98.415666000000002</v>
      </c>
      <c r="P3244" s="49">
        <v>233.88227307621699</v>
      </c>
      <c r="Q3244" s="49">
        <v>106.92630339999999</v>
      </c>
      <c r="R3244" s="49">
        <v>254.10758172209401</v>
      </c>
      <c r="S3244" s="55" t="s">
        <v>55</v>
      </c>
      <c r="T3244" t="s">
        <v>55</v>
      </c>
    </row>
    <row r="3245" spans="1:20" hidden="1">
      <c r="A3245" s="55" t="s">
        <v>6623</v>
      </c>
      <c r="B3245" s="47">
        <v>0.97476605999999999</v>
      </c>
      <c r="C3245" s="55" t="s">
        <v>6624</v>
      </c>
      <c r="D3245" s="55" t="s">
        <v>2400</v>
      </c>
      <c r="E3245" s="55" t="s">
        <v>228</v>
      </c>
      <c r="F3245" s="55" t="s">
        <v>29</v>
      </c>
      <c r="G3245" s="55" t="s">
        <v>2401</v>
      </c>
      <c r="H3245" s="55" t="s">
        <v>230</v>
      </c>
      <c r="I3245" s="47">
        <v>0.22101101412066801</v>
      </c>
      <c r="J3245" s="48">
        <v>4410486.3455709703</v>
      </c>
      <c r="K3245" s="47">
        <v>0.14972005099347099</v>
      </c>
      <c r="L3245" s="49">
        <v>0.66033824056489399</v>
      </c>
      <c r="M3245" s="47">
        <v>0.14622684110027401</v>
      </c>
      <c r="N3245" s="49">
        <v>0.64493148602873496</v>
      </c>
      <c r="O3245" s="49">
        <v>0.149766958720983</v>
      </c>
      <c r="P3245" s="49">
        <v>0.66054512645658703</v>
      </c>
      <c r="Q3245" s="49">
        <v>0.156102332843023</v>
      </c>
      <c r="R3245" s="49">
        <v>0.68848720751592796</v>
      </c>
      <c r="S3245" s="55" t="s">
        <v>55</v>
      </c>
      <c r="T3245" t="s">
        <v>55</v>
      </c>
    </row>
    <row r="3246" spans="1:20" hidden="1">
      <c r="A3246" s="55" t="s">
        <v>6625</v>
      </c>
      <c r="B3246" s="47">
        <v>26.16223153</v>
      </c>
      <c r="C3246" s="55" t="s">
        <v>6626</v>
      </c>
      <c r="D3246" s="55" t="s">
        <v>904</v>
      </c>
      <c r="E3246" s="55" t="s">
        <v>686</v>
      </c>
      <c r="F3246" s="55" t="s">
        <v>29</v>
      </c>
      <c r="G3246" s="55" t="s">
        <v>905</v>
      </c>
      <c r="H3246" s="55" t="s">
        <v>688</v>
      </c>
      <c r="I3246" s="47">
        <v>30.067354227629799</v>
      </c>
      <c r="J3246" s="48">
        <v>870120.84042827901</v>
      </c>
      <c r="K3246" s="47">
        <v>18.549754494862999</v>
      </c>
      <c r="L3246" s="49">
        <v>16.1405279708084</v>
      </c>
      <c r="M3246" s="47">
        <v>20.024919980083901</v>
      </c>
      <c r="N3246" s="49">
        <v>17.424100202579599</v>
      </c>
      <c r="O3246" s="49">
        <v>21.0139167311888</v>
      </c>
      <c r="P3246" s="49">
        <v>18.284646886831901</v>
      </c>
      <c r="Q3246" s="49">
        <v>24.883765058093999</v>
      </c>
      <c r="R3246" s="49">
        <v>21.651882565368599</v>
      </c>
      <c r="S3246" s="55" t="s">
        <v>55</v>
      </c>
      <c r="T3246" t="s">
        <v>55</v>
      </c>
    </row>
    <row r="3247" spans="1:20" hidden="1">
      <c r="A3247" s="55" t="s">
        <v>6627</v>
      </c>
      <c r="B3247" s="47">
        <v>0.55941801000000002</v>
      </c>
      <c r="C3247" s="55" t="s">
        <v>6628</v>
      </c>
      <c r="D3247" s="55" t="s">
        <v>92</v>
      </c>
      <c r="E3247" s="55" t="s">
        <v>93</v>
      </c>
      <c r="F3247" s="55" t="s">
        <v>29</v>
      </c>
      <c r="G3247" s="55" t="s">
        <v>94</v>
      </c>
      <c r="H3247" s="55" t="s">
        <v>95</v>
      </c>
      <c r="I3247" s="47">
        <v>1.8565968025599999E-4</v>
      </c>
      <c r="J3247" s="48">
        <v>3013136773.8468399</v>
      </c>
      <c r="K3247" s="47">
        <v>1.19000913917E-4</v>
      </c>
      <c r="L3247" s="49">
        <v>0.35856602984469499</v>
      </c>
      <c r="M3247" s="47">
        <v>1.13888152106E-4</v>
      </c>
      <c r="N3247" s="49">
        <v>0.34316057921605098</v>
      </c>
      <c r="O3247" s="49">
        <v>1.2814303622400001E-4</v>
      </c>
      <c r="P3247" s="49">
        <v>0.38611249475892201</v>
      </c>
      <c r="Q3247" s="49">
        <v>1.41242879538E-4</v>
      </c>
      <c r="R3247" s="49">
        <v>0.42558411437996702</v>
      </c>
      <c r="S3247" s="55" t="s">
        <v>96</v>
      </c>
      <c r="T3247" t="s">
        <v>55</v>
      </c>
    </row>
    <row r="3248" spans="1:20">
      <c r="A3248" s="55" t="s">
        <v>6629</v>
      </c>
      <c r="B3248" s="47">
        <v>203.36210065</v>
      </c>
      <c r="C3248" s="55" t="s">
        <v>6630</v>
      </c>
      <c r="D3248" s="55" t="s">
        <v>1364</v>
      </c>
      <c r="E3248" s="55" t="s">
        <v>1365</v>
      </c>
      <c r="F3248" s="55" t="s">
        <v>26</v>
      </c>
      <c r="G3248" s="55" t="s">
        <v>1366</v>
      </c>
      <c r="H3248" s="55" t="s">
        <v>1367</v>
      </c>
      <c r="I3248" s="47">
        <v>27.067628503347301</v>
      </c>
      <c r="J3248" s="48">
        <v>7513111.1181332897</v>
      </c>
      <c r="K3248" s="47">
        <v>9.8946093818415406</v>
      </c>
      <c r="L3248" s="49">
        <v>74.339299756299596</v>
      </c>
      <c r="M3248" s="47">
        <v>10.182644731402</v>
      </c>
      <c r="N3248" s="49">
        <v>76.503341343497695</v>
      </c>
      <c r="O3248" s="49">
        <v>11.5652900084674</v>
      </c>
      <c r="P3248" s="49">
        <v>86.891308947052195</v>
      </c>
      <c r="Q3248" s="49">
        <v>11.784094003828001</v>
      </c>
      <c r="R3248" s="49">
        <v>88.5352076772879</v>
      </c>
      <c r="S3248" s="55" t="s">
        <v>96</v>
      </c>
      <c r="T3248" t="s">
        <v>55</v>
      </c>
    </row>
    <row r="3249" spans="1:20" hidden="1">
      <c r="A3249" s="55" t="s">
        <v>6631</v>
      </c>
      <c r="B3249" s="47">
        <v>26.800987320000001</v>
      </c>
      <c r="C3249" s="55" t="s">
        <v>6632</v>
      </c>
      <c r="D3249" s="55" t="s">
        <v>1344</v>
      </c>
      <c r="E3249" s="55" t="s">
        <v>563</v>
      </c>
      <c r="F3249" s="55" t="s">
        <v>29</v>
      </c>
      <c r="G3249" s="55" t="s">
        <v>1345</v>
      </c>
      <c r="H3249" s="55" t="s">
        <v>565</v>
      </c>
      <c r="I3249" s="47">
        <v>0.59054849747099103</v>
      </c>
      <c r="J3249" s="48">
        <v>45383211.429331496</v>
      </c>
      <c r="K3249" s="47">
        <v>0.38409300197127599</v>
      </c>
      <c r="L3249" s="49">
        <v>17.431373916988999</v>
      </c>
      <c r="M3249" s="47">
        <v>0.38589764333450599</v>
      </c>
      <c r="N3249" s="49">
        <v>17.5132743375306</v>
      </c>
      <c r="O3249" s="49">
        <v>0.42476000838398698</v>
      </c>
      <c r="P3249" s="49">
        <v>19.276973267215102</v>
      </c>
      <c r="Q3249" s="49">
        <v>0.46231847987026697</v>
      </c>
      <c r="R3249" s="49">
        <v>20.981497319639399</v>
      </c>
      <c r="S3249" s="55" t="s">
        <v>55</v>
      </c>
      <c r="T3249" t="s">
        <v>55</v>
      </c>
    </row>
    <row r="3250" spans="1:20">
      <c r="A3250" s="55" t="s">
        <v>6633</v>
      </c>
      <c r="B3250" s="47">
        <v>0.89675269000000002</v>
      </c>
      <c r="C3250" s="55" t="s">
        <v>6634</v>
      </c>
      <c r="D3250" s="55" t="s">
        <v>422</v>
      </c>
      <c r="E3250" s="55" t="s">
        <v>147</v>
      </c>
      <c r="F3250" s="55" t="s">
        <v>26</v>
      </c>
      <c r="G3250" s="55" t="s">
        <v>423</v>
      </c>
      <c r="H3250" s="55" t="s">
        <v>149</v>
      </c>
      <c r="I3250" s="47">
        <v>2.0806187374749499</v>
      </c>
      <c r="J3250" s="48">
        <v>431002.89055759599</v>
      </c>
      <c r="K3250" s="47">
        <v>0.84899735449735403</v>
      </c>
      <c r="L3250" s="49">
        <v>0.365920313864112</v>
      </c>
      <c r="M3250" s="47">
        <v>0.85158903481979198</v>
      </c>
      <c r="N3250" s="49">
        <v>0.36703733557448398</v>
      </c>
      <c r="O3250" s="49">
        <v>1.11212357736081</v>
      </c>
      <c r="P3250" s="49">
        <v>0.47932847649976401</v>
      </c>
      <c r="Q3250" s="49">
        <v>1.10248883240912</v>
      </c>
      <c r="R3250" s="49">
        <v>0.47517587357579999</v>
      </c>
      <c r="S3250" s="55" t="s">
        <v>96</v>
      </c>
      <c r="T3250" t="s">
        <v>55</v>
      </c>
    </row>
    <row r="3251" spans="1:20" hidden="1">
      <c r="A3251" s="55" t="s">
        <v>6635</v>
      </c>
      <c r="B3251" s="47">
        <v>3.0840635999999999</v>
      </c>
      <c r="C3251" s="55" t="s">
        <v>6636</v>
      </c>
      <c r="D3251" s="55" t="s">
        <v>104</v>
      </c>
      <c r="E3251" s="55" t="s">
        <v>105</v>
      </c>
      <c r="F3251" s="55" t="s">
        <v>29</v>
      </c>
      <c r="G3251" s="55" t="s">
        <v>106</v>
      </c>
      <c r="H3251" s="55" t="s">
        <v>107</v>
      </c>
      <c r="I3251" s="47">
        <v>0.40270040080160302</v>
      </c>
      <c r="J3251" s="48">
        <v>7658456.74317919</v>
      </c>
      <c r="K3251" s="47">
        <v>0.35630052910052901</v>
      </c>
      <c r="L3251" s="49">
        <v>2.72871218968826</v>
      </c>
      <c r="M3251" s="47">
        <v>0.38217654245571198</v>
      </c>
      <c r="N3251" s="49">
        <v>2.9268825186548599</v>
      </c>
      <c r="O3251" s="49">
        <v>0.35701291910181499</v>
      </c>
      <c r="P3251" s="49">
        <v>2.7341679976973801</v>
      </c>
      <c r="Q3251" s="49">
        <v>0.35848669131238398</v>
      </c>
      <c r="R3251" s="49">
        <v>2.7454548184213201</v>
      </c>
      <c r="S3251" s="55" t="s">
        <v>55</v>
      </c>
      <c r="T3251" t="s">
        <v>55</v>
      </c>
    </row>
    <row r="3252" spans="1:20" hidden="1">
      <c r="A3252" s="55" t="s">
        <v>6637</v>
      </c>
      <c r="B3252" s="47">
        <v>8.8161506500000009</v>
      </c>
      <c r="C3252" s="55" t="s">
        <v>6638</v>
      </c>
      <c r="D3252" s="55" t="s">
        <v>132</v>
      </c>
      <c r="E3252" s="55" t="s">
        <v>133</v>
      </c>
      <c r="F3252" s="55" t="s">
        <v>29</v>
      </c>
      <c r="G3252" s="55" t="s">
        <v>134</v>
      </c>
      <c r="H3252" s="55" t="s">
        <v>135</v>
      </c>
      <c r="I3252" s="47">
        <v>1.5958867735470901</v>
      </c>
      <c r="J3252" s="48">
        <v>5524295.8310913397</v>
      </c>
      <c r="K3252" s="47">
        <v>1.02297222222222</v>
      </c>
      <c r="L3252" s="49">
        <v>5.6512011825444501</v>
      </c>
      <c r="M3252" s="47">
        <v>0.92082391569944999</v>
      </c>
      <c r="N3252" s="49">
        <v>5.0869037186676804</v>
      </c>
      <c r="O3252" s="49">
        <v>1.01295332205475</v>
      </c>
      <c r="P3252" s="49">
        <v>5.5958538141171799</v>
      </c>
      <c r="Q3252" s="49">
        <v>0.98157070240295796</v>
      </c>
      <c r="R3252" s="49">
        <v>5.4224869392060597</v>
      </c>
      <c r="S3252" s="55" t="s">
        <v>55</v>
      </c>
      <c r="T3252" t="s">
        <v>55</v>
      </c>
    </row>
    <row r="3253" spans="1:20" hidden="1">
      <c r="A3253" s="55" t="s">
        <v>6637</v>
      </c>
      <c r="B3253" s="47">
        <v>1.7324910499999999</v>
      </c>
      <c r="C3253" s="55" t="s">
        <v>6638</v>
      </c>
      <c r="D3253" s="55" t="s">
        <v>132</v>
      </c>
      <c r="E3253" s="55" t="s">
        <v>133</v>
      </c>
      <c r="F3253" s="55" t="s">
        <v>29</v>
      </c>
      <c r="G3253" s="55" t="s">
        <v>134</v>
      </c>
      <c r="H3253" s="55" t="s">
        <v>135</v>
      </c>
      <c r="I3253" s="47">
        <v>1.5958867735470901</v>
      </c>
      <c r="J3253" s="48">
        <v>1085597.72454865</v>
      </c>
      <c r="K3253" s="47">
        <v>1.02297222222222</v>
      </c>
      <c r="L3253" s="49">
        <v>1.1105363167209099</v>
      </c>
      <c r="M3253" s="47">
        <v>0.92082391569944999</v>
      </c>
      <c r="N3253" s="49">
        <v>0.99964434759329601</v>
      </c>
      <c r="O3253" s="49">
        <v>1.01295332205475</v>
      </c>
      <c r="P3253" s="49">
        <v>1.09965982149663</v>
      </c>
      <c r="Q3253" s="49">
        <v>0.98157070240295796</v>
      </c>
      <c r="R3253" s="49">
        <v>1.06559092101227</v>
      </c>
      <c r="S3253" s="55" t="s">
        <v>55</v>
      </c>
      <c r="T3253" t="s">
        <v>55</v>
      </c>
    </row>
    <row r="3254" spans="1:20" hidden="1">
      <c r="A3254" s="55" t="s">
        <v>6639</v>
      </c>
      <c r="B3254" s="47">
        <v>7.8473424999999999</v>
      </c>
      <c r="C3254" s="55" t="s">
        <v>6640</v>
      </c>
      <c r="D3254" s="55" t="s">
        <v>58</v>
      </c>
      <c r="E3254" s="55" t="s">
        <v>59</v>
      </c>
      <c r="F3254" s="55" t="s">
        <v>29</v>
      </c>
      <c r="G3254" s="55" t="s">
        <v>60</v>
      </c>
      <c r="H3254" s="55" t="s">
        <v>61</v>
      </c>
      <c r="I3254" s="47">
        <v>44.897379800000003</v>
      </c>
      <c r="J3254" s="48">
        <v>174783.97481004</v>
      </c>
      <c r="K3254" s="47">
        <v>26.097716599999998</v>
      </c>
      <c r="L3254" s="49">
        <v>4.5614626408139598</v>
      </c>
      <c r="M3254" s="47">
        <v>30.537655999999998</v>
      </c>
      <c r="N3254" s="49">
        <v>5.3374928970616704</v>
      </c>
      <c r="O3254" s="49">
        <v>32.433691500000002</v>
      </c>
      <c r="P3254" s="49">
        <v>5.6688895181326098</v>
      </c>
      <c r="Q3254" s="49">
        <v>34.115198200000002</v>
      </c>
      <c r="R3254" s="49">
        <v>5.9627899428283202</v>
      </c>
      <c r="S3254" s="55" t="s">
        <v>55</v>
      </c>
      <c r="T3254" t="s">
        <v>55</v>
      </c>
    </row>
    <row r="3255" spans="1:20" hidden="1">
      <c r="A3255" s="55" t="s">
        <v>6641</v>
      </c>
      <c r="B3255" s="47">
        <v>2.2659209100000002</v>
      </c>
      <c r="C3255" s="55" t="s">
        <v>6642</v>
      </c>
      <c r="D3255" s="55" t="s">
        <v>69</v>
      </c>
      <c r="E3255" s="55" t="s">
        <v>69</v>
      </c>
      <c r="F3255" s="55" t="s">
        <v>29</v>
      </c>
      <c r="G3255" s="55" t="s">
        <v>70</v>
      </c>
      <c r="H3255" s="55" t="s">
        <v>71</v>
      </c>
      <c r="I3255" s="47">
        <v>2.1587852000000001</v>
      </c>
      <c r="J3255" s="48">
        <v>1049627.7767700099</v>
      </c>
      <c r="K3255" s="47">
        <v>1.1269062000000001</v>
      </c>
      <c r="L3255" s="49">
        <v>1.1828320493343401</v>
      </c>
      <c r="M3255" s="47">
        <v>0.96110200000000001</v>
      </c>
      <c r="N3255" s="49">
        <v>1.0087993555092101</v>
      </c>
      <c r="O3255" s="49">
        <v>0.83999668500000002</v>
      </c>
      <c r="P3255" s="49">
        <v>0.88168385297072804</v>
      </c>
      <c r="Q3255" s="49">
        <v>0.90136528000000005</v>
      </c>
      <c r="R3255" s="49">
        <v>0.94609803490407696</v>
      </c>
      <c r="S3255" s="55" t="s">
        <v>55</v>
      </c>
      <c r="T3255" t="s">
        <v>55</v>
      </c>
    </row>
    <row r="3256" spans="1:20" hidden="1">
      <c r="A3256" s="55" t="s">
        <v>6643</v>
      </c>
      <c r="B3256" s="47">
        <v>270.1969254</v>
      </c>
      <c r="C3256" s="55" t="s">
        <v>6644</v>
      </c>
      <c r="D3256" s="55" t="s">
        <v>128</v>
      </c>
      <c r="E3256" s="55" t="s">
        <v>121</v>
      </c>
      <c r="F3256" s="55" t="s">
        <v>29</v>
      </c>
      <c r="G3256" s="55" t="s">
        <v>129</v>
      </c>
      <c r="H3256" s="55" t="s">
        <v>123</v>
      </c>
      <c r="I3256" s="47">
        <v>289.80353220000001</v>
      </c>
      <c r="J3256" s="48">
        <v>932345.17657131597</v>
      </c>
      <c r="K3256" s="47">
        <v>249.84225950000001</v>
      </c>
      <c r="L3256" s="49">
        <v>232.939225548504</v>
      </c>
      <c r="M3256" s="47">
        <v>257.14012000000002</v>
      </c>
      <c r="N3256" s="49">
        <v>239.74335058496899</v>
      </c>
      <c r="O3256" s="49">
        <v>294.41796299999999</v>
      </c>
      <c r="P3256" s="49">
        <v>274.49916769900199</v>
      </c>
      <c r="Q3256" s="49">
        <v>316.50296630000003</v>
      </c>
      <c r="R3256" s="49">
        <v>295.090014000319</v>
      </c>
      <c r="S3256" s="55" t="s">
        <v>55</v>
      </c>
      <c r="T3256" t="s">
        <v>55</v>
      </c>
    </row>
    <row r="3257" spans="1:20" hidden="1">
      <c r="A3257" s="55" t="s">
        <v>6645</v>
      </c>
      <c r="B3257" s="47">
        <v>3.54636394</v>
      </c>
      <c r="C3257" s="55" t="s">
        <v>6646</v>
      </c>
      <c r="D3257" s="55" t="s">
        <v>376</v>
      </c>
      <c r="E3257" s="55" t="s">
        <v>330</v>
      </c>
      <c r="F3257" s="55" t="s">
        <v>29</v>
      </c>
      <c r="G3257" s="55" t="s">
        <v>377</v>
      </c>
      <c r="H3257" s="55" t="s">
        <v>332</v>
      </c>
      <c r="I3257" s="47">
        <v>12.04</v>
      </c>
      <c r="J3257" s="48">
        <v>294548.5</v>
      </c>
      <c r="K3257" s="47">
        <v>4.1040000000000001</v>
      </c>
      <c r="L3257" s="49">
        <v>1.208827044</v>
      </c>
      <c r="M3257" s="47">
        <v>4.7679999999999998</v>
      </c>
      <c r="N3257" s="49">
        <v>1.4044072480000001</v>
      </c>
      <c r="O3257" s="49">
        <v>5.44</v>
      </c>
      <c r="P3257" s="49">
        <v>1.6023438400000001</v>
      </c>
      <c r="Q3257" s="49">
        <v>5.8</v>
      </c>
      <c r="R3257" s="49">
        <v>1.7083813000000001</v>
      </c>
      <c r="S3257" s="55" t="s">
        <v>55</v>
      </c>
      <c r="T3257" t="s">
        <v>55</v>
      </c>
    </row>
    <row r="3258" spans="1:20" hidden="1">
      <c r="A3258" s="55" t="s">
        <v>6647</v>
      </c>
      <c r="B3258" s="47">
        <v>3.8433287599999999</v>
      </c>
      <c r="C3258" s="55" t="s">
        <v>6648</v>
      </c>
      <c r="D3258" s="55" t="s">
        <v>168</v>
      </c>
      <c r="E3258" s="55" t="s">
        <v>81</v>
      </c>
      <c r="F3258" s="55" t="s">
        <v>29</v>
      </c>
      <c r="G3258" s="55" t="s">
        <v>169</v>
      </c>
      <c r="H3258" s="55" t="s">
        <v>83</v>
      </c>
      <c r="I3258" s="47">
        <v>27.72</v>
      </c>
      <c r="J3258" s="48">
        <v>138648.22366522401</v>
      </c>
      <c r="K3258" s="47">
        <v>19.239999999999998</v>
      </c>
      <c r="L3258" s="49">
        <v>2.6675918233189</v>
      </c>
      <c r="M3258" s="47">
        <v>19.78</v>
      </c>
      <c r="N3258" s="49">
        <v>2.7424618640981202</v>
      </c>
      <c r="O3258" s="49">
        <v>20.32</v>
      </c>
      <c r="P3258" s="49">
        <v>2.8173319048773502</v>
      </c>
      <c r="Q3258" s="49">
        <v>20.74</v>
      </c>
      <c r="R3258" s="49">
        <v>2.87556415881674</v>
      </c>
      <c r="S3258" s="55" t="s">
        <v>55</v>
      </c>
      <c r="T3258" t="s">
        <v>55</v>
      </c>
    </row>
    <row r="3259" spans="1:20" hidden="1">
      <c r="A3259" s="55" t="s">
        <v>6649</v>
      </c>
      <c r="B3259" s="47">
        <v>10.95552584</v>
      </c>
      <c r="C3259" s="55" t="s">
        <v>6650</v>
      </c>
      <c r="D3259" s="55" t="s">
        <v>217</v>
      </c>
      <c r="E3259" s="55" t="s">
        <v>52</v>
      </c>
      <c r="F3259" s="55" t="s">
        <v>29</v>
      </c>
      <c r="G3259" s="55" t="s">
        <v>218</v>
      </c>
      <c r="H3259" s="55" t="s">
        <v>54</v>
      </c>
      <c r="I3259" s="47">
        <v>119.22381900000001</v>
      </c>
      <c r="J3259" s="48">
        <v>91890.411931864102</v>
      </c>
      <c r="K3259" s="47">
        <v>103.4607216</v>
      </c>
      <c r="L3259" s="49">
        <v>9.5070483265918995</v>
      </c>
      <c r="M3259" s="47">
        <v>117.41764999999999</v>
      </c>
      <c r="N3259" s="49">
        <v>10.789556226571399</v>
      </c>
      <c r="O3259" s="49">
        <v>119.12311800000001</v>
      </c>
      <c r="P3259" s="49">
        <v>10.9462723836281</v>
      </c>
      <c r="Q3259" s="49">
        <v>115.4320147</v>
      </c>
      <c r="R3259" s="49">
        <v>10.607095380908</v>
      </c>
      <c r="S3259" s="55" t="s">
        <v>55</v>
      </c>
      <c r="T3259" t="s">
        <v>55</v>
      </c>
    </row>
    <row r="3260" spans="1:20" hidden="1">
      <c r="A3260" s="55" t="s">
        <v>6651</v>
      </c>
      <c r="B3260" s="47">
        <v>11.56117908</v>
      </c>
      <c r="C3260" s="55" t="s">
        <v>6652</v>
      </c>
      <c r="D3260" s="55" t="s">
        <v>104</v>
      </c>
      <c r="E3260" s="55" t="s">
        <v>105</v>
      </c>
      <c r="F3260" s="55" t="s">
        <v>29</v>
      </c>
      <c r="G3260" s="55" t="s">
        <v>106</v>
      </c>
      <c r="H3260" s="55" t="s">
        <v>107</v>
      </c>
      <c r="I3260" s="47">
        <v>13.432184668815299</v>
      </c>
      <c r="J3260" s="48">
        <v>860707.27622148499</v>
      </c>
      <c r="K3260" s="47">
        <v>8.2352637159871094</v>
      </c>
      <c r="L3260" s="49">
        <v>7.0881514019528904</v>
      </c>
      <c r="M3260" s="47">
        <v>9.4023329334872905</v>
      </c>
      <c r="N3260" s="49">
        <v>8.0926563693094096</v>
      </c>
      <c r="O3260" s="49">
        <v>8.6179758910350692</v>
      </c>
      <c r="P3260" s="49">
        <v>7.4175545557152196</v>
      </c>
      <c r="Q3260" s="49">
        <v>8.7074844568983192</v>
      </c>
      <c r="R3260" s="49">
        <v>7.4945952296378699</v>
      </c>
      <c r="S3260" s="55" t="s">
        <v>55</v>
      </c>
      <c r="T3260" t="s">
        <v>55</v>
      </c>
    </row>
    <row r="3261" spans="1:20" hidden="1">
      <c r="A3261" s="55" t="s">
        <v>6653</v>
      </c>
      <c r="B3261" s="47">
        <v>5.1709456600000001</v>
      </c>
      <c r="C3261" s="55" t="s">
        <v>6654</v>
      </c>
      <c r="D3261" s="55" t="s">
        <v>261</v>
      </c>
      <c r="E3261" s="55" t="s">
        <v>262</v>
      </c>
      <c r="F3261" s="55" t="s">
        <v>29</v>
      </c>
      <c r="G3261" s="55" t="s">
        <v>263</v>
      </c>
      <c r="H3261" s="55" t="s">
        <v>264</v>
      </c>
      <c r="I3261" s="47">
        <v>3.4606739099731301</v>
      </c>
      <c r="J3261" s="48">
        <v>1494201.9371135</v>
      </c>
      <c r="K3261" s="47">
        <v>2.3181143154273798</v>
      </c>
      <c r="L3261" s="49">
        <v>3.4637309005621302</v>
      </c>
      <c r="M3261" s="47">
        <v>2.16718825654229</v>
      </c>
      <c r="N3261" s="49">
        <v>3.2382168910151199</v>
      </c>
      <c r="O3261" s="49">
        <v>2.2198699969906701</v>
      </c>
      <c r="P3261" s="49">
        <v>3.3169340496436002</v>
      </c>
      <c r="Q3261" s="49">
        <v>2.0504372324240201</v>
      </c>
      <c r="R3261" s="49">
        <v>3.0637672846176098</v>
      </c>
      <c r="S3261" s="55" t="s">
        <v>55</v>
      </c>
      <c r="T3261" t="s">
        <v>55</v>
      </c>
    </row>
    <row r="3262" spans="1:20" hidden="1">
      <c r="A3262" s="55" t="s">
        <v>6655</v>
      </c>
      <c r="B3262" s="47">
        <v>0.51008116999999997</v>
      </c>
      <c r="C3262" s="55" t="s">
        <v>6656</v>
      </c>
      <c r="D3262" s="55" t="s">
        <v>528</v>
      </c>
      <c r="E3262" s="55" t="s">
        <v>262</v>
      </c>
      <c r="F3262" s="55" t="s">
        <v>29</v>
      </c>
      <c r="G3262" s="55" t="s">
        <v>529</v>
      </c>
      <c r="H3262" s="55" t="s">
        <v>264</v>
      </c>
      <c r="I3262" s="47">
        <v>1.96922347535632</v>
      </c>
      <c r="J3262" s="48">
        <v>259026.553554418</v>
      </c>
      <c r="K3262" s="47">
        <v>1.84796338726097</v>
      </c>
      <c r="L3262" s="49">
        <v>0.47867158729695602</v>
      </c>
      <c r="M3262" s="47">
        <v>1.9340690934384399</v>
      </c>
      <c r="N3262" s="49">
        <v>0.50097525160947598</v>
      </c>
      <c r="O3262" s="49">
        <v>2.04863089005236</v>
      </c>
      <c r="P3262" s="49">
        <v>0.530649798955382</v>
      </c>
      <c r="Q3262" s="49">
        <v>2.0579464736962998</v>
      </c>
      <c r="R3262" s="49">
        <v>0.53306278248101902</v>
      </c>
      <c r="S3262" s="55" t="s">
        <v>55</v>
      </c>
      <c r="T3262" t="s">
        <v>55</v>
      </c>
    </row>
    <row r="3263" spans="1:20" hidden="1">
      <c r="A3263" s="55" t="s">
        <v>6657</v>
      </c>
      <c r="B3263" s="47">
        <v>1.5246896999999999</v>
      </c>
      <c r="C3263" s="55" t="s">
        <v>6658</v>
      </c>
      <c r="D3263" s="55" t="s">
        <v>400</v>
      </c>
      <c r="E3263" s="55" t="s">
        <v>115</v>
      </c>
      <c r="F3263" s="55" t="s">
        <v>29</v>
      </c>
      <c r="G3263" s="55" t="s">
        <v>401</v>
      </c>
      <c r="H3263" s="55" t="s">
        <v>117</v>
      </c>
      <c r="I3263" s="47">
        <v>50.231898600000001</v>
      </c>
      <c r="J3263" s="48">
        <v>30353.0175544669</v>
      </c>
      <c r="K3263" s="47">
        <v>27.278285</v>
      </c>
      <c r="L3263" s="49">
        <v>0.82797826346075099</v>
      </c>
      <c r="M3263" s="47">
        <v>29.322678</v>
      </c>
      <c r="N3263" s="49">
        <v>0.89003176007798002</v>
      </c>
      <c r="O3263" s="49">
        <v>30.011067000000001</v>
      </c>
      <c r="P3263" s="49">
        <v>0.91092644347928198</v>
      </c>
      <c r="Q3263" s="49">
        <v>33.653433200000002</v>
      </c>
      <c r="R3263" s="49">
        <v>1.0214832486876799</v>
      </c>
      <c r="S3263" s="55" t="s">
        <v>55</v>
      </c>
      <c r="T3263" t="s">
        <v>55</v>
      </c>
    </row>
    <row r="3264" spans="1:20" hidden="1">
      <c r="A3264" s="55" t="s">
        <v>6659</v>
      </c>
      <c r="B3264" s="47">
        <v>26.507189530000002</v>
      </c>
      <c r="C3264" s="55" t="s">
        <v>6660</v>
      </c>
      <c r="D3264" s="55" t="s">
        <v>732</v>
      </c>
      <c r="E3264" s="55" t="s">
        <v>563</v>
      </c>
      <c r="F3264" s="55" t="s">
        <v>29</v>
      </c>
      <c r="G3264" s="55" t="s">
        <v>733</v>
      </c>
      <c r="H3264" s="55" t="s">
        <v>565</v>
      </c>
      <c r="I3264" s="47">
        <v>1.52302926829268</v>
      </c>
      <c r="J3264" s="48">
        <v>17404254.850410499</v>
      </c>
      <c r="K3264" s="47">
        <v>1.48568358293522</v>
      </c>
      <c r="L3264" s="49">
        <v>25.8572157044755</v>
      </c>
      <c r="M3264" s="47">
        <v>1.48332507612117</v>
      </c>
      <c r="N3264" s="49">
        <v>25.816167650817398</v>
      </c>
      <c r="O3264" s="49">
        <v>1.53808289353136</v>
      </c>
      <c r="P3264" s="49">
        <v>26.769186660076599</v>
      </c>
      <c r="Q3264" s="49">
        <v>1.68495189801553</v>
      </c>
      <c r="R3264" s="49">
        <v>29.325332243745098</v>
      </c>
      <c r="S3264" s="55" t="s">
        <v>55</v>
      </c>
      <c r="T3264" t="s">
        <v>55</v>
      </c>
    </row>
    <row r="3265" spans="1:20" hidden="1">
      <c r="A3265" s="55" t="s">
        <v>6661</v>
      </c>
      <c r="B3265" s="47">
        <v>14.73350039</v>
      </c>
      <c r="C3265" s="55" t="s">
        <v>6662</v>
      </c>
      <c r="D3265" s="55" t="s">
        <v>168</v>
      </c>
      <c r="E3265" s="55" t="s">
        <v>81</v>
      </c>
      <c r="F3265" s="55" t="s">
        <v>29</v>
      </c>
      <c r="G3265" s="55" t="s">
        <v>169</v>
      </c>
      <c r="H3265" s="55" t="s">
        <v>83</v>
      </c>
      <c r="I3265" s="47">
        <v>17.5841363750597</v>
      </c>
      <c r="J3265" s="48">
        <v>837885.92602688901</v>
      </c>
      <c r="K3265" s="47">
        <v>13.7021121048337</v>
      </c>
      <c r="L3265" s="49">
        <v>11.4808068894828</v>
      </c>
      <c r="M3265" s="47">
        <v>15.0681009950711</v>
      </c>
      <c r="N3265" s="49">
        <v>12.6253497557218</v>
      </c>
      <c r="O3265" s="49">
        <v>16.848428452115801</v>
      </c>
      <c r="P3265" s="49">
        <v>14.1170610756988</v>
      </c>
      <c r="Q3265" s="49">
        <v>17.321570882298101</v>
      </c>
      <c r="R3265" s="49">
        <v>14.513500458954701</v>
      </c>
      <c r="S3265" s="55" t="s">
        <v>55</v>
      </c>
      <c r="T3265" t="s">
        <v>55</v>
      </c>
    </row>
    <row r="3266" spans="1:20" hidden="1">
      <c r="A3266" s="55" t="s">
        <v>6663</v>
      </c>
      <c r="B3266" s="47">
        <v>1.7522137600000001</v>
      </c>
      <c r="C3266" s="55" t="s">
        <v>6664</v>
      </c>
      <c r="D3266" s="55" t="s">
        <v>1665</v>
      </c>
      <c r="E3266" s="55" t="s">
        <v>228</v>
      </c>
      <c r="F3266" s="55" t="s">
        <v>29</v>
      </c>
      <c r="G3266" s="55" t="s">
        <v>1666</v>
      </c>
      <c r="H3266" s="55" t="s">
        <v>230</v>
      </c>
      <c r="I3266" s="47">
        <v>14.8524551786966</v>
      </c>
      <c r="J3266" s="48">
        <v>117974.687613484</v>
      </c>
      <c r="K3266" s="47">
        <v>12.2237536589321</v>
      </c>
      <c r="L3266" s="49">
        <v>1.4420935193766899</v>
      </c>
      <c r="M3266" s="47">
        <v>11.2379141943106</v>
      </c>
      <c r="N3266" s="49">
        <v>1.3257894165009301</v>
      </c>
      <c r="O3266" s="49">
        <v>11.210097505521601</v>
      </c>
      <c r="P3266" s="49">
        <v>1.3225077513306001</v>
      </c>
      <c r="Q3266" s="49">
        <v>11.2401768074304</v>
      </c>
      <c r="R3266" s="49">
        <v>1.32605634757693</v>
      </c>
      <c r="S3266" s="55" t="s">
        <v>55</v>
      </c>
      <c r="T3266" t="s">
        <v>55</v>
      </c>
    </row>
    <row r="3267" spans="1:20" hidden="1">
      <c r="A3267" s="55" t="s">
        <v>6665</v>
      </c>
      <c r="B3267" s="47">
        <v>388.95767111999999</v>
      </c>
      <c r="C3267" s="55" t="s">
        <v>6666</v>
      </c>
      <c r="D3267" s="55" t="s">
        <v>1190</v>
      </c>
      <c r="E3267" s="55" t="s">
        <v>555</v>
      </c>
      <c r="F3267" s="55" t="s">
        <v>29</v>
      </c>
      <c r="G3267" s="55" t="s">
        <v>1191</v>
      </c>
      <c r="H3267" s="55" t="s">
        <v>557</v>
      </c>
      <c r="I3267" s="47">
        <v>54.469183600000001</v>
      </c>
      <c r="J3267" s="48">
        <v>7140875.7284917301</v>
      </c>
      <c r="K3267" s="47">
        <v>36.713888500000003</v>
      </c>
      <c r="L3267" s="49">
        <v>262.16931528820197</v>
      </c>
      <c r="M3267" s="47">
        <v>43.349327000000002</v>
      </c>
      <c r="N3267" s="49">
        <v>309.552157020751</v>
      </c>
      <c r="O3267" s="49">
        <v>42.418957499999998</v>
      </c>
      <c r="P3267" s="49">
        <v>302.90850403967198</v>
      </c>
      <c r="Q3267" s="49">
        <v>44.181675200000001</v>
      </c>
      <c r="R3267" s="49">
        <v>315.49585207978498</v>
      </c>
      <c r="S3267" s="55" t="s">
        <v>55</v>
      </c>
      <c r="T3267" t="s">
        <v>55</v>
      </c>
    </row>
    <row r="3268" spans="1:20" hidden="1">
      <c r="A3268" s="55" t="s">
        <v>6667</v>
      </c>
      <c r="B3268" s="47">
        <v>0.77632553999999998</v>
      </c>
      <c r="C3268" s="55" t="s">
        <v>6668</v>
      </c>
      <c r="D3268" s="55" t="s">
        <v>335</v>
      </c>
      <c r="E3268" s="55" t="s">
        <v>75</v>
      </c>
      <c r="F3268" s="55" t="s">
        <v>29</v>
      </c>
      <c r="G3268" s="55" t="s">
        <v>336</v>
      </c>
      <c r="H3268" s="55" t="s">
        <v>77</v>
      </c>
      <c r="I3268" s="47">
        <v>42.743441117031097</v>
      </c>
      <c r="J3268" s="48">
        <v>18162.448312816701</v>
      </c>
      <c r="K3268" s="47">
        <v>33.290673594709503</v>
      </c>
      <c r="L3268" s="49">
        <v>0.60464013846276199</v>
      </c>
      <c r="M3268" s="47">
        <v>40.937677857342102</v>
      </c>
      <c r="N3268" s="49">
        <v>0.743528458130715</v>
      </c>
      <c r="O3268" s="49">
        <v>41.159402839643697</v>
      </c>
      <c r="P3268" s="49">
        <v>0.74755552666142799</v>
      </c>
      <c r="Q3268" s="49">
        <v>43.325460734937501</v>
      </c>
      <c r="R3268" s="49">
        <v>0.78689644122726998</v>
      </c>
      <c r="S3268" s="55" t="s">
        <v>55</v>
      </c>
      <c r="T3268" t="s">
        <v>55</v>
      </c>
    </row>
    <row r="3269" spans="1:20" hidden="1">
      <c r="A3269" s="55" t="s">
        <v>6669</v>
      </c>
      <c r="B3269" s="47">
        <v>8.7111381199999993</v>
      </c>
      <c r="C3269" s="55" t="s">
        <v>6670</v>
      </c>
      <c r="D3269" s="55" t="s">
        <v>335</v>
      </c>
      <c r="E3269" s="55" t="s">
        <v>75</v>
      </c>
      <c r="F3269" s="55" t="s">
        <v>29</v>
      </c>
      <c r="G3269" s="55" t="s">
        <v>336</v>
      </c>
      <c r="H3269" s="55" t="s">
        <v>77</v>
      </c>
      <c r="I3269" s="47">
        <v>36.549334006981397</v>
      </c>
      <c r="J3269" s="48">
        <v>238339.17516352201</v>
      </c>
      <c r="K3269" s="47">
        <v>12.9782930562116</v>
      </c>
      <c r="L3269" s="49">
        <v>3.0932356620479302</v>
      </c>
      <c r="M3269" s="47">
        <v>10.4641932483958</v>
      </c>
      <c r="N3269" s="49">
        <v>2.4940271875743498</v>
      </c>
      <c r="O3269" s="49">
        <v>12.8051475501114</v>
      </c>
      <c r="P3269" s="49">
        <v>3.0519683049407398</v>
      </c>
      <c r="Q3269" s="49">
        <v>16.434389479574701</v>
      </c>
      <c r="R3269" s="49">
        <v>3.9169588328778899</v>
      </c>
      <c r="S3269" s="55" t="s">
        <v>55</v>
      </c>
      <c r="T3269" t="s">
        <v>55</v>
      </c>
    </row>
    <row r="3270" spans="1:20" hidden="1">
      <c r="A3270" s="55" t="s">
        <v>6671</v>
      </c>
      <c r="B3270" s="47">
        <v>206.47962328</v>
      </c>
      <c r="C3270" s="55" t="s">
        <v>6672</v>
      </c>
      <c r="D3270" s="55" t="s">
        <v>261</v>
      </c>
      <c r="E3270" s="55" t="s">
        <v>262</v>
      </c>
      <c r="F3270" s="55" t="s">
        <v>29</v>
      </c>
      <c r="G3270" s="55" t="s">
        <v>263</v>
      </c>
      <c r="H3270" s="55" t="s">
        <v>264</v>
      </c>
      <c r="I3270" s="47">
        <v>69.955345199999996</v>
      </c>
      <c r="J3270" s="48">
        <v>2951591.8003074899</v>
      </c>
      <c r="K3270" s="47">
        <v>68.446136100000004</v>
      </c>
      <c r="L3270" s="49">
        <v>202.025054075491</v>
      </c>
      <c r="M3270" s="47">
        <v>76.072130000000001</v>
      </c>
      <c r="N3270" s="49">
        <v>224.53387513992499</v>
      </c>
      <c r="O3270" s="49">
        <v>80.342703</v>
      </c>
      <c r="P3270" s="49">
        <v>237.13886338934</v>
      </c>
      <c r="Q3270" s="49">
        <v>83.958112299999996</v>
      </c>
      <c r="R3270" s="49">
        <v>247.81007583397599</v>
      </c>
      <c r="S3270" s="55" t="s">
        <v>55</v>
      </c>
      <c r="T3270" t="s">
        <v>55</v>
      </c>
    </row>
    <row r="3271" spans="1:20" hidden="1">
      <c r="A3271" s="55" t="s">
        <v>6673</v>
      </c>
      <c r="B3271" s="47">
        <v>0.56707114999999997</v>
      </c>
      <c r="C3271" s="55" t="s">
        <v>6674</v>
      </c>
      <c r="D3271" s="55" t="s">
        <v>277</v>
      </c>
      <c r="E3271" s="55" t="s">
        <v>59</v>
      </c>
      <c r="F3271" s="55" t="s">
        <v>29</v>
      </c>
      <c r="G3271" s="55" t="s">
        <v>278</v>
      </c>
      <c r="H3271" s="55" t="s">
        <v>61</v>
      </c>
      <c r="I3271" s="47">
        <v>77.246378407515806</v>
      </c>
      <c r="J3271" s="48">
        <v>7341.0710209402596</v>
      </c>
      <c r="K3271" s="47">
        <v>63.0576793664384</v>
      </c>
      <c r="L3271" s="49">
        <v>0.46291090264470403</v>
      </c>
      <c r="M3271" s="47">
        <v>67.568787965004603</v>
      </c>
      <c r="N3271" s="49">
        <v>0.49602727124995299</v>
      </c>
      <c r="O3271" s="49">
        <v>76.177879566410894</v>
      </c>
      <c r="P3271" s="49">
        <v>0.55922722412165604</v>
      </c>
      <c r="Q3271" s="49">
        <v>82.261250837550804</v>
      </c>
      <c r="R3271" s="49">
        <v>0.60388568466984205</v>
      </c>
      <c r="S3271" s="55" t="s">
        <v>55</v>
      </c>
      <c r="T3271" t="s">
        <v>55</v>
      </c>
    </row>
    <row r="3272" spans="1:20" hidden="1">
      <c r="A3272" s="55" t="s">
        <v>6675</v>
      </c>
      <c r="B3272" s="47">
        <v>7.3306875800000002</v>
      </c>
      <c r="C3272" s="55" t="s">
        <v>6676</v>
      </c>
      <c r="D3272" s="55" t="s">
        <v>456</v>
      </c>
      <c r="E3272" s="55" t="s">
        <v>457</v>
      </c>
      <c r="F3272" s="55" t="s">
        <v>29</v>
      </c>
      <c r="G3272" s="55" t="s">
        <v>458</v>
      </c>
      <c r="H3272" s="55" t="s">
        <v>459</v>
      </c>
      <c r="I3272" s="47">
        <v>133.234833731398</v>
      </c>
      <c r="J3272" s="48">
        <v>55020.8033041772</v>
      </c>
      <c r="K3272" s="47">
        <v>93.450469532357104</v>
      </c>
      <c r="L3272" s="49">
        <v>5.1417199028228202</v>
      </c>
      <c r="M3272" s="47">
        <v>114.338807774575</v>
      </c>
      <c r="N3272" s="49">
        <v>6.29101305259901</v>
      </c>
      <c r="O3272" s="49">
        <v>115.31471325167</v>
      </c>
      <c r="P3272" s="49">
        <v>6.3447081558977301</v>
      </c>
      <c r="Q3272" s="49">
        <v>114.127704719269</v>
      </c>
      <c r="R3272" s="49">
        <v>6.2793979929161097</v>
      </c>
      <c r="S3272" s="55" t="s">
        <v>55</v>
      </c>
      <c r="T3272" t="s">
        <v>55</v>
      </c>
    </row>
    <row r="3273" spans="1:20" hidden="1">
      <c r="A3273" s="55" t="s">
        <v>6677</v>
      </c>
      <c r="B3273" s="47">
        <v>5.0477563600000002</v>
      </c>
      <c r="C3273" s="55" t="s">
        <v>6678</v>
      </c>
      <c r="D3273" s="55" t="s">
        <v>1452</v>
      </c>
      <c r="E3273" s="55" t="s">
        <v>87</v>
      </c>
      <c r="F3273" s="55" t="s">
        <v>29</v>
      </c>
      <c r="G3273" s="55" t="s">
        <v>612</v>
      </c>
      <c r="H3273" s="55" t="s">
        <v>89</v>
      </c>
      <c r="I3273" s="47">
        <v>19.911388021311801</v>
      </c>
      <c r="J3273" s="48">
        <v>253511.023671339</v>
      </c>
      <c r="K3273" s="47">
        <v>16.129922815304699</v>
      </c>
      <c r="L3273" s="49">
        <v>4.0891132446475904</v>
      </c>
      <c r="M3273" s="47">
        <v>19.1154924207198</v>
      </c>
      <c r="N3273" s="49">
        <v>4.8459880515584102</v>
      </c>
      <c r="O3273" s="49">
        <v>18.994017260579099</v>
      </c>
      <c r="P3273" s="49">
        <v>4.8151927593605004</v>
      </c>
      <c r="Q3273" s="49">
        <v>19.1648409811602</v>
      </c>
      <c r="R3273" s="49">
        <v>4.8584984556323603</v>
      </c>
      <c r="S3273" s="55" t="s">
        <v>55</v>
      </c>
      <c r="T3273" t="s">
        <v>55</v>
      </c>
    </row>
    <row r="3274" spans="1:20" hidden="1">
      <c r="A3274" s="55" t="s">
        <v>6679</v>
      </c>
      <c r="B3274" s="47">
        <v>2.6831153599999999</v>
      </c>
      <c r="C3274" s="55" t="s">
        <v>6680</v>
      </c>
      <c r="D3274" s="55" t="s">
        <v>255</v>
      </c>
      <c r="E3274" s="55" t="s">
        <v>256</v>
      </c>
      <c r="F3274" s="55" t="s">
        <v>29</v>
      </c>
      <c r="G3274" s="55" t="s">
        <v>257</v>
      </c>
      <c r="H3274" s="55" t="s">
        <v>258</v>
      </c>
      <c r="I3274" s="47">
        <v>50.870195424254703</v>
      </c>
      <c r="J3274" s="48">
        <v>52744.3493704508</v>
      </c>
      <c r="K3274" s="47">
        <v>43.181037350795599</v>
      </c>
      <c r="L3274" s="49">
        <v>2.2775557202088499</v>
      </c>
      <c r="M3274" s="47">
        <v>45.993646885003699</v>
      </c>
      <c r="N3274" s="49">
        <v>2.42590498012378</v>
      </c>
      <c r="O3274" s="49">
        <v>52.986901246186797</v>
      </c>
      <c r="P3274" s="49">
        <v>2.7947596313864498</v>
      </c>
      <c r="Q3274" s="49">
        <v>53.5806857329897</v>
      </c>
      <c r="R3274" s="49">
        <v>2.8260784078091401</v>
      </c>
      <c r="S3274" s="55" t="s">
        <v>55</v>
      </c>
      <c r="T3274" t="s">
        <v>55</v>
      </c>
    </row>
    <row r="3275" spans="1:20" hidden="1">
      <c r="A3275" s="55" t="s">
        <v>6681</v>
      </c>
      <c r="B3275" s="47">
        <v>287.33131342000001</v>
      </c>
      <c r="C3275" s="55" t="s">
        <v>6682</v>
      </c>
      <c r="D3275" s="55" t="s">
        <v>233</v>
      </c>
      <c r="E3275" s="55" t="s">
        <v>234</v>
      </c>
      <c r="F3275" s="55" t="s">
        <v>29</v>
      </c>
      <c r="G3275" s="55" t="s">
        <v>235</v>
      </c>
      <c r="H3275" s="55" t="s">
        <v>236</v>
      </c>
      <c r="I3275" s="47">
        <v>50.200981995223202</v>
      </c>
      <c r="J3275" s="48">
        <v>5723619.3795440197</v>
      </c>
      <c r="K3275" s="47">
        <v>36.932369107227203</v>
      </c>
      <c r="L3275" s="49">
        <v>211.38682355459801</v>
      </c>
      <c r="M3275" s="47">
        <v>41.738724077001798</v>
      </c>
      <c r="N3275" s="49">
        <v>238.89657000456799</v>
      </c>
      <c r="O3275" s="49">
        <v>41.313269766147002</v>
      </c>
      <c r="P3275" s="49">
        <v>236.46143146584899</v>
      </c>
      <c r="Q3275" s="49">
        <v>43.2823936765529</v>
      </c>
      <c r="R3275" s="49">
        <v>247.73194724017199</v>
      </c>
      <c r="S3275" s="55" t="s">
        <v>55</v>
      </c>
      <c r="T3275" t="s">
        <v>55</v>
      </c>
    </row>
    <row r="3276" spans="1:20" hidden="1">
      <c r="A3276" s="55" t="s">
        <v>6683</v>
      </c>
      <c r="B3276" s="47">
        <v>13.98742435</v>
      </c>
      <c r="C3276" s="55" t="s">
        <v>6684</v>
      </c>
      <c r="D3276" s="55" t="s">
        <v>317</v>
      </c>
      <c r="E3276" s="55" t="s">
        <v>133</v>
      </c>
      <c r="F3276" s="55" t="s">
        <v>29</v>
      </c>
      <c r="G3276" s="55" t="s">
        <v>318</v>
      </c>
      <c r="H3276" s="55" t="s">
        <v>135</v>
      </c>
      <c r="I3276" s="47">
        <v>47.994074958662502</v>
      </c>
      <c r="J3276" s="48">
        <v>291440.64891442202</v>
      </c>
      <c r="K3276" s="47">
        <v>25.289082758620701</v>
      </c>
      <c r="L3276" s="49">
        <v>7.3702666896229303</v>
      </c>
      <c r="M3276" s="47">
        <v>28.5425416162931</v>
      </c>
      <c r="N3276" s="49">
        <v>8.3184568503193503</v>
      </c>
      <c r="O3276" s="49">
        <v>29.277456848552301</v>
      </c>
      <c r="P3276" s="49">
        <v>8.5326410225060698</v>
      </c>
      <c r="Q3276" s="49">
        <v>30.1038738108562</v>
      </c>
      <c r="R3276" s="49">
        <v>8.7734925182737999</v>
      </c>
      <c r="S3276" s="55" t="s">
        <v>55</v>
      </c>
      <c r="T3276" t="s">
        <v>55</v>
      </c>
    </row>
    <row r="3277" spans="1:20" hidden="1">
      <c r="A3277" s="55" t="s">
        <v>6685</v>
      </c>
      <c r="B3277" s="47">
        <v>100.25430569</v>
      </c>
      <c r="C3277" s="55" t="s">
        <v>6686</v>
      </c>
      <c r="D3277" s="55" t="s">
        <v>271</v>
      </c>
      <c r="E3277" s="55" t="s">
        <v>256</v>
      </c>
      <c r="F3277" s="55" t="s">
        <v>29</v>
      </c>
      <c r="G3277" s="55" t="s">
        <v>272</v>
      </c>
      <c r="H3277" s="55" t="s">
        <v>258</v>
      </c>
      <c r="I3277" s="47">
        <v>196.283460407863</v>
      </c>
      <c r="J3277" s="48">
        <v>510762.88079331198</v>
      </c>
      <c r="K3277" s="47">
        <v>153.694759565423</v>
      </c>
      <c r="L3277" s="49">
        <v>78.501578158470807</v>
      </c>
      <c r="M3277" s="47">
        <v>171.63469264391301</v>
      </c>
      <c r="N3277" s="49">
        <v>87.664630058879595</v>
      </c>
      <c r="O3277" s="49">
        <v>192.290917316258</v>
      </c>
      <c r="P3277" s="49">
        <v>98.215062878840399</v>
      </c>
      <c r="Q3277" s="49">
        <v>188.504514549524</v>
      </c>
      <c r="R3277" s="49">
        <v>96.281108893859596</v>
      </c>
      <c r="S3277" s="55" t="s">
        <v>55</v>
      </c>
      <c r="T3277" t="s">
        <v>55</v>
      </c>
    </row>
    <row r="3278" spans="1:20">
      <c r="A3278" s="55" t="s">
        <v>6687</v>
      </c>
      <c r="B3278" s="47">
        <v>3.34883394</v>
      </c>
      <c r="C3278" s="55" t="s">
        <v>6688</v>
      </c>
      <c r="D3278" s="55" t="s">
        <v>691</v>
      </c>
      <c r="E3278" s="55" t="s">
        <v>691</v>
      </c>
      <c r="F3278" s="55" t="s">
        <v>26</v>
      </c>
      <c r="G3278" s="55" t="s">
        <v>692</v>
      </c>
      <c r="H3278" s="55" t="s">
        <v>693</v>
      </c>
      <c r="I3278" s="47">
        <v>21.753211923571602</v>
      </c>
      <c r="J3278" s="48">
        <v>153946.64253563501</v>
      </c>
      <c r="K3278" s="47">
        <v>18.0014670288144</v>
      </c>
      <c r="L3278" s="49">
        <v>2.77126540980192</v>
      </c>
      <c r="M3278" s="47">
        <v>21.552359341579098</v>
      </c>
      <c r="N3278" s="49">
        <v>3.31791335935764</v>
      </c>
      <c r="O3278" s="49">
        <v>22.434652700445401</v>
      </c>
      <c r="P3278" s="49">
        <v>3.4537394596866</v>
      </c>
      <c r="Q3278" s="49">
        <v>20.702334965491499</v>
      </c>
      <c r="R3278" s="49">
        <v>3.1870549605855101</v>
      </c>
      <c r="S3278" s="55" t="s">
        <v>96</v>
      </c>
      <c r="T3278" t="s">
        <v>55</v>
      </c>
    </row>
    <row r="3279" spans="1:20" hidden="1">
      <c r="A3279" s="55" t="s">
        <v>6689</v>
      </c>
      <c r="B3279" s="47">
        <v>2.9124134100000001</v>
      </c>
      <c r="C3279" s="55" t="s">
        <v>6690</v>
      </c>
      <c r="D3279" s="55" t="s">
        <v>174</v>
      </c>
      <c r="E3279" s="55" t="s">
        <v>174</v>
      </c>
      <c r="F3279" s="55" t="s">
        <v>29</v>
      </c>
      <c r="G3279" s="55" t="s">
        <v>175</v>
      </c>
      <c r="H3279" s="55" t="s">
        <v>176</v>
      </c>
      <c r="I3279" s="47">
        <v>6.4074141098658801</v>
      </c>
      <c r="J3279" s="48">
        <v>454538.03360634699</v>
      </c>
      <c r="K3279" s="47">
        <v>4.4105917808219202</v>
      </c>
      <c r="L3279" s="49">
        <v>2.0047817150951102</v>
      </c>
      <c r="M3279" s="47">
        <v>4.7978452524876802</v>
      </c>
      <c r="N3279" s="49">
        <v>2.1808031466133002</v>
      </c>
      <c r="O3279" s="49">
        <v>4.5305261692650296</v>
      </c>
      <c r="P3279" s="49">
        <v>2.0592964561798199</v>
      </c>
      <c r="Q3279" s="49">
        <v>4.6770825405707903</v>
      </c>
      <c r="R3279" s="49">
        <v>2.1259119010056202</v>
      </c>
      <c r="S3279" s="55" t="s">
        <v>55</v>
      </c>
      <c r="T3279" t="s">
        <v>55</v>
      </c>
    </row>
    <row r="3280" spans="1:20" hidden="1">
      <c r="A3280" s="55" t="s">
        <v>6691</v>
      </c>
      <c r="B3280" s="47">
        <v>2.9719383100000001</v>
      </c>
      <c r="C3280" s="55" t="s">
        <v>6692</v>
      </c>
      <c r="D3280" s="55" t="s">
        <v>1098</v>
      </c>
      <c r="E3280" s="55" t="s">
        <v>290</v>
      </c>
      <c r="F3280" s="55" t="s">
        <v>29</v>
      </c>
      <c r="G3280" s="55" t="s">
        <v>1099</v>
      </c>
      <c r="H3280" s="55" t="s">
        <v>292</v>
      </c>
      <c r="I3280" s="47">
        <v>16.564108947271698</v>
      </c>
      <c r="J3280" s="48">
        <v>179420.35514621</v>
      </c>
      <c r="K3280" s="47">
        <v>12.581170807746799</v>
      </c>
      <c r="L3280" s="49">
        <v>2.2573181344810598</v>
      </c>
      <c r="M3280" s="47">
        <v>14.3345112991723</v>
      </c>
      <c r="N3280" s="49">
        <v>2.5719031081448498</v>
      </c>
      <c r="O3280" s="49">
        <v>14.0702756124722</v>
      </c>
      <c r="P3280" s="49">
        <v>2.5244938473948202</v>
      </c>
      <c r="Q3280" s="49">
        <v>14.057087856743101</v>
      </c>
      <c r="R3280" s="49">
        <v>2.5221276955783201</v>
      </c>
      <c r="S3280" s="55" t="s">
        <v>55</v>
      </c>
      <c r="T3280" t="s">
        <v>55</v>
      </c>
    </row>
    <row r="3281" spans="1:20" hidden="1">
      <c r="A3281" s="55" t="s">
        <v>6693</v>
      </c>
      <c r="B3281" s="47">
        <v>23.571737079999998</v>
      </c>
      <c r="C3281" s="55" t="s">
        <v>6694</v>
      </c>
      <c r="D3281" s="55" t="s">
        <v>305</v>
      </c>
      <c r="E3281" s="55" t="s">
        <v>306</v>
      </c>
      <c r="F3281" s="55" t="s">
        <v>29</v>
      </c>
      <c r="G3281" s="55" t="s">
        <v>307</v>
      </c>
      <c r="H3281" s="55" t="s">
        <v>308</v>
      </c>
      <c r="I3281" s="47">
        <v>6.1941071100496101</v>
      </c>
      <c r="J3281" s="48">
        <v>3805510.0858291802</v>
      </c>
      <c r="K3281" s="47">
        <v>4.0303683514407203</v>
      </c>
      <c r="L3281" s="49">
        <v>15.3376074110144</v>
      </c>
      <c r="M3281" s="47">
        <v>4.3678099135125104</v>
      </c>
      <c r="N3281" s="49">
        <v>16.621744678856501</v>
      </c>
      <c r="O3281" s="49">
        <v>4.1971478285078003</v>
      </c>
      <c r="P3281" s="49">
        <v>15.972288393102501</v>
      </c>
      <c r="Q3281" s="49">
        <v>4.4100667785860903</v>
      </c>
      <c r="R3281" s="49">
        <v>16.7825536050896</v>
      </c>
      <c r="S3281" s="55" t="s">
        <v>55</v>
      </c>
      <c r="T3281" t="s">
        <v>55</v>
      </c>
    </row>
    <row r="3282" spans="1:20" hidden="1">
      <c r="A3282" s="55" t="s">
        <v>6695</v>
      </c>
      <c r="B3282" s="47">
        <v>3.7753292699999998</v>
      </c>
      <c r="C3282" s="55" t="s">
        <v>6696</v>
      </c>
      <c r="D3282" s="55" t="s">
        <v>1102</v>
      </c>
      <c r="E3282" s="55" t="s">
        <v>206</v>
      </c>
      <c r="F3282" s="55" t="s">
        <v>29</v>
      </c>
      <c r="G3282" s="55" t="s">
        <v>1103</v>
      </c>
      <c r="H3282" s="55" t="s">
        <v>208</v>
      </c>
      <c r="I3282" s="47">
        <v>35.245290599999997</v>
      </c>
      <c r="J3282" s="48">
        <v>107115.85025206199</v>
      </c>
      <c r="K3282" s="47">
        <v>16.984086300000001</v>
      </c>
      <c r="L3282" s="49">
        <v>1.8192648447788899</v>
      </c>
      <c r="M3282" s="47">
        <v>17.453975</v>
      </c>
      <c r="N3282" s="49">
        <v>1.86959737240323</v>
      </c>
      <c r="O3282" s="49">
        <v>18.662499</v>
      </c>
      <c r="P3282" s="49">
        <v>1.9990494482132499</v>
      </c>
      <c r="Q3282" s="49">
        <v>21.804543299999999</v>
      </c>
      <c r="R3282" s="49">
        <v>2.3356121949373998</v>
      </c>
      <c r="S3282" s="55" t="s">
        <v>55</v>
      </c>
      <c r="T3282" t="s">
        <v>55</v>
      </c>
    </row>
    <row r="3283" spans="1:20" hidden="1">
      <c r="A3283" s="55" t="s">
        <v>6697</v>
      </c>
      <c r="B3283" s="47">
        <v>195.46904787</v>
      </c>
      <c r="C3283" s="55" t="s">
        <v>6698</v>
      </c>
      <c r="D3283" s="55" t="s">
        <v>518</v>
      </c>
      <c r="E3283" s="55" t="s">
        <v>75</v>
      </c>
      <c r="F3283" s="55" t="s">
        <v>29</v>
      </c>
      <c r="G3283" s="55" t="s">
        <v>519</v>
      </c>
      <c r="H3283" s="55" t="s">
        <v>77</v>
      </c>
      <c r="I3283" s="47">
        <v>28.212758425053899</v>
      </c>
      <c r="J3283" s="48">
        <v>6928391.9326518904</v>
      </c>
      <c r="K3283" s="47">
        <v>22.4869574693742</v>
      </c>
      <c r="L3283" s="49">
        <v>155.798454720698</v>
      </c>
      <c r="M3283" s="47">
        <v>25.404303722007999</v>
      </c>
      <c r="N3283" s="49">
        <v>176.01097296219899</v>
      </c>
      <c r="O3283" s="49">
        <v>28.035753598645201</v>
      </c>
      <c r="P3283" s="49">
        <v>194.24268905867001</v>
      </c>
      <c r="Q3283" s="49">
        <v>31.166290410124098</v>
      </c>
      <c r="R3283" s="49">
        <v>215.93227504819001</v>
      </c>
      <c r="S3283" s="55" t="s">
        <v>55</v>
      </c>
      <c r="T3283" t="s">
        <v>55</v>
      </c>
    </row>
    <row r="3284" spans="1:20" hidden="1">
      <c r="A3284" s="55" t="s">
        <v>6699</v>
      </c>
      <c r="B3284" s="47">
        <v>15.581612509999999</v>
      </c>
      <c r="C3284" s="55" t="s">
        <v>6700</v>
      </c>
      <c r="D3284" s="55" t="s">
        <v>1038</v>
      </c>
      <c r="E3284" s="55" t="s">
        <v>819</v>
      </c>
      <c r="F3284" s="55" t="s">
        <v>29</v>
      </c>
      <c r="G3284" s="55" t="s">
        <v>1039</v>
      </c>
      <c r="H3284" s="55" t="s">
        <v>821</v>
      </c>
      <c r="I3284" s="47">
        <v>11.625231489987099</v>
      </c>
      <c r="J3284" s="48">
        <v>1340327.074211</v>
      </c>
      <c r="K3284" s="47">
        <v>5.8638902220122802</v>
      </c>
      <c r="L3284" s="49">
        <v>7.8595308247642102</v>
      </c>
      <c r="M3284" s="47">
        <v>6.4252338882172397</v>
      </c>
      <c r="N3284" s="49">
        <v>8.6119149385155893</v>
      </c>
      <c r="O3284" s="49">
        <v>7.08642678173719</v>
      </c>
      <c r="P3284" s="49">
        <v>9.4981296749762905</v>
      </c>
      <c r="Q3284" s="49">
        <v>7.1749719268793104</v>
      </c>
      <c r="R3284" s="49">
        <v>9.6168091303002097</v>
      </c>
      <c r="S3284" s="55" t="s">
        <v>55</v>
      </c>
      <c r="T3284" t="s">
        <v>55</v>
      </c>
    </row>
    <row r="3285" spans="1:20" hidden="1">
      <c r="A3285" s="55" t="s">
        <v>6701</v>
      </c>
      <c r="B3285" s="47">
        <v>0.82296873000000004</v>
      </c>
      <c r="C3285" s="55" t="s">
        <v>6702</v>
      </c>
      <c r="D3285" s="55" t="s">
        <v>546</v>
      </c>
      <c r="E3285" s="55" t="s">
        <v>547</v>
      </c>
      <c r="F3285" s="55" t="s">
        <v>29</v>
      </c>
      <c r="G3285" s="55" t="s">
        <v>548</v>
      </c>
      <c r="H3285" s="55" t="s">
        <v>549</v>
      </c>
      <c r="I3285" s="47">
        <v>1.3913738005282701</v>
      </c>
      <c r="J3285" s="48">
        <v>591479.24855818006</v>
      </c>
      <c r="K3285" s="47">
        <v>0.93323764717555202</v>
      </c>
      <c r="L3285" s="49">
        <v>0.55199070227759905</v>
      </c>
      <c r="M3285" s="47">
        <v>0.95858332232060295</v>
      </c>
      <c r="N3285" s="49">
        <v>0.56698214316659401</v>
      </c>
      <c r="O3285" s="49">
        <v>1.0259500299222</v>
      </c>
      <c r="P3285" s="49">
        <v>0.60682815275662505</v>
      </c>
      <c r="Q3285" s="49">
        <v>1.05638546453546</v>
      </c>
      <c r="R3285" s="49">
        <v>0.62483008075121804</v>
      </c>
      <c r="S3285" s="55" t="s">
        <v>55</v>
      </c>
      <c r="T3285" t="s">
        <v>55</v>
      </c>
    </row>
    <row r="3286" spans="1:20" hidden="1">
      <c r="A3286" s="55" t="s">
        <v>6703</v>
      </c>
      <c r="B3286" s="47">
        <v>5.8467228499999999</v>
      </c>
      <c r="C3286" s="55" t="s">
        <v>6704</v>
      </c>
      <c r="D3286" s="55" t="s">
        <v>174</v>
      </c>
      <c r="E3286" s="55" t="s">
        <v>174</v>
      </c>
      <c r="F3286" s="55" t="s">
        <v>29</v>
      </c>
      <c r="G3286" s="55" t="s">
        <v>175</v>
      </c>
      <c r="H3286" s="55" t="s">
        <v>176</v>
      </c>
      <c r="I3286" s="47">
        <v>91.953544800000003</v>
      </c>
      <c r="J3286" s="48">
        <v>63583.4416467216</v>
      </c>
      <c r="K3286" s="47">
        <v>52.8751544</v>
      </c>
      <c r="L3286" s="49">
        <v>3.3619842943537899</v>
      </c>
      <c r="M3286" s="47">
        <v>64.955988000000005</v>
      </c>
      <c r="N3286" s="49">
        <v>4.1301252726031503</v>
      </c>
      <c r="O3286" s="49">
        <v>68.782270499999996</v>
      </c>
      <c r="P3286" s="49">
        <v>4.3734134826657698</v>
      </c>
      <c r="Q3286" s="49">
        <v>79.534403600000005</v>
      </c>
      <c r="R3286" s="49">
        <v>5.0570711102074002</v>
      </c>
      <c r="S3286" s="55" t="s">
        <v>55</v>
      </c>
      <c r="T3286" t="s">
        <v>55</v>
      </c>
    </row>
    <row r="3287" spans="1:20" hidden="1">
      <c r="A3287" s="55" t="s">
        <v>6705</v>
      </c>
      <c r="B3287" s="47">
        <v>0.54419938000000001</v>
      </c>
      <c r="C3287" s="55" t="s">
        <v>6706</v>
      </c>
      <c r="D3287" s="55" t="s">
        <v>255</v>
      </c>
      <c r="E3287" s="55" t="s">
        <v>256</v>
      </c>
      <c r="F3287" s="55" t="s">
        <v>29</v>
      </c>
      <c r="G3287" s="55" t="s">
        <v>257</v>
      </c>
      <c r="H3287" s="55" t="s">
        <v>258</v>
      </c>
      <c r="I3287" s="47">
        <v>3.14662242134475</v>
      </c>
      <c r="J3287" s="48">
        <v>172947.15003251901</v>
      </c>
      <c r="K3287" s="47">
        <v>2.6592096507474499</v>
      </c>
      <c r="L3287" s="49">
        <v>0.45990273043574298</v>
      </c>
      <c r="M3287" s="47">
        <v>2.7139890313202102</v>
      </c>
      <c r="N3287" s="49">
        <v>0.46937666818634799</v>
      </c>
      <c r="O3287" s="49">
        <v>2.9002229204069399</v>
      </c>
      <c r="P3287" s="49">
        <v>0.50158528854337103</v>
      </c>
      <c r="Q3287" s="49">
        <v>3.02922760572761</v>
      </c>
      <c r="R3287" s="49">
        <v>0.52389628121042198</v>
      </c>
      <c r="S3287" s="55" t="s">
        <v>55</v>
      </c>
      <c r="T3287" t="s">
        <v>55</v>
      </c>
    </row>
    <row r="3288" spans="1:20" hidden="1">
      <c r="A3288" s="55" t="s">
        <v>6707</v>
      </c>
      <c r="B3288" s="47">
        <v>13.23221463</v>
      </c>
      <c r="C3288" s="55" t="s">
        <v>6708</v>
      </c>
      <c r="D3288" s="55" t="s">
        <v>1551</v>
      </c>
      <c r="E3288" s="55" t="s">
        <v>75</v>
      </c>
      <c r="F3288" s="55" t="s">
        <v>29</v>
      </c>
      <c r="G3288" s="55" t="s">
        <v>1552</v>
      </c>
      <c r="H3288" s="55" t="s">
        <v>77</v>
      </c>
      <c r="I3288" s="47">
        <v>18.5495048686386</v>
      </c>
      <c r="J3288" s="48">
        <v>713345.97466110997</v>
      </c>
      <c r="K3288" s="47">
        <v>12.2093967879074</v>
      </c>
      <c r="L3288" s="49">
        <v>8.7095240516940304</v>
      </c>
      <c r="M3288" s="47">
        <v>13.9635004184879</v>
      </c>
      <c r="N3288" s="49">
        <v>9.9608068157070608</v>
      </c>
      <c r="O3288" s="49">
        <v>13.104333240534499</v>
      </c>
      <c r="P3288" s="49">
        <v>9.3479233677530598</v>
      </c>
      <c r="Q3288" s="49">
        <v>13.686711154635301</v>
      </c>
      <c r="R3288" s="49">
        <v>9.7633603085083998</v>
      </c>
      <c r="S3288" s="55" t="s">
        <v>55</v>
      </c>
      <c r="T3288" t="s">
        <v>55</v>
      </c>
    </row>
    <row r="3289" spans="1:20" hidden="1">
      <c r="A3289" s="55" t="s">
        <v>6709</v>
      </c>
      <c r="B3289" s="47">
        <v>12.55693031</v>
      </c>
      <c r="C3289" s="55" t="s">
        <v>6710</v>
      </c>
      <c r="D3289" s="55" t="s">
        <v>363</v>
      </c>
      <c r="E3289" s="55" t="s">
        <v>330</v>
      </c>
      <c r="F3289" s="55" t="s">
        <v>29</v>
      </c>
      <c r="G3289" s="55" t="s">
        <v>364</v>
      </c>
      <c r="H3289" s="55" t="s">
        <v>332</v>
      </c>
      <c r="I3289" s="47">
        <v>14.096004312336399</v>
      </c>
      <c r="J3289" s="48">
        <v>890814.87432651804</v>
      </c>
      <c r="K3289" s="47">
        <v>7.0638383989726004</v>
      </c>
      <c r="L3289" s="49">
        <v>6.2925723156436097</v>
      </c>
      <c r="M3289" s="47">
        <v>8.7903271925456998</v>
      </c>
      <c r="N3289" s="49">
        <v>7.83055421331657</v>
      </c>
      <c r="O3289" s="49">
        <v>10.263816780460299</v>
      </c>
      <c r="P3289" s="49">
        <v>9.1431606553961409</v>
      </c>
      <c r="Q3289" s="49">
        <v>13.4095845035284</v>
      </c>
      <c r="R3289" s="49">
        <v>11.9454573342815</v>
      </c>
      <c r="S3289" s="55" t="s">
        <v>55</v>
      </c>
      <c r="T3289" t="s">
        <v>55</v>
      </c>
    </row>
    <row r="3290" spans="1:20" hidden="1">
      <c r="A3290" s="55" t="s">
        <v>6711</v>
      </c>
      <c r="B3290" s="47">
        <v>1.6503002099999999</v>
      </c>
      <c r="C3290" s="55" t="s">
        <v>6712</v>
      </c>
      <c r="D3290" s="55" t="s">
        <v>341</v>
      </c>
      <c r="E3290" s="55" t="s">
        <v>115</v>
      </c>
      <c r="F3290" s="55" t="s">
        <v>29</v>
      </c>
      <c r="G3290" s="55" t="s">
        <v>342</v>
      </c>
      <c r="H3290" s="55" t="s">
        <v>117</v>
      </c>
      <c r="I3290" s="47">
        <v>71.070420200000001</v>
      </c>
      <c r="J3290" s="48">
        <v>23220.633919932799</v>
      </c>
      <c r="K3290" s="47">
        <v>53.7069185</v>
      </c>
      <c r="L3290" s="49">
        <v>1.2471086934561699</v>
      </c>
      <c r="M3290" s="47">
        <v>59.017102999999999</v>
      </c>
      <c r="N3290" s="49">
        <v>1.37041454377797</v>
      </c>
      <c r="O3290" s="49">
        <v>56.033554500000001</v>
      </c>
      <c r="P3290" s="49">
        <v>1.30113465627711</v>
      </c>
      <c r="Q3290" s="49">
        <v>60.306508999999998</v>
      </c>
      <c r="R3290" s="49">
        <v>1.40035536847813</v>
      </c>
      <c r="S3290" s="55" t="s">
        <v>55</v>
      </c>
      <c r="T3290" t="s">
        <v>55</v>
      </c>
    </row>
    <row r="3291" spans="1:20" hidden="1">
      <c r="A3291" s="55" t="s">
        <v>6713</v>
      </c>
      <c r="B3291" s="47">
        <v>319.60140345999997</v>
      </c>
      <c r="C3291" s="55" t="s">
        <v>6714</v>
      </c>
      <c r="D3291" s="55" t="s">
        <v>132</v>
      </c>
      <c r="E3291" s="55" t="s">
        <v>133</v>
      </c>
      <c r="F3291" s="55" t="s">
        <v>29</v>
      </c>
      <c r="G3291" s="55" t="s">
        <v>134</v>
      </c>
      <c r="H3291" s="55" t="s">
        <v>135</v>
      </c>
      <c r="I3291" s="47">
        <v>50.029824272293197</v>
      </c>
      <c r="J3291" s="48">
        <v>6388217.5903823199</v>
      </c>
      <c r="K3291" s="47">
        <v>35.166046446917797</v>
      </c>
      <c r="L3291" s="49">
        <v>224.64835649640199</v>
      </c>
      <c r="M3291" s="47">
        <v>38.585860303008801</v>
      </c>
      <c r="N3291" s="49">
        <v>246.49487152771599</v>
      </c>
      <c r="O3291" s="49">
        <v>35.330093263884002</v>
      </c>
      <c r="P3291" s="49">
        <v>225.696323258192</v>
      </c>
      <c r="Q3291" s="49">
        <v>37.424392686577796</v>
      </c>
      <c r="R3291" s="49">
        <v>239.075163669772</v>
      </c>
      <c r="S3291" s="55" t="s">
        <v>55</v>
      </c>
      <c r="T3291" t="s">
        <v>55</v>
      </c>
    </row>
    <row r="3292" spans="1:20" hidden="1">
      <c r="A3292" s="55" t="s">
        <v>6715</v>
      </c>
      <c r="B3292" s="47">
        <v>5.7860408899999998</v>
      </c>
      <c r="C3292" s="55" t="s">
        <v>6716</v>
      </c>
      <c r="D3292" s="55" t="s">
        <v>64</v>
      </c>
      <c r="E3292" s="55" t="s">
        <v>64</v>
      </c>
      <c r="F3292" s="55" t="s">
        <v>29</v>
      </c>
      <c r="G3292" s="55" t="s">
        <v>65</v>
      </c>
      <c r="H3292" s="55" t="s">
        <v>66</v>
      </c>
      <c r="I3292" s="47">
        <v>30.396247473819599</v>
      </c>
      <c r="J3292" s="48">
        <v>190353.78939402101</v>
      </c>
      <c r="K3292" s="47">
        <v>20.151841757203599</v>
      </c>
      <c r="L3292" s="49">
        <v>3.8359794417523698</v>
      </c>
      <c r="M3292" s="47">
        <v>20.068315818841299</v>
      </c>
      <c r="N3292" s="49">
        <v>3.8200799628724198</v>
      </c>
      <c r="O3292" s="49">
        <v>23.131327951002199</v>
      </c>
      <c r="P3292" s="49">
        <v>4.4031359291891103</v>
      </c>
      <c r="Q3292" s="49">
        <v>22.343189889945901</v>
      </c>
      <c r="R3292" s="49">
        <v>4.2531108627013801</v>
      </c>
      <c r="S3292" s="55" t="s">
        <v>55</v>
      </c>
      <c r="T3292" t="s">
        <v>55</v>
      </c>
    </row>
    <row r="3293" spans="1:20" hidden="1">
      <c r="A3293" s="55" t="s">
        <v>6717</v>
      </c>
      <c r="B3293" s="47">
        <v>10.46573399</v>
      </c>
      <c r="C3293" s="55" t="s">
        <v>6718</v>
      </c>
      <c r="D3293" s="55" t="s">
        <v>1337</v>
      </c>
      <c r="E3293" s="55" t="s">
        <v>1337</v>
      </c>
      <c r="F3293" s="55" t="s">
        <v>29</v>
      </c>
      <c r="G3293" s="55" t="s">
        <v>1338</v>
      </c>
      <c r="H3293" s="55" t="s">
        <v>1339</v>
      </c>
      <c r="I3293" s="47">
        <v>37.082601506522103</v>
      </c>
      <c r="J3293" s="48">
        <v>282227.609844452</v>
      </c>
      <c r="K3293" s="47">
        <v>27.671816249409499</v>
      </c>
      <c r="L3293" s="49">
        <v>7.8097505601257096</v>
      </c>
      <c r="M3293" s="47">
        <v>28.669022598344601</v>
      </c>
      <c r="N3293" s="49">
        <v>8.0911897245073696</v>
      </c>
      <c r="O3293" s="49">
        <v>30.046791481069</v>
      </c>
      <c r="P3293" s="49">
        <v>8.4800341431967396</v>
      </c>
      <c r="Q3293" s="49">
        <v>29.4578679350867</v>
      </c>
      <c r="R3293" s="49">
        <v>8.3138236584330407</v>
      </c>
      <c r="S3293" s="55" t="s">
        <v>55</v>
      </c>
      <c r="T3293" t="s">
        <v>55</v>
      </c>
    </row>
    <row r="3294" spans="1:20" hidden="1">
      <c r="A3294" s="55" t="s">
        <v>6719</v>
      </c>
      <c r="B3294" s="47">
        <v>14.404555289999999</v>
      </c>
      <c r="C3294" s="55" t="s">
        <v>6720</v>
      </c>
      <c r="D3294" s="55" t="s">
        <v>388</v>
      </c>
      <c r="E3294" s="55" t="s">
        <v>282</v>
      </c>
      <c r="F3294" s="55" t="s">
        <v>29</v>
      </c>
      <c r="G3294" s="55" t="s">
        <v>791</v>
      </c>
      <c r="H3294" s="55" t="s">
        <v>284</v>
      </c>
      <c r="I3294" s="47">
        <v>13.9059755649458</v>
      </c>
      <c r="J3294" s="48">
        <v>1035853.63160791</v>
      </c>
      <c r="K3294" s="47">
        <v>9.6576751062824808</v>
      </c>
      <c r="L3294" s="49">
        <v>10.003937831731999</v>
      </c>
      <c r="M3294" s="47">
        <v>10.371440528224699</v>
      </c>
      <c r="N3294" s="49">
        <v>10.743294336167001</v>
      </c>
      <c r="O3294" s="49">
        <v>10.8305219933185</v>
      </c>
      <c r="P3294" s="49">
        <v>11.2188355389883</v>
      </c>
      <c r="Q3294" s="49">
        <v>11.386930236896101</v>
      </c>
      <c r="R3294" s="49">
        <v>11.7951930387548</v>
      </c>
      <c r="S3294" s="55" t="s">
        <v>55</v>
      </c>
      <c r="T3294" t="s">
        <v>55</v>
      </c>
    </row>
    <row r="3295" spans="1:20" hidden="1">
      <c r="A3295" s="55" t="s">
        <v>6721</v>
      </c>
      <c r="B3295" s="47">
        <v>0.82989789000000003</v>
      </c>
      <c r="C3295" s="55" t="s">
        <v>6722</v>
      </c>
      <c r="D3295" s="55" t="s">
        <v>261</v>
      </c>
      <c r="E3295" s="55" t="s">
        <v>262</v>
      </c>
      <c r="F3295" s="55" t="s">
        <v>29</v>
      </c>
      <c r="G3295" s="55" t="s">
        <v>263</v>
      </c>
      <c r="H3295" s="55" t="s">
        <v>264</v>
      </c>
      <c r="I3295" s="47">
        <v>1.5884293587174401</v>
      </c>
      <c r="J3295" s="48">
        <v>522464.46179393999</v>
      </c>
      <c r="K3295" s="47">
        <v>0.82812037037037001</v>
      </c>
      <c r="L3295" s="49">
        <v>0.43266346360615299</v>
      </c>
      <c r="M3295" s="47">
        <v>1.1285285583384199</v>
      </c>
      <c r="N3295" s="49">
        <v>0.58961606585137305</v>
      </c>
      <c r="O3295" s="49">
        <v>1.1758758843432799</v>
      </c>
      <c r="P3295" s="49">
        <v>0.61435336104988503</v>
      </c>
      <c r="Q3295" s="49">
        <v>1.2162941312384501</v>
      </c>
      <c r="R3295" s="49">
        <v>0.63547045866062402</v>
      </c>
      <c r="S3295" s="55" t="s">
        <v>55</v>
      </c>
      <c r="T3295" t="s">
        <v>55</v>
      </c>
    </row>
    <row r="3296" spans="1:20">
      <c r="A3296" s="55" t="s">
        <v>6723</v>
      </c>
      <c r="B3296" s="47">
        <v>373.26286634000002</v>
      </c>
      <c r="C3296" s="55" t="s">
        <v>6724</v>
      </c>
      <c r="D3296" s="55" t="s">
        <v>146</v>
      </c>
      <c r="E3296" s="55" t="s">
        <v>147</v>
      </c>
      <c r="F3296" s="55" t="s">
        <v>26</v>
      </c>
      <c r="G3296" s="55" t="s">
        <v>148</v>
      </c>
      <c r="H3296" s="55" t="s">
        <v>149</v>
      </c>
      <c r="I3296" s="47">
        <v>49.2</v>
      </c>
      <c r="J3296" s="48">
        <v>7586643.62479675</v>
      </c>
      <c r="K3296" s="47">
        <v>24.335000000000001</v>
      </c>
      <c r="L3296" s="49">
        <v>184.620972609429</v>
      </c>
      <c r="M3296" s="47">
        <v>35.39</v>
      </c>
      <c r="N3296" s="49">
        <v>268.49131788155699</v>
      </c>
      <c r="O3296" s="49">
        <v>29.7</v>
      </c>
      <c r="P3296" s="49">
        <v>225.323315656463</v>
      </c>
      <c r="Q3296" s="49">
        <v>32.25</v>
      </c>
      <c r="R3296" s="49">
        <v>244.669256899695</v>
      </c>
      <c r="S3296" s="55" t="s">
        <v>96</v>
      </c>
      <c r="T3296" t="s">
        <v>96</v>
      </c>
    </row>
    <row r="3297" spans="1:20" hidden="1">
      <c r="A3297" s="55" t="s">
        <v>6725</v>
      </c>
      <c r="B3297" s="47">
        <v>40.020077139999998</v>
      </c>
      <c r="C3297" s="55" t="s">
        <v>6726</v>
      </c>
      <c r="D3297" s="55" t="s">
        <v>239</v>
      </c>
      <c r="E3297" s="55" t="s">
        <v>81</v>
      </c>
      <c r="F3297" s="55" t="s">
        <v>29</v>
      </c>
      <c r="G3297" s="55" t="s">
        <v>240</v>
      </c>
      <c r="H3297" s="55" t="s">
        <v>83</v>
      </c>
      <c r="I3297" s="47">
        <v>14.3439090841233</v>
      </c>
      <c r="J3297" s="48">
        <v>2790039.79356622</v>
      </c>
      <c r="K3297" s="47">
        <v>8.8574861805527796</v>
      </c>
      <c r="L3297" s="49">
        <v>24.712738914705099</v>
      </c>
      <c r="M3297" s="47">
        <v>8.1321823002728397</v>
      </c>
      <c r="N3297" s="49">
        <v>22.6891122262961</v>
      </c>
      <c r="O3297" s="49">
        <v>10.2197135118869</v>
      </c>
      <c r="P3297" s="49">
        <v>28.5134073770108</v>
      </c>
      <c r="Q3297" s="49">
        <v>9.5480121006262593</v>
      </c>
      <c r="R3297" s="49">
        <v>26.6393337101991</v>
      </c>
      <c r="S3297" s="55" t="s">
        <v>55</v>
      </c>
      <c r="T3297" t="s">
        <v>55</v>
      </c>
    </row>
    <row r="3298" spans="1:20">
      <c r="A3298" s="55" t="s">
        <v>6727</v>
      </c>
      <c r="B3298" s="47">
        <v>1.27292904</v>
      </c>
      <c r="C3298" s="55" t="s">
        <v>6728</v>
      </c>
      <c r="D3298" s="55" t="s">
        <v>416</v>
      </c>
      <c r="E3298" s="55" t="s">
        <v>147</v>
      </c>
      <c r="F3298" s="55" t="s">
        <v>26</v>
      </c>
      <c r="G3298" s="55" t="s">
        <v>417</v>
      </c>
      <c r="H3298" s="55" t="s">
        <v>149</v>
      </c>
      <c r="I3298" s="47">
        <v>10.4552234714308</v>
      </c>
      <c r="J3298" s="48">
        <v>121750.53392960101</v>
      </c>
      <c r="K3298" s="47">
        <v>5.2516160816210098</v>
      </c>
      <c r="L3298" s="49">
        <v>0.63938706193063899</v>
      </c>
      <c r="M3298" s="47">
        <v>5.57215164663205</v>
      </c>
      <c r="N3298" s="49">
        <v>0.67841243811415897</v>
      </c>
      <c r="O3298" s="49">
        <v>8.2992327725769002</v>
      </c>
      <c r="P3298" s="49">
        <v>1.01043602126728</v>
      </c>
      <c r="Q3298" s="49">
        <v>8.3406693991018592</v>
      </c>
      <c r="R3298" s="49">
        <v>1.0154809526709401</v>
      </c>
      <c r="S3298" s="55" t="s">
        <v>96</v>
      </c>
      <c r="T3298" t="s">
        <v>96</v>
      </c>
    </row>
    <row r="3299" spans="1:20" hidden="1">
      <c r="A3299" s="55" t="s">
        <v>6729</v>
      </c>
      <c r="B3299" s="47">
        <v>3.8592400200000001</v>
      </c>
      <c r="C3299" s="55" t="s">
        <v>6730</v>
      </c>
      <c r="D3299" s="55" t="s">
        <v>528</v>
      </c>
      <c r="E3299" s="55" t="s">
        <v>262</v>
      </c>
      <c r="F3299" s="55" t="s">
        <v>29</v>
      </c>
      <c r="G3299" s="55" t="s">
        <v>529</v>
      </c>
      <c r="H3299" s="55" t="s">
        <v>264</v>
      </c>
      <c r="I3299" s="47">
        <v>7.8916163793102997E-2</v>
      </c>
      <c r="J3299" s="48">
        <v>48903036.266662598</v>
      </c>
      <c r="K3299" s="47">
        <v>6.1525453020133999E-2</v>
      </c>
      <c r="L3299" s="49">
        <v>3.00878146036646</v>
      </c>
      <c r="M3299" s="47">
        <v>5.0341319018405002E-2</v>
      </c>
      <c r="N3299" s="49">
        <v>2.46184334966869</v>
      </c>
      <c r="O3299" s="49">
        <v>6.5198279220779004E-2</v>
      </c>
      <c r="P3299" s="49">
        <v>3.1883938132577501</v>
      </c>
      <c r="Q3299" s="49">
        <v>6.5147772697582998E-2</v>
      </c>
      <c r="R3299" s="49">
        <v>3.1859238909221901</v>
      </c>
      <c r="S3299" s="55" t="s">
        <v>55</v>
      </c>
      <c r="T3299" t="s">
        <v>55</v>
      </c>
    </row>
    <row r="3300" spans="1:20" hidden="1">
      <c r="A3300" s="55" t="s">
        <v>6731</v>
      </c>
      <c r="B3300" s="47">
        <v>3.3290799400000002</v>
      </c>
      <c r="C3300" s="55" t="s">
        <v>6732</v>
      </c>
      <c r="D3300" s="55" t="s">
        <v>570</v>
      </c>
      <c r="E3300" s="55" t="s">
        <v>571</v>
      </c>
      <c r="F3300" s="55" t="s">
        <v>29</v>
      </c>
      <c r="G3300" s="55" t="s">
        <v>572</v>
      </c>
      <c r="H3300" s="55" t="s">
        <v>573</v>
      </c>
      <c r="I3300" s="47">
        <v>15.505778063567901</v>
      </c>
      <c r="J3300" s="48">
        <v>214699.315722953</v>
      </c>
      <c r="K3300" s="47">
        <v>10.342077279168601</v>
      </c>
      <c r="L3300" s="49">
        <v>2.2204369149913998</v>
      </c>
      <c r="M3300" s="47">
        <v>10.405168790105099</v>
      </c>
      <c r="N3300" s="49">
        <v>2.2339826192173899</v>
      </c>
      <c r="O3300" s="49">
        <v>8.7191258351893097</v>
      </c>
      <c r="P3300" s="49">
        <v>1.87199035051746</v>
      </c>
      <c r="Q3300" s="49">
        <v>9.6384076664801306</v>
      </c>
      <c r="R3300" s="49">
        <v>2.0693595306521502</v>
      </c>
      <c r="S3300" s="55" t="s">
        <v>55</v>
      </c>
      <c r="T3300" t="s">
        <v>55</v>
      </c>
    </row>
    <row r="3301" spans="1:20" hidden="1">
      <c r="A3301" s="55" t="s">
        <v>6733</v>
      </c>
      <c r="B3301" s="47">
        <v>151.13378288000001</v>
      </c>
      <c r="C3301" s="55" t="s">
        <v>6734</v>
      </c>
      <c r="D3301" s="55" t="s">
        <v>856</v>
      </c>
      <c r="E3301" s="55" t="s">
        <v>547</v>
      </c>
      <c r="F3301" s="55" t="s">
        <v>29</v>
      </c>
      <c r="G3301" s="55" t="s">
        <v>857</v>
      </c>
      <c r="H3301" s="55" t="s">
        <v>549</v>
      </c>
      <c r="I3301" s="47">
        <v>63.2865460224141</v>
      </c>
      <c r="J3301" s="48">
        <v>2388087.0797795299</v>
      </c>
      <c r="K3301" s="47">
        <v>50.197942087860199</v>
      </c>
      <c r="L3301" s="49">
        <v>119.87705693154</v>
      </c>
      <c r="M3301" s="47">
        <v>54.816857621129003</v>
      </c>
      <c r="N3301" s="49">
        <v>130.90742943913199</v>
      </c>
      <c r="O3301" s="49">
        <v>56.0759465478842</v>
      </c>
      <c r="P3301" s="49">
        <v>133.91424343740999</v>
      </c>
      <c r="Q3301" s="49">
        <v>57.356708356649897</v>
      </c>
      <c r="R3301" s="49">
        <v>136.972814165198</v>
      </c>
      <c r="S3301" s="55" t="s">
        <v>55</v>
      </c>
      <c r="T3301" t="s">
        <v>55</v>
      </c>
    </row>
    <row r="3302" spans="1:20" hidden="1">
      <c r="A3302" s="55" t="s">
        <v>6735</v>
      </c>
      <c r="B3302" s="47">
        <v>6.2627454299999998</v>
      </c>
      <c r="C3302" s="55" t="s">
        <v>6736</v>
      </c>
      <c r="D3302" s="55" t="s">
        <v>1185</v>
      </c>
      <c r="E3302" s="55" t="s">
        <v>1185</v>
      </c>
      <c r="F3302" s="55" t="s">
        <v>29</v>
      </c>
      <c r="G3302" s="55" t="s">
        <v>1186</v>
      </c>
      <c r="H3302" s="55" t="s">
        <v>1187</v>
      </c>
      <c r="I3302" s="47">
        <v>31.667885357339699</v>
      </c>
      <c r="J3302" s="48">
        <v>197763.297401494</v>
      </c>
      <c r="K3302" s="47">
        <v>20.658806329711901</v>
      </c>
      <c r="L3302" s="49">
        <v>4.0855536601426898</v>
      </c>
      <c r="M3302" s="47">
        <v>21.468038686878099</v>
      </c>
      <c r="N3302" s="49">
        <v>4.2455901194598598</v>
      </c>
      <c r="O3302" s="49">
        <v>19.9599596325167</v>
      </c>
      <c r="P3302" s="49">
        <v>3.94734743292722</v>
      </c>
      <c r="Q3302" s="49">
        <v>21.257900018653199</v>
      </c>
      <c r="R3302" s="49">
        <v>4.2040324035201504</v>
      </c>
      <c r="S3302" s="55" t="s">
        <v>55</v>
      </c>
      <c r="T3302" t="s">
        <v>55</v>
      </c>
    </row>
    <row r="3303" spans="1:20" hidden="1">
      <c r="A3303" s="55" t="s">
        <v>6737</v>
      </c>
      <c r="B3303" s="47">
        <v>77.451480219999993</v>
      </c>
      <c r="C3303" s="55" t="s">
        <v>6738</v>
      </c>
      <c r="D3303" s="55" t="s">
        <v>51</v>
      </c>
      <c r="E3303" s="55" t="s">
        <v>52</v>
      </c>
      <c r="F3303" s="55" t="s">
        <v>29</v>
      </c>
      <c r="G3303" s="55" t="s">
        <v>53</v>
      </c>
      <c r="H3303" s="55" t="s">
        <v>54</v>
      </c>
      <c r="I3303" s="47">
        <v>83.3540864</v>
      </c>
      <c r="J3303" s="48">
        <v>929186.36104204203</v>
      </c>
      <c r="K3303" s="47">
        <v>60.244763200000001</v>
      </c>
      <c r="L3303" s="49">
        <v>55.9786122896476</v>
      </c>
      <c r="M3303" s="47">
        <v>76.661484999999999</v>
      </c>
      <c r="N3303" s="49">
        <v>71.232806279229095</v>
      </c>
      <c r="O3303" s="49">
        <v>85.786699499999997</v>
      </c>
      <c r="P3303" s="49">
        <v>79.711831134212204</v>
      </c>
      <c r="Q3303" s="49">
        <v>95.206707699999995</v>
      </c>
      <c r="R3303" s="49">
        <v>88.464774274556405</v>
      </c>
      <c r="S3303" s="55" t="s">
        <v>55</v>
      </c>
      <c r="T3303" t="s">
        <v>55</v>
      </c>
    </row>
    <row r="3304" spans="1:20" hidden="1">
      <c r="A3304" s="55" t="s">
        <v>6739</v>
      </c>
      <c r="B3304" s="47">
        <v>1.8030541499999999</v>
      </c>
      <c r="C3304" s="55" t="s">
        <v>6740</v>
      </c>
      <c r="D3304" s="55" t="s">
        <v>205</v>
      </c>
      <c r="E3304" s="55" t="s">
        <v>206</v>
      </c>
      <c r="F3304" s="55" t="s">
        <v>29</v>
      </c>
      <c r="G3304" s="55" t="s">
        <v>207</v>
      </c>
      <c r="H3304" s="55" t="s">
        <v>208</v>
      </c>
      <c r="I3304" s="47">
        <v>0.52492644462751603</v>
      </c>
      <c r="J3304" s="48">
        <v>3434870.1012375802</v>
      </c>
      <c r="K3304" s="47">
        <v>0.35065148191365197</v>
      </c>
      <c r="L3304" s="49">
        <v>1.20444229117985</v>
      </c>
      <c r="M3304" s="47">
        <v>0.39362108606867302</v>
      </c>
      <c r="N3304" s="49">
        <v>1.35203729975395</v>
      </c>
      <c r="O3304" s="49">
        <v>0.46587381979168202</v>
      </c>
      <c r="P3304" s="49">
        <v>1.6002160545517901</v>
      </c>
      <c r="Q3304" s="49">
        <v>0.45630259502191201</v>
      </c>
      <c r="R3304" s="49">
        <v>1.56734014075789</v>
      </c>
      <c r="S3304" s="55" t="s">
        <v>55</v>
      </c>
      <c r="T3304" t="s">
        <v>55</v>
      </c>
    </row>
    <row r="3305" spans="1:20" hidden="1">
      <c r="A3305" s="55" t="s">
        <v>6741</v>
      </c>
      <c r="B3305" s="47">
        <v>4.1886430800000003</v>
      </c>
      <c r="C3305" s="55" t="s">
        <v>6742</v>
      </c>
      <c r="D3305" s="55" t="s">
        <v>317</v>
      </c>
      <c r="E3305" s="55" t="s">
        <v>133</v>
      </c>
      <c r="F3305" s="55" t="s">
        <v>29</v>
      </c>
      <c r="G3305" s="55" t="s">
        <v>318</v>
      </c>
      <c r="H3305" s="55" t="s">
        <v>135</v>
      </c>
      <c r="I3305" s="47">
        <v>1.3450671373546701</v>
      </c>
      <c r="J3305" s="48">
        <v>3114077.3301753299</v>
      </c>
      <c r="K3305" s="47">
        <v>0.76619564826685504</v>
      </c>
      <c r="L3305" s="49">
        <v>2.3859924987468002</v>
      </c>
      <c r="M3305" s="47">
        <v>0.62258691046064496</v>
      </c>
      <c r="N3305" s="49">
        <v>1.93878378392939</v>
      </c>
      <c r="O3305" s="49">
        <v>0.74512315504722104</v>
      </c>
      <c r="P3305" s="49">
        <v>2.32037112532127</v>
      </c>
      <c r="Q3305" s="49">
        <v>0.71424597687855196</v>
      </c>
      <c r="R3305" s="49">
        <v>2.2242172047664299</v>
      </c>
      <c r="S3305" s="55" t="s">
        <v>55</v>
      </c>
      <c r="T3305" t="s">
        <v>55</v>
      </c>
    </row>
    <row r="3306" spans="1:20" hidden="1">
      <c r="A3306" s="55" t="s">
        <v>6743</v>
      </c>
      <c r="B3306" s="47">
        <v>3.3215436899999999</v>
      </c>
      <c r="C3306" s="55" t="s">
        <v>6744</v>
      </c>
      <c r="D3306" s="55" t="s">
        <v>92</v>
      </c>
      <c r="E3306" s="55" t="s">
        <v>93</v>
      </c>
      <c r="F3306" s="55" t="s">
        <v>29</v>
      </c>
      <c r="G3306" s="55" t="s">
        <v>94</v>
      </c>
      <c r="H3306" s="55" t="s">
        <v>95</v>
      </c>
      <c r="I3306" s="47">
        <v>10.6613054058217</v>
      </c>
      <c r="J3306" s="48">
        <v>311551.312298609</v>
      </c>
      <c r="K3306" s="47">
        <v>8.0018548801369906</v>
      </c>
      <c r="L3306" s="49">
        <v>2.4929883887297</v>
      </c>
      <c r="M3306" s="47">
        <v>9.5900341418308592</v>
      </c>
      <c r="N3306" s="49">
        <v>2.9877877218758599</v>
      </c>
      <c r="O3306" s="49">
        <v>9.1226722742310091</v>
      </c>
      <c r="P3306" s="49">
        <v>2.8421805187068001</v>
      </c>
      <c r="Q3306" s="49">
        <v>9.9864210563832092</v>
      </c>
      <c r="R3306" s="49">
        <v>3.11128258528265</v>
      </c>
      <c r="S3306" s="55" t="s">
        <v>55</v>
      </c>
      <c r="T3306" t="s">
        <v>55</v>
      </c>
    </row>
    <row r="3307" spans="1:20" hidden="1">
      <c r="A3307" s="55" t="s">
        <v>6745</v>
      </c>
      <c r="B3307" s="47">
        <v>92.362851599999999</v>
      </c>
      <c r="C3307" s="55" t="s">
        <v>6746</v>
      </c>
      <c r="D3307" s="55" t="s">
        <v>1166</v>
      </c>
      <c r="E3307" s="55" t="s">
        <v>1166</v>
      </c>
      <c r="F3307" s="55" t="s">
        <v>29</v>
      </c>
      <c r="G3307" s="55" t="s">
        <v>1167</v>
      </c>
      <c r="H3307" s="55" t="s">
        <v>1168</v>
      </c>
      <c r="I3307" s="47">
        <v>499.55360000000002</v>
      </c>
      <c r="J3307" s="48">
        <v>184890.77368274401</v>
      </c>
      <c r="K3307" s="47">
        <v>302.69058280000002</v>
      </c>
      <c r="L3307" s="49">
        <v>55.964696040372701</v>
      </c>
      <c r="M3307" s="47">
        <v>290.31627300000002</v>
      </c>
      <c r="N3307" s="49">
        <v>53.6768003276607</v>
      </c>
      <c r="O3307" s="49">
        <v>283.48391249999997</v>
      </c>
      <c r="P3307" s="49">
        <v>52.413559908736303</v>
      </c>
      <c r="Q3307" s="49">
        <v>293.1745985</v>
      </c>
      <c r="R3307" s="49">
        <v>54.205278340792802</v>
      </c>
      <c r="S3307" s="55" t="s">
        <v>55</v>
      </c>
      <c r="T3307" t="s">
        <v>55</v>
      </c>
    </row>
    <row r="3308" spans="1:20" hidden="1">
      <c r="A3308" s="55" t="s">
        <v>6747</v>
      </c>
      <c r="B3308" s="47">
        <v>6.7057912699999997</v>
      </c>
      <c r="C3308" s="55" t="s">
        <v>6748</v>
      </c>
      <c r="D3308" s="55" t="s">
        <v>92</v>
      </c>
      <c r="E3308" s="55" t="s">
        <v>93</v>
      </c>
      <c r="F3308" s="55" t="s">
        <v>29</v>
      </c>
      <c r="G3308" s="55" t="s">
        <v>94</v>
      </c>
      <c r="H3308" s="55" t="s">
        <v>95</v>
      </c>
      <c r="I3308" s="47">
        <v>6.9286302903635102</v>
      </c>
      <c r="J3308" s="48">
        <v>967837.94039733405</v>
      </c>
      <c r="K3308" s="47">
        <v>4.7113527058917599</v>
      </c>
      <c r="L3308" s="49">
        <v>4.5598258993556904</v>
      </c>
      <c r="M3308" s="47">
        <v>4.4998772239941598</v>
      </c>
      <c r="N3308" s="49">
        <v>4.3551519045113798</v>
      </c>
      <c r="O3308" s="49">
        <v>4.64925970508577</v>
      </c>
      <c r="P3308" s="49">
        <v>4.4997299373425301</v>
      </c>
      <c r="Q3308" s="49">
        <v>4.5942864522520601</v>
      </c>
      <c r="R3308" s="49">
        <v>4.4465247375430099</v>
      </c>
      <c r="S3308" s="55" t="s">
        <v>96</v>
      </c>
      <c r="T3308" t="s">
        <v>55</v>
      </c>
    </row>
    <row r="3309" spans="1:20" hidden="1">
      <c r="A3309" s="55" t="s">
        <v>6749</v>
      </c>
      <c r="B3309" s="47">
        <v>5.0007234599999997</v>
      </c>
      <c r="C3309" s="55" t="s">
        <v>6750</v>
      </c>
      <c r="D3309" s="55" t="s">
        <v>1329</v>
      </c>
      <c r="E3309" s="55" t="s">
        <v>75</v>
      </c>
      <c r="F3309" s="55" t="s">
        <v>29</v>
      </c>
      <c r="G3309" s="55" t="s">
        <v>1330</v>
      </c>
      <c r="H3309" s="55" t="s">
        <v>77</v>
      </c>
      <c r="I3309" s="47">
        <v>76.3692566</v>
      </c>
      <c r="J3309" s="48">
        <v>65480.845076079997</v>
      </c>
      <c r="K3309" s="47">
        <v>58.8406023</v>
      </c>
      <c r="L3309" s="49">
        <v>3.8529323633895398</v>
      </c>
      <c r="M3309" s="47">
        <v>60.005406000000001</v>
      </c>
      <c r="N3309" s="49">
        <v>3.9292046940132801</v>
      </c>
      <c r="O3309" s="49">
        <v>64.719999000000001</v>
      </c>
      <c r="P3309" s="49">
        <v>4.2379202278430501</v>
      </c>
      <c r="Q3309" s="49">
        <v>69.320161799999994</v>
      </c>
      <c r="R3309" s="49">
        <v>4.5391427754746001</v>
      </c>
      <c r="S3309" s="55" t="s">
        <v>55</v>
      </c>
      <c r="T3309" t="s">
        <v>55</v>
      </c>
    </row>
    <row r="3310" spans="1:20" hidden="1">
      <c r="A3310" s="55" t="s">
        <v>6751</v>
      </c>
      <c r="B3310" s="47">
        <v>59.612720690000003</v>
      </c>
      <c r="C3310" s="55" t="s">
        <v>6752</v>
      </c>
      <c r="D3310" s="55" t="s">
        <v>852</v>
      </c>
      <c r="E3310" s="55" t="s">
        <v>212</v>
      </c>
      <c r="F3310" s="55" t="s">
        <v>29</v>
      </c>
      <c r="G3310" s="55" t="s">
        <v>853</v>
      </c>
      <c r="H3310" s="55" t="s">
        <v>214</v>
      </c>
      <c r="I3310" s="47">
        <v>9.3383518921575508</v>
      </c>
      <c r="J3310" s="48">
        <v>6383644.7135884203</v>
      </c>
      <c r="K3310" s="47">
        <v>5.9632325864484104</v>
      </c>
      <c r="L3310" s="49">
        <v>38.0671581763796</v>
      </c>
      <c r="M3310" s="47">
        <v>6.6973834195301798</v>
      </c>
      <c r="N3310" s="49">
        <v>42.753716260958598</v>
      </c>
      <c r="O3310" s="49">
        <v>7.2078732196236999</v>
      </c>
      <c r="P3310" s="49">
        <v>46.012501774666397</v>
      </c>
      <c r="Q3310" s="49">
        <v>7.7009088382254998</v>
      </c>
      <c r="R3310" s="49">
        <v>49.159865994964598</v>
      </c>
      <c r="S3310" s="55" t="s">
        <v>55</v>
      </c>
      <c r="T3310" t="s">
        <v>55</v>
      </c>
    </row>
    <row r="3311" spans="1:20" hidden="1">
      <c r="A3311" s="55" t="s">
        <v>6753</v>
      </c>
      <c r="B3311" s="47">
        <v>85.177571159999999</v>
      </c>
      <c r="C3311" s="55" t="s">
        <v>6754</v>
      </c>
      <c r="D3311" s="55" t="s">
        <v>233</v>
      </c>
      <c r="E3311" s="55" t="s">
        <v>234</v>
      </c>
      <c r="F3311" s="55" t="s">
        <v>29</v>
      </c>
      <c r="G3311" s="55" t="s">
        <v>235</v>
      </c>
      <c r="H3311" s="55" t="s">
        <v>236</v>
      </c>
      <c r="I3311" s="47">
        <v>122.16761700000001</v>
      </c>
      <c r="J3311" s="48">
        <v>697218.896886562</v>
      </c>
      <c r="K3311" s="47">
        <v>76.110887000000005</v>
      </c>
      <c r="L3311" s="49">
        <v>53.065948675197802</v>
      </c>
      <c r="M3311" s="47">
        <v>90.080645000000004</v>
      </c>
      <c r="N3311" s="49">
        <v>62.805927937729997</v>
      </c>
      <c r="O3311" s="49">
        <v>93.754647000000006</v>
      </c>
      <c r="P3311" s="49">
        <v>65.367511559329003</v>
      </c>
      <c r="Q3311" s="49">
        <v>95.022001700000004</v>
      </c>
      <c r="R3311" s="49">
        <v>66.251135205227001</v>
      </c>
      <c r="S3311" s="55" t="s">
        <v>55</v>
      </c>
      <c r="T3311" t="s">
        <v>55</v>
      </c>
    </row>
    <row r="3312" spans="1:20" hidden="1">
      <c r="A3312" s="55" t="s">
        <v>6755</v>
      </c>
      <c r="B3312" s="47">
        <v>13.703523759999999</v>
      </c>
      <c r="C3312" s="55" t="s">
        <v>6756</v>
      </c>
      <c r="D3312" s="55" t="s">
        <v>168</v>
      </c>
      <c r="E3312" s="55" t="s">
        <v>81</v>
      </c>
      <c r="F3312" s="55" t="s">
        <v>29</v>
      </c>
      <c r="G3312" s="55" t="s">
        <v>169</v>
      </c>
      <c r="H3312" s="55" t="s">
        <v>83</v>
      </c>
      <c r="I3312" s="47">
        <v>2.1780463671373602</v>
      </c>
      <c r="J3312" s="48">
        <v>6291658.4177272404</v>
      </c>
      <c r="K3312" s="47">
        <v>1.5317512909332101</v>
      </c>
      <c r="L3312" s="49">
        <v>9.6372559034644905</v>
      </c>
      <c r="M3312" s="47">
        <v>1.6003065490013899</v>
      </c>
      <c r="N3312" s="49">
        <v>10.0685821699686</v>
      </c>
      <c r="O3312" s="49">
        <v>1.67358633237416</v>
      </c>
      <c r="P3312" s="49">
        <v>10.529633535875099</v>
      </c>
      <c r="Q3312" s="49">
        <v>1.64682003045083</v>
      </c>
      <c r="R3312" s="49">
        <v>10.3612291070678</v>
      </c>
      <c r="S3312" s="55" t="s">
        <v>55</v>
      </c>
      <c r="T3312" t="s">
        <v>55</v>
      </c>
    </row>
    <row r="3313" spans="1:20" hidden="1">
      <c r="A3313" s="55" t="s">
        <v>6757</v>
      </c>
      <c r="B3313" s="47">
        <v>12.898087390000001</v>
      </c>
      <c r="C3313" s="55" t="s">
        <v>6758</v>
      </c>
      <c r="D3313" s="55" t="s">
        <v>1344</v>
      </c>
      <c r="E3313" s="55" t="s">
        <v>563</v>
      </c>
      <c r="F3313" s="55" t="s">
        <v>29</v>
      </c>
      <c r="G3313" s="55" t="s">
        <v>1345</v>
      </c>
      <c r="H3313" s="55" t="s">
        <v>565</v>
      </c>
      <c r="I3313" s="47">
        <v>10.1713504177491</v>
      </c>
      <c r="J3313" s="48">
        <v>1268080.132948</v>
      </c>
      <c r="K3313" s="47">
        <v>4.7104066577358603</v>
      </c>
      <c r="L3313" s="49">
        <v>5.9731731007808504</v>
      </c>
      <c r="M3313" s="47">
        <v>5.5792986460039602</v>
      </c>
      <c r="N3313" s="49">
        <v>7.0749977687813104</v>
      </c>
      <c r="O3313" s="49">
        <v>5.7848099675952698</v>
      </c>
      <c r="P3313" s="49">
        <v>7.33560259278714</v>
      </c>
      <c r="Q3313" s="49">
        <v>5.6891210254487596</v>
      </c>
      <c r="R3313" s="49">
        <v>7.2142613463083398</v>
      </c>
      <c r="S3313" s="55" t="s">
        <v>55</v>
      </c>
      <c r="T3313" t="s">
        <v>55</v>
      </c>
    </row>
    <row r="3314" spans="1:20" hidden="1">
      <c r="A3314" s="55" t="s">
        <v>6759</v>
      </c>
      <c r="B3314" s="47">
        <v>13.2050585</v>
      </c>
      <c r="C3314" s="55" t="s">
        <v>6760</v>
      </c>
      <c r="D3314" s="55" t="s">
        <v>104</v>
      </c>
      <c r="E3314" s="55" t="s">
        <v>105</v>
      </c>
      <c r="F3314" s="55" t="s">
        <v>29</v>
      </c>
      <c r="G3314" s="55" t="s">
        <v>106</v>
      </c>
      <c r="H3314" s="55" t="s">
        <v>107</v>
      </c>
      <c r="I3314" s="47">
        <v>43.26491</v>
      </c>
      <c r="J3314" s="48">
        <v>305214.052219223</v>
      </c>
      <c r="K3314" s="47">
        <v>33.046971499999998</v>
      </c>
      <c r="L3314" s="49">
        <v>10.086400085088201</v>
      </c>
      <c r="M3314" s="47">
        <v>40.030805000000001</v>
      </c>
      <c r="N3314" s="49">
        <v>12.217964207647499</v>
      </c>
      <c r="O3314" s="49">
        <v>45.173195999999997</v>
      </c>
      <c r="P3314" s="49">
        <v>13.7874942028532</v>
      </c>
      <c r="Q3314" s="49">
        <v>47.894265799999999</v>
      </c>
      <c r="R3314" s="49">
        <v>14.618002942882599</v>
      </c>
      <c r="S3314" s="55" t="s">
        <v>55</v>
      </c>
      <c r="T3314" t="s">
        <v>55</v>
      </c>
    </row>
    <row r="3315" spans="1:20" hidden="1">
      <c r="A3315" s="55" t="s">
        <v>6761</v>
      </c>
      <c r="B3315" s="47">
        <v>6.0613793200000003</v>
      </c>
      <c r="C3315" s="55" t="s">
        <v>6762</v>
      </c>
      <c r="D3315" s="55" t="s">
        <v>239</v>
      </c>
      <c r="E3315" s="55" t="s">
        <v>81</v>
      </c>
      <c r="F3315" s="55" t="s">
        <v>29</v>
      </c>
      <c r="G3315" s="55" t="s">
        <v>240</v>
      </c>
      <c r="H3315" s="55" t="s">
        <v>83</v>
      </c>
      <c r="I3315" s="47">
        <v>45.943046114275198</v>
      </c>
      <c r="J3315" s="48">
        <v>131932.464924581</v>
      </c>
      <c r="K3315" s="47">
        <v>37.684366556447799</v>
      </c>
      <c r="L3315" s="49">
        <v>4.97179136891359</v>
      </c>
      <c r="M3315" s="47">
        <v>45.027229610341301</v>
      </c>
      <c r="N3315" s="49">
        <v>5.9405533912173896</v>
      </c>
      <c r="O3315" s="49">
        <v>42.484368040089102</v>
      </c>
      <c r="P3315" s="49">
        <v>5.6050673962920303</v>
      </c>
      <c r="Q3315" s="49">
        <v>46.426288938630897</v>
      </c>
      <c r="R3315" s="49">
        <v>6.1251347369743696</v>
      </c>
      <c r="S3315" s="55" t="s">
        <v>55</v>
      </c>
      <c r="T3315" t="s">
        <v>55</v>
      </c>
    </row>
    <row r="3316" spans="1:20" hidden="1">
      <c r="A3316" s="55" t="s">
        <v>6763</v>
      </c>
      <c r="B3316" s="47">
        <v>1.0216982299999999</v>
      </c>
      <c r="C3316" s="55" t="s">
        <v>6764</v>
      </c>
      <c r="D3316" s="55" t="s">
        <v>205</v>
      </c>
      <c r="E3316" s="55" t="s">
        <v>206</v>
      </c>
      <c r="F3316" s="55" t="s">
        <v>29</v>
      </c>
      <c r="G3316" s="55" t="s">
        <v>207</v>
      </c>
      <c r="H3316" s="55" t="s">
        <v>208</v>
      </c>
      <c r="I3316" s="47">
        <v>80.178352799999999</v>
      </c>
      <c r="J3316" s="48">
        <v>12742.8189071003</v>
      </c>
      <c r="K3316" s="47">
        <v>57.203905200000001</v>
      </c>
      <c r="L3316" s="49">
        <v>0.72893900474253404</v>
      </c>
      <c r="M3316" s="47">
        <v>72.662937999999997</v>
      </c>
      <c r="N3316" s="49">
        <v>0.92593066019185799</v>
      </c>
      <c r="O3316" s="49">
        <v>74.355227999999997</v>
      </c>
      <c r="P3316" s="49">
        <v>0.94749520520015496</v>
      </c>
      <c r="Q3316" s="49">
        <v>84.770818700000007</v>
      </c>
      <c r="R3316" s="49">
        <v>1.08021919130073</v>
      </c>
      <c r="S3316" s="55" t="s">
        <v>55</v>
      </c>
      <c r="T3316" t="s">
        <v>55</v>
      </c>
    </row>
    <row r="3317" spans="1:20" hidden="1">
      <c r="A3317" s="55" t="s">
        <v>6765</v>
      </c>
      <c r="B3317" s="47">
        <v>2.7442225900000001</v>
      </c>
      <c r="C3317" s="55" t="s">
        <v>6766</v>
      </c>
      <c r="D3317" s="55" t="s">
        <v>281</v>
      </c>
      <c r="E3317" s="55" t="s">
        <v>282</v>
      </c>
      <c r="F3317" s="55" t="s">
        <v>29</v>
      </c>
      <c r="G3317" s="55" t="s">
        <v>283</v>
      </c>
      <c r="H3317" s="55" t="s">
        <v>284</v>
      </c>
      <c r="I3317" s="47">
        <v>70.227227631820696</v>
      </c>
      <c r="J3317" s="48">
        <v>39076.333817235303</v>
      </c>
      <c r="K3317" s="47">
        <v>53.5692564950402</v>
      </c>
      <c r="L3317" s="49">
        <v>2.0932901491412901</v>
      </c>
      <c r="M3317" s="47">
        <v>61.807039895842998</v>
      </c>
      <c r="N3317" s="49">
        <v>2.4151925232251399</v>
      </c>
      <c r="O3317" s="49">
        <v>85.225180957683705</v>
      </c>
      <c r="P3317" s="49">
        <v>3.33028762073674</v>
      </c>
      <c r="Q3317" s="49">
        <v>83.377825032643202</v>
      </c>
      <c r="R3317" s="49">
        <v>3.2580997239306102</v>
      </c>
      <c r="S3317" s="55" t="s">
        <v>55</v>
      </c>
      <c r="T3317" t="s">
        <v>55</v>
      </c>
    </row>
    <row r="3318" spans="1:20" hidden="1">
      <c r="A3318" s="55" t="s">
        <v>6767</v>
      </c>
      <c r="B3318" s="47">
        <v>1.4642218600000001</v>
      </c>
      <c r="C3318" s="55" t="s">
        <v>6768</v>
      </c>
      <c r="D3318" s="55" t="s">
        <v>1102</v>
      </c>
      <c r="E3318" s="55" t="s">
        <v>206</v>
      </c>
      <c r="F3318" s="55" t="s">
        <v>29</v>
      </c>
      <c r="G3318" s="55" t="s">
        <v>1103</v>
      </c>
      <c r="H3318" s="55" t="s">
        <v>208</v>
      </c>
      <c r="I3318" s="47">
        <v>13.8982948</v>
      </c>
      <c r="J3318" s="48">
        <v>105352.62642435799</v>
      </c>
      <c r="K3318" s="47">
        <v>8.0403862999999998</v>
      </c>
      <c r="L3318" s="49">
        <v>0.84707581417142797</v>
      </c>
      <c r="M3318" s="47">
        <v>7.951759</v>
      </c>
      <c r="N3318" s="49">
        <v>0.83773869534352796</v>
      </c>
      <c r="O3318" s="49">
        <v>8.8246169999999999</v>
      </c>
      <c r="P3318" s="49">
        <v>0.92969657813904005</v>
      </c>
      <c r="Q3318" s="49">
        <v>9.8078886000000001</v>
      </c>
      <c r="R3318" s="49">
        <v>1.0332868236875199</v>
      </c>
      <c r="S3318" s="55" t="s">
        <v>55</v>
      </c>
      <c r="T3318" t="s">
        <v>55</v>
      </c>
    </row>
    <row r="3319" spans="1:20" hidden="1">
      <c r="A3319" s="55" t="s">
        <v>6769</v>
      </c>
      <c r="B3319" s="47">
        <v>8.4846296300000006</v>
      </c>
      <c r="C3319" s="55" t="s">
        <v>6770</v>
      </c>
      <c r="D3319" s="55" t="s">
        <v>163</v>
      </c>
      <c r="E3319" s="55" t="s">
        <v>163</v>
      </c>
      <c r="F3319" s="55" t="s">
        <v>29</v>
      </c>
      <c r="G3319" s="55" t="s">
        <v>164</v>
      </c>
      <c r="H3319" s="55" t="s">
        <v>165</v>
      </c>
      <c r="I3319" s="47">
        <v>33.6663444</v>
      </c>
      <c r="J3319" s="48">
        <v>252021.114297161</v>
      </c>
      <c r="K3319" s="47">
        <v>18.969587700000002</v>
      </c>
      <c r="L3319" s="49">
        <v>4.78073662991173</v>
      </c>
      <c r="M3319" s="47">
        <v>19.947399999999998</v>
      </c>
      <c r="N3319" s="49">
        <v>5.0271659753311999</v>
      </c>
      <c r="O3319" s="49">
        <v>24.226244999999999</v>
      </c>
      <c r="P3319" s="49">
        <v>6.1055252601360301</v>
      </c>
      <c r="Q3319" s="49">
        <v>26.403722699999999</v>
      </c>
      <c r="R3319" s="49">
        <v>6.65429561644725</v>
      </c>
      <c r="S3319" s="55" t="s">
        <v>55</v>
      </c>
      <c r="T3319" t="s">
        <v>55</v>
      </c>
    </row>
    <row r="3320" spans="1:20" hidden="1">
      <c r="A3320" s="55" t="s">
        <v>6771</v>
      </c>
      <c r="B3320" s="47">
        <v>53.526926639999999</v>
      </c>
      <c r="C3320" s="55" t="s">
        <v>6772</v>
      </c>
      <c r="D3320" s="55" t="s">
        <v>239</v>
      </c>
      <c r="E3320" s="55" t="s">
        <v>81</v>
      </c>
      <c r="F3320" s="55" t="s">
        <v>29</v>
      </c>
      <c r="G3320" s="55" t="s">
        <v>240</v>
      </c>
      <c r="H3320" s="55" t="s">
        <v>83</v>
      </c>
      <c r="I3320" s="47">
        <v>37.189981400000001</v>
      </c>
      <c r="J3320" s="48">
        <v>1439283.5012280999</v>
      </c>
      <c r="K3320" s="47">
        <v>21.661641400000001</v>
      </c>
      <c r="L3320" s="49">
        <v>31.1772430765396</v>
      </c>
      <c r="M3320" s="47">
        <v>28.860261000000001</v>
      </c>
      <c r="N3320" s="49">
        <v>41.538097498436898</v>
      </c>
      <c r="O3320" s="49">
        <v>29.182032</v>
      </c>
      <c r="P3320" s="49">
        <v>42.001217189910498</v>
      </c>
      <c r="Q3320" s="49">
        <v>31.7232555</v>
      </c>
      <c r="R3320" s="49">
        <v>45.658758246393703</v>
      </c>
      <c r="S3320" s="55" t="s">
        <v>55</v>
      </c>
      <c r="T3320" t="s">
        <v>55</v>
      </c>
    </row>
    <row r="3321" spans="1:20" hidden="1">
      <c r="A3321" s="55" t="s">
        <v>6773</v>
      </c>
      <c r="B3321" s="47">
        <v>1.5092611</v>
      </c>
      <c r="C3321" s="55" t="s">
        <v>6774</v>
      </c>
      <c r="D3321" s="55" t="s">
        <v>74</v>
      </c>
      <c r="E3321" s="55" t="s">
        <v>75</v>
      </c>
      <c r="F3321" s="55" t="s">
        <v>29</v>
      </c>
      <c r="G3321" s="55" t="s">
        <v>76</v>
      </c>
      <c r="H3321" s="55" t="s">
        <v>77</v>
      </c>
      <c r="I3321" s="47">
        <v>50.4995166</v>
      </c>
      <c r="J3321" s="48">
        <v>29886.644499088099</v>
      </c>
      <c r="K3321" s="47">
        <v>36.713888500000003</v>
      </c>
      <c r="L3321" s="49">
        <v>1.0972549337786599</v>
      </c>
      <c r="M3321" s="47">
        <v>34.146321999999998</v>
      </c>
      <c r="N3321" s="49">
        <v>1.0205189865653901</v>
      </c>
      <c r="O3321" s="49">
        <v>41.064867</v>
      </c>
      <c r="P3321" s="49">
        <v>1.22729108143134</v>
      </c>
      <c r="Q3321" s="49">
        <v>41.392614600000002</v>
      </c>
      <c r="R3321" s="49">
        <v>1.23708635743797</v>
      </c>
      <c r="S3321" s="55" t="s">
        <v>55</v>
      </c>
      <c r="T3321" t="s">
        <v>55</v>
      </c>
    </row>
    <row r="3322" spans="1:20" hidden="1">
      <c r="A3322" s="55" t="s">
        <v>6775</v>
      </c>
      <c r="B3322" s="47">
        <v>98.031030470000005</v>
      </c>
      <c r="C3322" s="55" t="s">
        <v>6776</v>
      </c>
      <c r="D3322" s="55" t="s">
        <v>1256</v>
      </c>
      <c r="E3322" s="55" t="s">
        <v>723</v>
      </c>
      <c r="F3322" s="55" t="s">
        <v>29</v>
      </c>
      <c r="G3322" s="55" t="s">
        <v>1257</v>
      </c>
      <c r="H3322" s="55" t="s">
        <v>725</v>
      </c>
      <c r="I3322" s="47">
        <v>29.919692399999999</v>
      </c>
      <c r="J3322" s="48">
        <v>3276471.8687415398</v>
      </c>
      <c r="K3322" s="47">
        <v>20.1590998</v>
      </c>
      <c r="L3322" s="49">
        <v>66.050723393853204</v>
      </c>
      <c r="M3322" s="47">
        <v>21.262115000000001</v>
      </c>
      <c r="N3322" s="49">
        <v>69.664721667447495</v>
      </c>
      <c r="O3322" s="49">
        <v>21.4167375</v>
      </c>
      <c r="P3322" s="49">
        <v>70.171337938972002</v>
      </c>
      <c r="Q3322" s="49">
        <v>22.571073200000001</v>
      </c>
      <c r="R3322" s="49">
        <v>73.953486387106096</v>
      </c>
      <c r="S3322" s="55" t="s">
        <v>55</v>
      </c>
      <c r="T3322" t="s">
        <v>55</v>
      </c>
    </row>
    <row r="3323" spans="1:20" hidden="1">
      <c r="A3323" s="55" t="s">
        <v>6777</v>
      </c>
      <c r="B3323" s="47">
        <v>8.5440083799999993</v>
      </c>
      <c r="C3323" s="55" t="s">
        <v>6778</v>
      </c>
      <c r="D3323" s="55" t="s">
        <v>1256</v>
      </c>
      <c r="E3323" s="55" t="s">
        <v>723</v>
      </c>
      <c r="F3323" s="55" t="s">
        <v>29</v>
      </c>
      <c r="G3323" s="55" t="s">
        <v>1257</v>
      </c>
      <c r="H3323" s="55" t="s">
        <v>725</v>
      </c>
      <c r="I3323" s="47">
        <v>27.100782800000001</v>
      </c>
      <c r="J3323" s="48">
        <v>315267.95528577903</v>
      </c>
      <c r="K3323" s="47">
        <v>15.0343597</v>
      </c>
      <c r="L3323" s="49">
        <v>4.7398518416499096</v>
      </c>
      <c r="M3323" s="47">
        <v>15.767512999999999</v>
      </c>
      <c r="N3323" s="49">
        <v>4.97099158345193</v>
      </c>
      <c r="O3323" s="49">
        <v>15.991163999999999</v>
      </c>
      <c r="P3323" s="49">
        <v>5.0415015769195497</v>
      </c>
      <c r="Q3323" s="49">
        <v>17.270011</v>
      </c>
      <c r="R3323" s="49">
        <v>5.4446810557329099</v>
      </c>
      <c r="S3323" s="55" t="s">
        <v>55</v>
      </c>
      <c r="T3323" t="s">
        <v>55</v>
      </c>
    </row>
    <row r="3324" spans="1:20" hidden="1">
      <c r="A3324" s="55" t="s">
        <v>6779</v>
      </c>
      <c r="B3324" s="47">
        <v>5.5058404799999998</v>
      </c>
      <c r="C3324" s="55" t="s">
        <v>6780</v>
      </c>
      <c r="D3324" s="55" t="s">
        <v>255</v>
      </c>
      <c r="E3324" s="55" t="s">
        <v>256</v>
      </c>
      <c r="F3324" s="55" t="s">
        <v>29</v>
      </c>
      <c r="G3324" s="55" t="s">
        <v>257</v>
      </c>
      <c r="H3324" s="55" t="s">
        <v>258</v>
      </c>
      <c r="I3324" s="47">
        <v>3.7431385201778702</v>
      </c>
      <c r="J3324" s="48">
        <v>1470915.5032120901</v>
      </c>
      <c r="K3324" s="47">
        <v>2.7538644992723902</v>
      </c>
      <c r="L3324" s="49">
        <v>4.05070198572517</v>
      </c>
      <c r="M3324" s="47">
        <v>2.8457942381392902</v>
      </c>
      <c r="N3324" s="49">
        <v>4.1859228638307302</v>
      </c>
      <c r="O3324" s="49">
        <v>3.0931627767803702</v>
      </c>
      <c r="P3324" s="49">
        <v>4.5497810823248104</v>
      </c>
      <c r="Q3324" s="49">
        <v>3.1983722943722901</v>
      </c>
      <c r="R3324" s="49">
        <v>4.7045353928362301</v>
      </c>
      <c r="S3324" s="55" t="s">
        <v>55</v>
      </c>
      <c r="T3324" t="s">
        <v>55</v>
      </c>
    </row>
    <row r="3325" spans="1:20" hidden="1">
      <c r="A3325" s="55" t="s">
        <v>6781</v>
      </c>
      <c r="B3325" s="47">
        <v>1.02932779</v>
      </c>
      <c r="C3325" s="55" t="s">
        <v>6782</v>
      </c>
      <c r="D3325" s="55" t="s">
        <v>528</v>
      </c>
      <c r="E3325" s="55" t="s">
        <v>262</v>
      </c>
      <c r="F3325" s="55" t="s">
        <v>29</v>
      </c>
      <c r="G3325" s="55" t="s">
        <v>529</v>
      </c>
      <c r="H3325" s="55" t="s">
        <v>264</v>
      </c>
      <c r="I3325" s="47">
        <v>0.13721643286573099</v>
      </c>
      <c r="J3325" s="48">
        <v>7501490.6633465504</v>
      </c>
      <c r="K3325" s="47">
        <v>6.7919788359788E-2</v>
      </c>
      <c r="L3325" s="49">
        <v>0.50949965823742305</v>
      </c>
      <c r="M3325" s="47">
        <v>8.6959010384850002E-2</v>
      </c>
      <c r="N3325" s="49">
        <v>0.65232220449580802</v>
      </c>
      <c r="O3325" s="49">
        <v>9.1803322054752001E-2</v>
      </c>
      <c r="P3325" s="49">
        <v>0.68866176325791895</v>
      </c>
      <c r="Q3325" s="49">
        <v>9.3889371534196006E-2</v>
      </c>
      <c r="R3325" s="49">
        <v>0.70431024395124697</v>
      </c>
      <c r="S3325" s="55" t="s">
        <v>55</v>
      </c>
      <c r="T3325" t="s">
        <v>55</v>
      </c>
    </row>
    <row r="3326" spans="1:20" hidden="1">
      <c r="A3326" s="55" t="s">
        <v>6783</v>
      </c>
      <c r="B3326" s="47">
        <v>141.47632507</v>
      </c>
      <c r="C3326" s="55" t="s">
        <v>6784</v>
      </c>
      <c r="D3326" s="55" t="s">
        <v>132</v>
      </c>
      <c r="E3326" s="55" t="s">
        <v>133</v>
      </c>
      <c r="F3326" s="55" t="s">
        <v>29</v>
      </c>
      <c r="G3326" s="55" t="s">
        <v>134</v>
      </c>
      <c r="H3326" s="55" t="s">
        <v>135</v>
      </c>
      <c r="I3326" s="47">
        <v>50.240819199999997</v>
      </c>
      <c r="J3326" s="48">
        <v>2815963.73870432</v>
      </c>
      <c r="K3326" s="47">
        <v>24.478906899999998</v>
      </c>
      <c r="L3326" s="49">
        <v>68.931714193519099</v>
      </c>
      <c r="M3326" s="47">
        <v>27.962627999999999</v>
      </c>
      <c r="N3326" s="49">
        <v>78.741746486878199</v>
      </c>
      <c r="O3326" s="49">
        <v>31.3467345</v>
      </c>
      <c r="P3326" s="49">
        <v>88.271267678791801</v>
      </c>
      <c r="Q3326" s="49">
        <v>34.604669100000002</v>
      </c>
      <c r="R3326" s="49">
        <v>97.445493375461993</v>
      </c>
      <c r="S3326" s="55" t="s">
        <v>55</v>
      </c>
      <c r="T3326" t="s">
        <v>55</v>
      </c>
    </row>
    <row r="3327" spans="1:20" hidden="1">
      <c r="A3327" s="55" t="s">
        <v>6785</v>
      </c>
      <c r="B3327" s="47">
        <v>16.984887700000002</v>
      </c>
      <c r="C3327" s="55" t="s">
        <v>6786</v>
      </c>
      <c r="D3327" s="55" t="s">
        <v>217</v>
      </c>
      <c r="E3327" s="55" t="s">
        <v>52</v>
      </c>
      <c r="F3327" s="55" t="s">
        <v>29</v>
      </c>
      <c r="G3327" s="55" t="s">
        <v>218</v>
      </c>
      <c r="H3327" s="55" t="s">
        <v>54</v>
      </c>
      <c r="I3327" s="47">
        <v>3.1363650785710702</v>
      </c>
      <c r="J3327" s="48">
        <v>5415468.9503615797</v>
      </c>
      <c r="K3327" s="47">
        <v>1.8753040342195799</v>
      </c>
      <c r="L3327" s="49">
        <v>10.155650769804</v>
      </c>
      <c r="M3327" s="47">
        <v>1.2695690631270999</v>
      </c>
      <c r="N3327" s="49">
        <v>6.8753118417044501</v>
      </c>
      <c r="O3327" s="49">
        <v>1.4829602296995901</v>
      </c>
      <c r="P3327" s="49">
        <v>8.0309250785592106</v>
      </c>
      <c r="Q3327" s="49">
        <v>1.42168961112016</v>
      </c>
      <c r="R3327" s="49">
        <v>7.69911594607286</v>
      </c>
      <c r="S3327" s="55" t="s">
        <v>55</v>
      </c>
      <c r="T3327" t="s">
        <v>55</v>
      </c>
    </row>
    <row r="3328" spans="1:20" hidden="1">
      <c r="A3328" s="55" t="s">
        <v>6787</v>
      </c>
      <c r="B3328" s="47">
        <v>95.289409320000004</v>
      </c>
      <c r="C3328" s="55" t="s">
        <v>6788</v>
      </c>
      <c r="D3328" s="55" t="s">
        <v>233</v>
      </c>
      <c r="E3328" s="55" t="s">
        <v>234</v>
      </c>
      <c r="F3328" s="55" t="s">
        <v>29</v>
      </c>
      <c r="G3328" s="55" t="s">
        <v>235</v>
      </c>
      <c r="H3328" s="55" t="s">
        <v>236</v>
      </c>
      <c r="I3328" s="47">
        <v>26.440108226406</v>
      </c>
      <c r="J3328" s="48">
        <v>3603971.98468475</v>
      </c>
      <c r="K3328" s="47">
        <v>21.577532926245201</v>
      </c>
      <c r="L3328" s="49">
        <v>77.764824164800402</v>
      </c>
      <c r="M3328" s="47">
        <v>22.421241593378198</v>
      </c>
      <c r="N3328" s="49">
        <v>80.805526564383499</v>
      </c>
      <c r="O3328" s="49">
        <v>24.949601001863901</v>
      </c>
      <c r="P3328" s="49">
        <v>89.917663039780095</v>
      </c>
      <c r="Q3328" s="49">
        <v>24.0390116929334</v>
      </c>
      <c r="R3328" s="49">
        <v>86.6359246808411</v>
      </c>
      <c r="S3328" s="55" t="s">
        <v>55</v>
      </c>
      <c r="T3328" t="s">
        <v>55</v>
      </c>
    </row>
    <row r="3329" spans="1:20" hidden="1">
      <c r="A3329" s="55" t="s">
        <v>6789</v>
      </c>
      <c r="B3329" s="47">
        <v>2.06217608</v>
      </c>
      <c r="C3329" s="55" t="s">
        <v>6790</v>
      </c>
      <c r="D3329" s="55" t="s">
        <v>546</v>
      </c>
      <c r="E3329" s="55" t="s">
        <v>547</v>
      </c>
      <c r="F3329" s="55" t="s">
        <v>29</v>
      </c>
      <c r="G3329" s="55" t="s">
        <v>548</v>
      </c>
      <c r="H3329" s="55" t="s">
        <v>549</v>
      </c>
      <c r="I3329" s="47">
        <v>28.099095168105801</v>
      </c>
      <c r="J3329" s="48">
        <v>73389.412280460107</v>
      </c>
      <c r="K3329" s="47">
        <v>18.715442135096801</v>
      </c>
      <c r="L3329" s="49">
        <v>1.37351529886371</v>
      </c>
      <c r="M3329" s="47">
        <v>21.569223472519301</v>
      </c>
      <c r="N3329" s="49">
        <v>1.5829526339941</v>
      </c>
      <c r="O3329" s="49">
        <v>23.439061804008901</v>
      </c>
      <c r="P3329" s="49">
        <v>1.7201789702015899</v>
      </c>
      <c r="Q3329" s="49">
        <v>24.083099048685</v>
      </c>
      <c r="R3329" s="49">
        <v>1.7674444850751001</v>
      </c>
      <c r="S3329" s="55" t="s">
        <v>55</v>
      </c>
      <c r="T3329" t="s">
        <v>55</v>
      </c>
    </row>
    <row r="3330" spans="1:20" hidden="1">
      <c r="A3330" s="55" t="s">
        <v>6791</v>
      </c>
      <c r="B3330" s="47">
        <v>9.4816071700000002</v>
      </c>
      <c r="C3330" s="55" t="s">
        <v>6792</v>
      </c>
      <c r="D3330" s="55" t="s">
        <v>562</v>
      </c>
      <c r="E3330" s="55" t="s">
        <v>563</v>
      </c>
      <c r="F3330" s="55" t="s">
        <v>29</v>
      </c>
      <c r="G3330" s="55" t="s">
        <v>564</v>
      </c>
      <c r="H3330" s="55" t="s">
        <v>565</v>
      </c>
      <c r="I3330" s="47">
        <v>5.9947806161745802</v>
      </c>
      <c r="J3330" s="48">
        <v>1581643.7292830299</v>
      </c>
      <c r="K3330" s="47">
        <v>4.04244137682372</v>
      </c>
      <c r="L3330" s="49">
        <v>6.3937020546475098</v>
      </c>
      <c r="M3330" s="47">
        <v>4.6266172524126503</v>
      </c>
      <c r="N3330" s="49">
        <v>7.3176601650711603</v>
      </c>
      <c r="O3330" s="49">
        <v>5.0041182239312496</v>
      </c>
      <c r="P3330" s="49">
        <v>7.9147322094718104</v>
      </c>
      <c r="Q3330" s="49">
        <v>5.3563357719800804</v>
      </c>
      <c r="R3330" s="49">
        <v>8.4718148856866904</v>
      </c>
      <c r="S3330" s="55" t="s">
        <v>55</v>
      </c>
      <c r="T3330" t="s">
        <v>55</v>
      </c>
    </row>
    <row r="3331" spans="1:20" hidden="1">
      <c r="A3331" s="55" t="s">
        <v>6793</v>
      </c>
      <c r="B3331" s="47">
        <v>4.1279331600000004</v>
      </c>
      <c r="C3331" s="55" t="s">
        <v>6794</v>
      </c>
      <c r="D3331" s="55" t="s">
        <v>768</v>
      </c>
      <c r="E3331" s="55" t="s">
        <v>723</v>
      </c>
      <c r="F3331" s="55" t="s">
        <v>29</v>
      </c>
      <c r="G3331" s="55" t="s">
        <v>769</v>
      </c>
      <c r="H3331" s="55" t="s">
        <v>725</v>
      </c>
      <c r="I3331" s="47">
        <v>0.78281632448887695</v>
      </c>
      <c r="J3331" s="48">
        <v>5273182.2662171097</v>
      </c>
      <c r="K3331" s="47">
        <v>0.34076953307532898</v>
      </c>
      <c r="L3331" s="49">
        <v>1.7969398586799099</v>
      </c>
      <c r="M3331" s="47">
        <v>0.15755260591249001</v>
      </c>
      <c r="N3331" s="49">
        <v>0.83080360749403503</v>
      </c>
      <c r="O3331" s="49">
        <v>0.162722462151773</v>
      </c>
      <c r="P3331" s="49">
        <v>0.85806520173391398</v>
      </c>
      <c r="Q3331" s="49">
        <v>0.144792721843407</v>
      </c>
      <c r="R3331" s="49">
        <v>0.76351841310196</v>
      </c>
      <c r="S3331" s="55" t="s">
        <v>55</v>
      </c>
      <c r="T3331" t="s">
        <v>55</v>
      </c>
    </row>
    <row r="3332" spans="1:20" hidden="1">
      <c r="A3332" s="55" t="s">
        <v>6795</v>
      </c>
      <c r="B3332" s="47">
        <v>2.0524972099999998</v>
      </c>
      <c r="C3332" s="55" t="s">
        <v>6796</v>
      </c>
      <c r="D3332" s="55" t="s">
        <v>1471</v>
      </c>
      <c r="E3332" s="55" t="s">
        <v>723</v>
      </c>
      <c r="F3332" s="55" t="s">
        <v>29</v>
      </c>
      <c r="G3332" s="55" t="s">
        <v>1472</v>
      </c>
      <c r="H3332" s="55" t="s">
        <v>725</v>
      </c>
      <c r="I3332" s="47">
        <v>0.24988925016257299</v>
      </c>
      <c r="J3332" s="48">
        <v>8213627.4716286696</v>
      </c>
      <c r="K3332" s="47">
        <v>0.108767633984735</v>
      </c>
      <c r="L3332" s="49">
        <v>0.89337682652107198</v>
      </c>
      <c r="M3332" s="47">
        <v>8.0301005594107994E-2</v>
      </c>
      <c r="N3332" s="49">
        <v>0.65956254554717297</v>
      </c>
      <c r="O3332" s="49">
        <v>9.3747567747141006E-2</v>
      </c>
      <c r="P3332" s="49">
        <v>0.77000759784628803</v>
      </c>
      <c r="Q3332" s="49">
        <v>9.1345743981746996E-2</v>
      </c>
      <c r="R3332" s="49">
        <v>0.75027991218483703</v>
      </c>
      <c r="S3332" s="55" t="s">
        <v>55</v>
      </c>
      <c r="T3332" t="s">
        <v>55</v>
      </c>
    </row>
    <row r="3333" spans="1:20" hidden="1">
      <c r="A3333" s="55" t="s">
        <v>6797</v>
      </c>
      <c r="B3333" s="47">
        <v>16.070427720000001</v>
      </c>
      <c r="C3333" s="55" t="s">
        <v>6798</v>
      </c>
      <c r="D3333" s="55" t="s">
        <v>69</v>
      </c>
      <c r="E3333" s="55" t="s">
        <v>69</v>
      </c>
      <c r="F3333" s="55" t="s">
        <v>29</v>
      </c>
      <c r="G3333" s="55" t="s">
        <v>70</v>
      </c>
      <c r="H3333" s="55" t="s">
        <v>71</v>
      </c>
      <c r="I3333" s="47">
        <v>26.335210361932798</v>
      </c>
      <c r="J3333" s="48">
        <v>610225.91044989706</v>
      </c>
      <c r="K3333" s="47">
        <v>19.315350212565001</v>
      </c>
      <c r="L3333" s="49">
        <v>11.7867271691211</v>
      </c>
      <c r="M3333" s="47">
        <v>23.205044173718999</v>
      </c>
      <c r="N3333" s="49">
        <v>14.1603192079378</v>
      </c>
      <c r="O3333" s="49">
        <v>24.430648663697099</v>
      </c>
      <c r="P3333" s="49">
        <v>14.9082148236861</v>
      </c>
      <c r="Q3333" s="49">
        <v>25.693807032270101</v>
      </c>
      <c r="R3333" s="49">
        <v>15.679026789190999</v>
      </c>
      <c r="S3333" s="55" t="s">
        <v>55</v>
      </c>
      <c r="T3333" t="s">
        <v>55</v>
      </c>
    </row>
    <row r="3334" spans="1:20" hidden="1">
      <c r="A3334" s="55" t="s">
        <v>6799</v>
      </c>
      <c r="B3334" s="47">
        <v>0.73224069000000003</v>
      </c>
      <c r="C3334" s="55" t="s">
        <v>6800</v>
      </c>
      <c r="D3334" s="55" t="s">
        <v>168</v>
      </c>
      <c r="E3334" s="55" t="s">
        <v>81</v>
      </c>
      <c r="F3334" s="55" t="s">
        <v>29</v>
      </c>
      <c r="G3334" s="55" t="s">
        <v>169</v>
      </c>
      <c r="H3334" s="55" t="s">
        <v>83</v>
      </c>
      <c r="I3334" s="47">
        <v>35.343417199999998</v>
      </c>
      <c r="J3334" s="48">
        <v>20717.8803865066</v>
      </c>
      <c r="K3334" s="47">
        <v>25.2927836</v>
      </c>
      <c r="L3334" s="49">
        <v>0.52401286526659596</v>
      </c>
      <c r="M3334" s="47">
        <v>33.294024</v>
      </c>
      <c r="N3334" s="49">
        <v>0.68978160681748002</v>
      </c>
      <c r="O3334" s="49">
        <v>31.549387500000002</v>
      </c>
      <c r="P3334" s="49">
        <v>0.65363643649254699</v>
      </c>
      <c r="Q3334" s="49">
        <v>34.678551499999998</v>
      </c>
      <c r="R3334" s="49">
        <v>0.71846608195430905</v>
      </c>
      <c r="S3334" s="55" t="s">
        <v>55</v>
      </c>
      <c r="T3334" t="s">
        <v>55</v>
      </c>
    </row>
    <row r="3335" spans="1:20" hidden="1">
      <c r="A3335" s="55" t="s">
        <v>6801</v>
      </c>
      <c r="B3335" s="47">
        <v>13.563079480000001</v>
      </c>
      <c r="C3335" s="55" t="s">
        <v>6802</v>
      </c>
      <c r="D3335" s="55" t="s">
        <v>369</v>
      </c>
      <c r="E3335" s="55" t="s">
        <v>369</v>
      </c>
      <c r="F3335" s="55" t="s">
        <v>29</v>
      </c>
      <c r="G3335" s="55" t="s">
        <v>370</v>
      </c>
      <c r="H3335" s="55" t="s">
        <v>371</v>
      </c>
      <c r="I3335" s="47">
        <v>0.41164929859719401</v>
      </c>
      <c r="J3335" s="48">
        <v>32948141.843602899</v>
      </c>
      <c r="K3335" s="47">
        <v>0.32289735449735402</v>
      </c>
      <c r="L3335" s="49">
        <v>10.638867836903</v>
      </c>
      <c r="M3335" s="47">
        <v>0.35171319486866198</v>
      </c>
      <c r="N3335" s="49">
        <v>11.588296232799401</v>
      </c>
      <c r="O3335" s="49">
        <v>0.37684697016302698</v>
      </c>
      <c r="P3335" s="49">
        <v>12.416407426263399</v>
      </c>
      <c r="Q3335" s="49">
        <v>0.37840261860751701</v>
      </c>
      <c r="R3335" s="49">
        <v>12.4676631518712</v>
      </c>
      <c r="S3335" s="55" t="s">
        <v>55</v>
      </c>
      <c r="T3335" t="s">
        <v>55</v>
      </c>
    </row>
    <row r="3336" spans="1:20" hidden="1">
      <c r="A3336" s="55" t="s">
        <v>6803</v>
      </c>
      <c r="B3336" s="47">
        <v>5.0070056799999998</v>
      </c>
      <c r="C3336" s="55" t="s">
        <v>6804</v>
      </c>
      <c r="D3336" s="55" t="s">
        <v>69</v>
      </c>
      <c r="E3336" s="55" t="s">
        <v>69</v>
      </c>
      <c r="F3336" s="55" t="s">
        <v>29</v>
      </c>
      <c r="G3336" s="55" t="s">
        <v>70</v>
      </c>
      <c r="H3336" s="55" t="s">
        <v>71</v>
      </c>
      <c r="I3336" s="47">
        <v>2.4576463271924802</v>
      </c>
      <c r="J3336" s="48">
        <v>2037317.4222019999</v>
      </c>
      <c r="K3336" s="47">
        <v>1.8723912223839101</v>
      </c>
      <c r="L3336" s="49">
        <v>3.81465525854084</v>
      </c>
      <c r="M3336" s="47">
        <v>1.8632463327606701</v>
      </c>
      <c r="N3336" s="49">
        <v>3.7960242155873001</v>
      </c>
      <c r="O3336" s="49">
        <v>2.0519000598443999</v>
      </c>
      <c r="P3336" s="49">
        <v>4.1803717405383303</v>
      </c>
      <c r="Q3336" s="49">
        <v>2.1158462870462902</v>
      </c>
      <c r="R3336" s="49">
        <v>4.3106505033008196</v>
      </c>
      <c r="S3336" s="55" t="s">
        <v>55</v>
      </c>
      <c r="T3336" t="s">
        <v>55</v>
      </c>
    </row>
    <row r="3337" spans="1:20" hidden="1">
      <c r="A3337" s="55" t="s">
        <v>6805</v>
      </c>
      <c r="B3337" s="47">
        <v>0.65095913999999999</v>
      </c>
      <c r="C3337" s="55" t="s">
        <v>6806</v>
      </c>
      <c r="D3337" s="55" t="s">
        <v>64</v>
      </c>
      <c r="E3337" s="55" t="s">
        <v>64</v>
      </c>
      <c r="F3337" s="55" t="s">
        <v>29</v>
      </c>
      <c r="G3337" s="55" t="s">
        <v>548</v>
      </c>
      <c r="H3337" s="55" t="s">
        <v>549</v>
      </c>
      <c r="I3337" s="47">
        <v>6.0212487175893497</v>
      </c>
      <c r="J3337" s="48">
        <v>108110.322381869</v>
      </c>
      <c r="K3337" s="47">
        <v>5.6939836344716701</v>
      </c>
      <c r="L3337" s="49">
        <v>0.61557840635981897</v>
      </c>
      <c r="M3337" s="47">
        <v>3.2966313567759098</v>
      </c>
      <c r="N3337" s="49">
        <v>0.356399878755222</v>
      </c>
      <c r="O3337" s="49">
        <v>4.1037070936728597</v>
      </c>
      <c r="P3337" s="49">
        <v>0.44365309685773602</v>
      </c>
      <c r="Q3337" s="49">
        <v>4.1138259606176302</v>
      </c>
      <c r="R3337" s="49">
        <v>0.44474705082527399</v>
      </c>
      <c r="S3337" s="55" t="s">
        <v>55</v>
      </c>
      <c r="T3337" t="s">
        <v>55</v>
      </c>
    </row>
    <row r="3338" spans="1:20">
      <c r="A3338" s="55" t="s">
        <v>6807</v>
      </c>
      <c r="B3338" s="47">
        <v>1.0604904900000001</v>
      </c>
      <c r="C3338" s="55" t="s">
        <v>6808</v>
      </c>
      <c r="D3338" s="55" t="s">
        <v>416</v>
      </c>
      <c r="E3338" s="55" t="s">
        <v>147</v>
      </c>
      <c r="F3338" s="55" t="s">
        <v>26</v>
      </c>
      <c r="G3338" s="55" t="s">
        <v>417</v>
      </c>
      <c r="H3338" s="55" t="s">
        <v>149</v>
      </c>
      <c r="I3338" s="47">
        <v>0.75698541500928096</v>
      </c>
      <c r="J3338" s="48">
        <v>1400939.13168327</v>
      </c>
      <c r="K3338" s="47">
        <v>0.100378842332507</v>
      </c>
      <c r="L3338" s="49">
        <v>0.140624648216674</v>
      </c>
      <c r="M3338" s="47">
        <v>0.120757469451619</v>
      </c>
      <c r="N3338" s="49">
        <v>0.16917386439782001</v>
      </c>
      <c r="O3338" s="49">
        <v>0.18435003134719199</v>
      </c>
      <c r="P3338" s="49">
        <v>0.258263172841318</v>
      </c>
      <c r="Q3338" s="49">
        <v>0.24539317947379499</v>
      </c>
      <c r="R3338" s="49">
        <v>0.34378090777301501</v>
      </c>
      <c r="S3338" s="55" t="s">
        <v>96</v>
      </c>
      <c r="T3338" t="s">
        <v>55</v>
      </c>
    </row>
    <row r="3339" spans="1:20">
      <c r="A3339" s="55" t="s">
        <v>6807</v>
      </c>
      <c r="B3339" s="47">
        <v>8.7871483300000008</v>
      </c>
      <c r="C3339" s="55" t="s">
        <v>6808</v>
      </c>
      <c r="D3339" s="55" t="s">
        <v>416</v>
      </c>
      <c r="E3339" s="55" t="s">
        <v>147</v>
      </c>
      <c r="F3339" s="55" t="s">
        <v>26</v>
      </c>
      <c r="G3339" s="55" t="s">
        <v>417</v>
      </c>
      <c r="H3339" s="55" t="s">
        <v>149</v>
      </c>
      <c r="I3339" s="47">
        <v>0.75698541500928096</v>
      </c>
      <c r="J3339" s="48">
        <v>11608081.418440901</v>
      </c>
      <c r="K3339" s="47">
        <v>0.100378842332507</v>
      </c>
      <c r="L3339" s="49">
        <v>1.1652057744845801</v>
      </c>
      <c r="M3339" s="47">
        <v>0.120757469451619</v>
      </c>
      <c r="N3339" s="49">
        <v>1.4017625372792799</v>
      </c>
      <c r="O3339" s="49">
        <v>0.18435003134719199</v>
      </c>
      <c r="P3339" s="49">
        <v>2.1399501733703299</v>
      </c>
      <c r="Q3339" s="49">
        <v>0.24539317947379499</v>
      </c>
      <c r="R3339" s="49">
        <v>2.8485440068618901</v>
      </c>
      <c r="S3339" s="55" t="s">
        <v>96</v>
      </c>
      <c r="T3339" t="s">
        <v>55</v>
      </c>
    </row>
    <row r="3340" spans="1:20" hidden="1">
      <c r="A3340" s="55" t="s">
        <v>6809</v>
      </c>
      <c r="B3340" s="47">
        <v>0.74485009999999996</v>
      </c>
      <c r="C3340" s="55" t="s">
        <v>6810</v>
      </c>
      <c r="D3340" s="55" t="s">
        <v>740</v>
      </c>
      <c r="E3340" s="55" t="s">
        <v>741</v>
      </c>
      <c r="F3340" s="55" t="s">
        <v>29</v>
      </c>
      <c r="G3340" s="55" t="s">
        <v>742</v>
      </c>
      <c r="H3340" s="55" t="s">
        <v>743</v>
      </c>
      <c r="I3340" s="47">
        <v>7.6538747999999996</v>
      </c>
      <c r="J3340" s="48">
        <v>97316.734263800594</v>
      </c>
      <c r="K3340" s="47">
        <v>1.1179625</v>
      </c>
      <c r="L3340" s="49">
        <v>0.108796459529394</v>
      </c>
      <c r="M3340" s="47">
        <v>1.4688540000000001</v>
      </c>
      <c r="N3340" s="49">
        <v>0.142944074390321</v>
      </c>
      <c r="O3340" s="49">
        <v>1.8423</v>
      </c>
      <c r="P3340" s="49">
        <v>0.1792866195342</v>
      </c>
      <c r="Q3340" s="49">
        <v>1.9578835999999999</v>
      </c>
      <c r="R3340" s="49">
        <v>0.19053483802065299</v>
      </c>
      <c r="S3340" s="55" t="s">
        <v>55</v>
      </c>
      <c r="T3340" t="s">
        <v>55</v>
      </c>
    </row>
    <row r="3341" spans="1:20">
      <c r="A3341" s="55" t="s">
        <v>6811</v>
      </c>
      <c r="B3341" s="47">
        <v>14.61406131</v>
      </c>
      <c r="C3341" s="55" t="s">
        <v>6812</v>
      </c>
      <c r="D3341" s="55" t="s">
        <v>422</v>
      </c>
      <c r="E3341" s="55" t="s">
        <v>147</v>
      </c>
      <c r="F3341" s="55" t="s">
        <v>26</v>
      </c>
      <c r="G3341" s="55" t="s">
        <v>423</v>
      </c>
      <c r="H3341" s="55" t="s">
        <v>149</v>
      </c>
      <c r="I3341" s="47">
        <v>19.017335193933999</v>
      </c>
      <c r="J3341" s="48">
        <v>768459.99510286201</v>
      </c>
      <c r="K3341" s="47">
        <v>10.9300293271101</v>
      </c>
      <c r="L3341" s="49">
        <v>8.3992902831851595</v>
      </c>
      <c r="M3341" s="47">
        <v>10.354840417486001</v>
      </c>
      <c r="N3341" s="49">
        <v>7.9572806165122101</v>
      </c>
      <c r="O3341" s="49">
        <v>11.132140708053401</v>
      </c>
      <c r="P3341" s="49">
        <v>8.5546047939950807</v>
      </c>
      <c r="Q3341" s="49">
        <v>11.341434064674999</v>
      </c>
      <c r="R3341" s="49">
        <v>8.7154383657995798</v>
      </c>
      <c r="S3341" s="55" t="s">
        <v>96</v>
      </c>
      <c r="T3341" t="s">
        <v>55</v>
      </c>
    </row>
    <row r="3342" spans="1:20" hidden="1">
      <c r="A3342" s="55" t="s">
        <v>6813</v>
      </c>
      <c r="B3342" s="47">
        <v>1.3046229899999999</v>
      </c>
      <c r="C3342" s="55" t="s">
        <v>6814</v>
      </c>
      <c r="D3342" s="55" t="s">
        <v>546</v>
      </c>
      <c r="E3342" s="55" t="s">
        <v>547</v>
      </c>
      <c r="F3342" s="55" t="s">
        <v>29</v>
      </c>
      <c r="G3342" s="55" t="s">
        <v>548</v>
      </c>
      <c r="H3342" s="55" t="s">
        <v>549</v>
      </c>
      <c r="I3342" s="47">
        <v>5.6220123908337696</v>
      </c>
      <c r="J3342" s="48">
        <v>232056.22814476199</v>
      </c>
      <c r="K3342" s="47">
        <v>2.5846259149634001</v>
      </c>
      <c r="L3342" s="49">
        <v>0.59977854099161099</v>
      </c>
      <c r="M3342" s="47">
        <v>2.2856519232986199</v>
      </c>
      <c r="N3342" s="49">
        <v>0.53039976417249901</v>
      </c>
      <c r="O3342" s="49">
        <v>2.4259265723743599</v>
      </c>
      <c r="P3342" s="49">
        <v>0.562951370141345</v>
      </c>
      <c r="Q3342" s="49">
        <v>2.47522900965927</v>
      </c>
      <c r="R3342" s="49">
        <v>0.57439230777602501</v>
      </c>
      <c r="S3342" s="55" t="s">
        <v>55</v>
      </c>
      <c r="T3342" t="s">
        <v>55</v>
      </c>
    </row>
    <row r="3343" spans="1:20" hidden="1">
      <c r="A3343" s="55" t="s">
        <v>6815</v>
      </c>
      <c r="B3343" s="47">
        <v>11.682727849999999</v>
      </c>
      <c r="C3343" s="55" t="s">
        <v>6816</v>
      </c>
      <c r="D3343" s="55" t="s">
        <v>289</v>
      </c>
      <c r="E3343" s="55" t="s">
        <v>290</v>
      </c>
      <c r="F3343" s="55" t="s">
        <v>24</v>
      </c>
      <c r="G3343" s="55" t="s">
        <v>291</v>
      </c>
      <c r="H3343" s="55" t="s">
        <v>292</v>
      </c>
      <c r="I3343" s="47">
        <v>2.1686961112325398</v>
      </c>
      <c r="J3343" s="48">
        <v>5386982.4312823303</v>
      </c>
      <c r="K3343" s="47">
        <v>1.14518321275768</v>
      </c>
      <c r="L3343" s="49">
        <v>6.1690818477250797</v>
      </c>
      <c r="M3343" s="47">
        <v>1.2439523521403699</v>
      </c>
      <c r="N3343" s="49">
        <v>6.7011494663324997</v>
      </c>
      <c r="O3343" s="49">
        <v>1.37650536556012</v>
      </c>
      <c r="P3343" s="49">
        <v>7.4152102208382296</v>
      </c>
      <c r="Q3343" s="49">
        <v>1.4310707472861099</v>
      </c>
      <c r="R3343" s="49">
        <v>7.7091529735523503</v>
      </c>
      <c r="S3343" s="55" t="s">
        <v>55</v>
      </c>
      <c r="T3343" t="s">
        <v>55</v>
      </c>
    </row>
    <row r="3344" spans="1:20" hidden="1">
      <c r="A3344" s="55" t="s">
        <v>6817</v>
      </c>
      <c r="B3344" s="47">
        <v>14.405717340000001</v>
      </c>
      <c r="C3344" s="55" t="s">
        <v>6818</v>
      </c>
      <c r="D3344" s="55" t="s">
        <v>528</v>
      </c>
      <c r="E3344" s="55" t="s">
        <v>262</v>
      </c>
      <c r="F3344" s="55" t="s">
        <v>29</v>
      </c>
      <c r="G3344" s="55" t="s">
        <v>529</v>
      </c>
      <c r="H3344" s="55" t="s">
        <v>264</v>
      </c>
      <c r="I3344" s="47">
        <v>1.1053451134013701</v>
      </c>
      <c r="J3344" s="48">
        <v>13032777.876649501</v>
      </c>
      <c r="K3344" s="47">
        <v>0.81679531699727703</v>
      </c>
      <c r="L3344" s="49">
        <v>10.645111937113001</v>
      </c>
      <c r="M3344" s="47">
        <v>0.91890636817425497</v>
      </c>
      <c r="N3344" s="49">
        <v>11.975902585853801</v>
      </c>
      <c r="O3344" s="49">
        <v>0.90139325472441501</v>
      </c>
      <c r="P3344" s="49">
        <v>11.747658068333401</v>
      </c>
      <c r="Q3344" s="49">
        <v>0.96683245495947101</v>
      </c>
      <c r="R3344" s="49">
        <v>12.6005126294225</v>
      </c>
      <c r="S3344" s="55" t="s">
        <v>55</v>
      </c>
      <c r="T3344" t="s">
        <v>55</v>
      </c>
    </row>
    <row r="3345" spans="1:20" hidden="1">
      <c r="A3345" s="55" t="s">
        <v>6819</v>
      </c>
      <c r="B3345" s="47">
        <v>3.9477092800000002</v>
      </c>
      <c r="C3345" s="55" t="s">
        <v>6820</v>
      </c>
      <c r="D3345" s="55" t="s">
        <v>261</v>
      </c>
      <c r="E3345" s="55" t="s">
        <v>262</v>
      </c>
      <c r="F3345" s="55" t="s">
        <v>29</v>
      </c>
      <c r="G3345" s="55" t="s">
        <v>263</v>
      </c>
      <c r="H3345" s="55" t="s">
        <v>264</v>
      </c>
      <c r="I3345" s="47">
        <v>2.0697099816742002</v>
      </c>
      <c r="J3345" s="48">
        <v>1907373.16578368</v>
      </c>
      <c r="K3345" s="47">
        <v>1.67811780630105</v>
      </c>
      <c r="L3345" s="49">
        <v>3.2007968727624001</v>
      </c>
      <c r="M3345" s="47">
        <v>1.6896905158069899</v>
      </c>
      <c r="N3345" s="49">
        <v>3.2228703483294399</v>
      </c>
      <c r="O3345" s="49">
        <v>1.73811847214064</v>
      </c>
      <c r="P3345" s="49">
        <v>3.3152405327139798</v>
      </c>
      <c r="Q3345" s="49">
        <v>1.83182346117492</v>
      </c>
      <c r="R3345" s="49">
        <v>3.49397091429802</v>
      </c>
      <c r="S3345" s="55" t="s">
        <v>55</v>
      </c>
      <c r="T3345" t="s">
        <v>55</v>
      </c>
    </row>
    <row r="3346" spans="1:20" hidden="1">
      <c r="A3346" s="55" t="s">
        <v>6821</v>
      </c>
      <c r="B3346" s="47">
        <v>110.07913713000001</v>
      </c>
      <c r="C3346" s="55" t="s">
        <v>6822</v>
      </c>
      <c r="D3346" s="55" t="s">
        <v>132</v>
      </c>
      <c r="E3346" s="55" t="s">
        <v>133</v>
      </c>
      <c r="F3346" s="55" t="s">
        <v>29</v>
      </c>
      <c r="G3346" s="55" t="s">
        <v>134</v>
      </c>
      <c r="H3346" s="55" t="s">
        <v>135</v>
      </c>
      <c r="I3346" s="47">
        <v>1.6707658837572901</v>
      </c>
      <c r="J3346" s="48">
        <v>65885435.057154298</v>
      </c>
      <c r="K3346" s="47">
        <v>1.1396173162193699</v>
      </c>
      <c r="L3346" s="49">
        <v>75.084182677779793</v>
      </c>
      <c r="M3346" s="47">
        <v>1.11503116018757</v>
      </c>
      <c r="N3346" s="49">
        <v>73.464313091241607</v>
      </c>
      <c r="O3346" s="49">
        <v>1.0795602962878099</v>
      </c>
      <c r="P3346" s="49">
        <v>71.127299791352797</v>
      </c>
      <c r="Q3346" s="49">
        <v>1.1057071577922299</v>
      </c>
      <c r="R3346" s="49">
        <v>72.849997136950705</v>
      </c>
      <c r="S3346" s="55" t="s">
        <v>55</v>
      </c>
      <c r="T3346" t="s">
        <v>55</v>
      </c>
    </row>
    <row r="3347" spans="1:20" hidden="1">
      <c r="A3347" s="55" t="s">
        <v>6823</v>
      </c>
      <c r="B3347" s="47">
        <v>23.419823239999999</v>
      </c>
      <c r="C3347" s="55" t="s">
        <v>6824</v>
      </c>
      <c r="D3347" s="55" t="s">
        <v>132</v>
      </c>
      <c r="E3347" s="55" t="s">
        <v>133</v>
      </c>
      <c r="F3347" s="55" t="s">
        <v>29</v>
      </c>
      <c r="G3347" s="55" t="s">
        <v>134</v>
      </c>
      <c r="H3347" s="55" t="s">
        <v>135</v>
      </c>
      <c r="I3347" s="47">
        <v>0.96136528858924997</v>
      </c>
      <c r="J3347" s="48">
        <v>24361003.583109699</v>
      </c>
      <c r="K3347" s="47">
        <v>0.69712854142356995</v>
      </c>
      <c r="L3347" s="49">
        <v>16.9827508955076</v>
      </c>
      <c r="M3347" s="47">
        <v>0.64734896384813201</v>
      </c>
      <c r="N3347" s="49">
        <v>15.770070427826701</v>
      </c>
      <c r="O3347" s="49">
        <v>0.64008159376477503</v>
      </c>
      <c r="P3347" s="49">
        <v>15.5930299991862</v>
      </c>
      <c r="Q3347" s="49">
        <v>0.65866287629249798</v>
      </c>
      <c r="R3347" s="49">
        <v>16.045688689422899</v>
      </c>
      <c r="S3347" s="55" t="s">
        <v>55</v>
      </c>
      <c r="T3347" t="s">
        <v>55</v>
      </c>
    </row>
    <row r="3348" spans="1:20" hidden="1">
      <c r="A3348" s="55" t="s">
        <v>6825</v>
      </c>
      <c r="B3348" s="47">
        <v>8.9297133599999992</v>
      </c>
      <c r="C3348" s="55" t="s">
        <v>6826</v>
      </c>
      <c r="D3348" s="55" t="s">
        <v>64</v>
      </c>
      <c r="E3348" s="55" t="s">
        <v>64</v>
      </c>
      <c r="F3348" s="55" t="s">
        <v>29</v>
      </c>
      <c r="G3348" s="55" t="s">
        <v>65</v>
      </c>
      <c r="H3348" s="55" t="s">
        <v>66</v>
      </c>
      <c r="I3348" s="47">
        <v>0.79038924662485899</v>
      </c>
      <c r="J3348" s="48">
        <v>11297867.978507901</v>
      </c>
      <c r="K3348" s="47">
        <v>0.52041132633216602</v>
      </c>
      <c r="L3348" s="49">
        <v>5.8795384594210196</v>
      </c>
      <c r="M3348" s="47">
        <v>0.56780184540916601</v>
      </c>
      <c r="N3348" s="49">
        <v>6.4149502873859303</v>
      </c>
      <c r="O3348" s="49">
        <v>0.66911622276029104</v>
      </c>
      <c r="P3348" s="49">
        <v>7.55958674702367</v>
      </c>
      <c r="Q3348" s="49">
        <v>0.68246996820668504</v>
      </c>
      <c r="R3348" s="49">
        <v>7.7104556000956297</v>
      </c>
      <c r="S3348" s="55" t="s">
        <v>55</v>
      </c>
      <c r="T3348" t="s">
        <v>55</v>
      </c>
    </row>
    <row r="3349" spans="1:20" hidden="1">
      <c r="A3349" s="55" t="s">
        <v>6827</v>
      </c>
      <c r="B3349" s="47">
        <v>10.003894000000001</v>
      </c>
      <c r="C3349" s="55" t="s">
        <v>6828</v>
      </c>
      <c r="D3349" s="55" t="s">
        <v>132</v>
      </c>
      <c r="E3349" s="55" t="s">
        <v>133</v>
      </c>
      <c r="F3349" s="55" t="s">
        <v>29</v>
      </c>
      <c r="G3349" s="55" t="s">
        <v>134</v>
      </c>
      <c r="H3349" s="55" t="s">
        <v>135</v>
      </c>
      <c r="I3349" s="47">
        <v>0.82638420282788905</v>
      </c>
      <c r="J3349" s="48">
        <v>12105621.0486196</v>
      </c>
      <c r="K3349" s="47">
        <v>0.61920598988720299</v>
      </c>
      <c r="L3349" s="49">
        <v>7.4958730646098397</v>
      </c>
      <c r="M3349" s="47">
        <v>0.63637694751172302</v>
      </c>
      <c r="N3349" s="49">
        <v>7.7037381706541899</v>
      </c>
      <c r="O3349" s="49">
        <v>0.587291359227474</v>
      </c>
      <c r="P3349" s="49">
        <v>7.1095266399365098</v>
      </c>
      <c r="Q3349" s="49">
        <v>0.60708084381176097</v>
      </c>
      <c r="R3349" s="49">
        <v>7.3490906410613803</v>
      </c>
      <c r="S3349" s="55" t="s">
        <v>55</v>
      </c>
      <c r="T3349" t="s">
        <v>55</v>
      </c>
    </row>
    <row r="3350" spans="1:20" hidden="1">
      <c r="A3350" s="55" t="s">
        <v>6829</v>
      </c>
      <c r="B3350" s="47">
        <v>1.2870617200000001</v>
      </c>
      <c r="C3350" s="55" t="s">
        <v>6830</v>
      </c>
      <c r="D3350" s="55" t="s">
        <v>1589</v>
      </c>
      <c r="E3350" s="55" t="s">
        <v>457</v>
      </c>
      <c r="F3350" s="55" t="s">
        <v>29</v>
      </c>
      <c r="G3350" s="55" t="s">
        <v>1590</v>
      </c>
      <c r="H3350" s="55" t="s">
        <v>459</v>
      </c>
      <c r="I3350" s="47">
        <v>0.26442983882270499</v>
      </c>
      <c r="J3350" s="48">
        <v>4867308.9456555201</v>
      </c>
      <c r="K3350" s="47">
        <v>0.19398946578915399</v>
      </c>
      <c r="L3350" s="49">
        <v>0.94420666219848504</v>
      </c>
      <c r="M3350" s="47">
        <v>0.18775994584046801</v>
      </c>
      <c r="N3350" s="49">
        <v>0.91388566402510696</v>
      </c>
      <c r="O3350" s="49">
        <v>0.205245192932311</v>
      </c>
      <c r="P3350" s="49">
        <v>0.99899176361223097</v>
      </c>
      <c r="Q3350" s="49">
        <v>0.24049313891403301</v>
      </c>
      <c r="R3350" s="49">
        <v>1.1705544064050499</v>
      </c>
      <c r="S3350" s="55" t="s">
        <v>55</v>
      </c>
      <c r="T3350" t="s">
        <v>55</v>
      </c>
    </row>
    <row r="3351" spans="1:20" hidden="1">
      <c r="A3351" s="55" t="s">
        <v>6831</v>
      </c>
      <c r="B3351" s="47">
        <v>50.198695039999997</v>
      </c>
      <c r="C3351" s="55" t="s">
        <v>6832</v>
      </c>
      <c r="D3351" s="55" t="s">
        <v>239</v>
      </c>
      <c r="E3351" s="55" t="s">
        <v>81</v>
      </c>
      <c r="F3351" s="55" t="s">
        <v>29</v>
      </c>
      <c r="G3351" s="55" t="s">
        <v>240</v>
      </c>
      <c r="H3351" s="55" t="s">
        <v>83</v>
      </c>
      <c r="I3351" s="47">
        <v>87.671656799999994</v>
      </c>
      <c r="J3351" s="48">
        <v>572576.096679857</v>
      </c>
      <c r="K3351" s="47">
        <v>64.126328999999998</v>
      </c>
      <c r="L3351" s="49">
        <v>36.717203153228297</v>
      </c>
      <c r="M3351" s="47">
        <v>81.140583000000007</v>
      </c>
      <c r="N3351" s="49">
        <v>46.459158296467898</v>
      </c>
      <c r="O3351" s="49">
        <v>96.720749999999995</v>
      </c>
      <c r="P3351" s="49">
        <v>55.379989502948199</v>
      </c>
      <c r="Q3351" s="49">
        <v>101.0526526</v>
      </c>
      <c r="R3351" s="49">
        <v>57.860333384853597</v>
      </c>
      <c r="S3351" s="55" t="s">
        <v>55</v>
      </c>
      <c r="T3351" t="s">
        <v>55</v>
      </c>
    </row>
    <row r="3352" spans="1:20" hidden="1">
      <c r="A3352" s="55" t="s">
        <v>6833</v>
      </c>
      <c r="B3352" s="47">
        <v>6.0946362199999999</v>
      </c>
      <c r="C3352" s="55" t="s">
        <v>6834</v>
      </c>
      <c r="D3352" s="55" t="s">
        <v>69</v>
      </c>
      <c r="E3352" s="55" t="s">
        <v>69</v>
      </c>
      <c r="F3352" s="55" t="s">
        <v>29</v>
      </c>
      <c r="G3352" s="55" t="s">
        <v>70</v>
      </c>
      <c r="H3352" s="55" t="s">
        <v>71</v>
      </c>
      <c r="I3352" s="47">
        <v>18.733260000000001</v>
      </c>
      <c r="J3352" s="48">
        <v>325337.72658896499</v>
      </c>
      <c r="K3352" s="47">
        <v>17.663807500000001</v>
      </c>
      <c r="L3352" s="49">
        <v>5.7467029749551202</v>
      </c>
      <c r="M3352" s="47">
        <v>27.726886</v>
      </c>
      <c r="N3352" s="49">
        <v>9.0206020566314091</v>
      </c>
      <c r="O3352" s="49">
        <v>29.108339999999998</v>
      </c>
      <c r="P3352" s="49">
        <v>9.4700411603786403</v>
      </c>
      <c r="Q3352" s="49">
        <v>30.624254799999999</v>
      </c>
      <c r="R3352" s="49">
        <v>9.9632254351132108</v>
      </c>
      <c r="S3352" s="55" t="s">
        <v>55</v>
      </c>
      <c r="T3352" t="s">
        <v>55</v>
      </c>
    </row>
    <row r="3353" spans="1:20" hidden="1">
      <c r="A3353" s="55" t="s">
        <v>6835</v>
      </c>
      <c r="B3353" s="47">
        <v>9.2755634300000001</v>
      </c>
      <c r="C3353" s="55" t="s">
        <v>6836</v>
      </c>
      <c r="D3353" s="55" t="s">
        <v>80</v>
      </c>
      <c r="E3353" s="55" t="s">
        <v>81</v>
      </c>
      <c r="F3353" s="55" t="s">
        <v>29</v>
      </c>
      <c r="G3353" s="55" t="s">
        <v>82</v>
      </c>
      <c r="H3353" s="55" t="s">
        <v>83</v>
      </c>
      <c r="I3353" s="47">
        <v>28.590523000000001</v>
      </c>
      <c r="J3353" s="48">
        <v>324427.90326011198</v>
      </c>
      <c r="K3353" s="47">
        <v>21.5006548</v>
      </c>
      <c r="L3353" s="49">
        <v>6.9754123554834599</v>
      </c>
      <c r="M3353" s="47">
        <v>22.268552</v>
      </c>
      <c r="N3353" s="49">
        <v>7.22453963399877</v>
      </c>
      <c r="O3353" s="49">
        <v>23.7196125</v>
      </c>
      <c r="P3353" s="49">
        <v>7.69530414951734</v>
      </c>
      <c r="Q3353" s="49">
        <v>27.7059</v>
      </c>
      <c r="R3353" s="49">
        <v>8.9885670449343298</v>
      </c>
      <c r="S3353" s="55" t="s">
        <v>55</v>
      </c>
      <c r="T3353" t="s">
        <v>55</v>
      </c>
    </row>
    <row r="3354" spans="1:20" hidden="1">
      <c r="A3354" s="55" t="s">
        <v>6837</v>
      </c>
      <c r="B3354" s="47">
        <v>1.12658821</v>
      </c>
      <c r="C3354" s="55" t="s">
        <v>6838</v>
      </c>
      <c r="D3354" s="55" t="s">
        <v>359</v>
      </c>
      <c r="E3354" s="55" t="s">
        <v>312</v>
      </c>
      <c r="F3354" s="55" t="s">
        <v>29</v>
      </c>
      <c r="G3354" s="55" t="s">
        <v>360</v>
      </c>
      <c r="H3354" s="55" t="s">
        <v>314</v>
      </c>
      <c r="I3354" s="47">
        <v>13.0419172</v>
      </c>
      <c r="J3354" s="48">
        <v>86382.101091701494</v>
      </c>
      <c r="K3354" s="47">
        <v>8.2371476999999995</v>
      </c>
      <c r="L3354" s="49">
        <v>0.711542125328676</v>
      </c>
      <c r="M3354" s="47">
        <v>3.4545270000000001</v>
      </c>
      <c r="N3354" s="49">
        <v>0.29840930053801201</v>
      </c>
      <c r="O3354" s="49">
        <v>4.1820209999999998</v>
      </c>
      <c r="P3354" s="49">
        <v>0.36125176078961801</v>
      </c>
      <c r="Q3354" s="49">
        <v>3.9711789999999998</v>
      </c>
      <c r="R3354" s="49">
        <v>0.34303878583124198</v>
      </c>
      <c r="S3354" s="55" t="s">
        <v>55</v>
      </c>
      <c r="T3354" t="s">
        <v>55</v>
      </c>
    </row>
    <row r="3355" spans="1:20" hidden="1">
      <c r="A3355" s="55" t="s">
        <v>6839</v>
      </c>
      <c r="B3355" s="47">
        <v>29.453011889999999</v>
      </c>
      <c r="C3355" s="55" t="s">
        <v>6840</v>
      </c>
      <c r="D3355" s="55" t="s">
        <v>239</v>
      </c>
      <c r="E3355" s="55" t="s">
        <v>81</v>
      </c>
      <c r="F3355" s="55" t="s">
        <v>29</v>
      </c>
      <c r="G3355" s="55" t="s">
        <v>240</v>
      </c>
      <c r="H3355" s="55" t="s">
        <v>83</v>
      </c>
      <c r="I3355" s="47">
        <v>267.63584120000002</v>
      </c>
      <c r="J3355" s="48">
        <v>110048.832615024</v>
      </c>
      <c r="K3355" s="47">
        <v>236.8560071</v>
      </c>
      <c r="L3355" s="49">
        <v>26.065727079210902</v>
      </c>
      <c r="M3355" s="47">
        <v>268.89095200000003</v>
      </c>
      <c r="N3355" s="49">
        <v>29.591135368342499</v>
      </c>
      <c r="O3355" s="49">
        <v>288.22783500000003</v>
      </c>
      <c r="P3355" s="49">
        <v>31.719136768905798</v>
      </c>
      <c r="Q3355" s="49">
        <v>296.39771819999999</v>
      </c>
      <c r="R3355" s="49">
        <v>32.618222877666902</v>
      </c>
      <c r="S3355" s="55" t="s">
        <v>55</v>
      </c>
      <c r="T3355" t="s">
        <v>55</v>
      </c>
    </row>
    <row r="3356" spans="1:20" hidden="1">
      <c r="A3356" s="55" t="s">
        <v>6841</v>
      </c>
      <c r="B3356" s="47">
        <v>37.938272130000001</v>
      </c>
      <c r="C3356" s="55" t="s">
        <v>6842</v>
      </c>
      <c r="D3356" s="55" t="s">
        <v>104</v>
      </c>
      <c r="E3356" s="55" t="s">
        <v>105</v>
      </c>
      <c r="F3356" s="55" t="s">
        <v>29</v>
      </c>
      <c r="G3356" s="55" t="s">
        <v>106</v>
      </c>
      <c r="H3356" s="55" t="s">
        <v>107</v>
      </c>
      <c r="I3356" s="47">
        <v>81.213142399999995</v>
      </c>
      <c r="J3356" s="48">
        <v>467144.49175162101</v>
      </c>
      <c r="K3356" s="47">
        <v>40.291368499999997</v>
      </c>
      <c r="L3356" s="49">
        <v>18.8218908599098</v>
      </c>
      <c r="M3356" s="47">
        <v>52.470728999999999</v>
      </c>
      <c r="N3356" s="49">
        <v>24.511412030542001</v>
      </c>
      <c r="O3356" s="49">
        <v>57.028396499999999</v>
      </c>
      <c r="P3356" s="49">
        <v>26.640501298402398</v>
      </c>
      <c r="Q3356" s="49">
        <v>55.116270399999998</v>
      </c>
      <c r="R3356" s="49">
        <v>25.747262123252899</v>
      </c>
      <c r="S3356" s="55" t="s">
        <v>55</v>
      </c>
      <c r="T3356" t="s">
        <v>55</v>
      </c>
    </row>
    <row r="3357" spans="1:20" hidden="1">
      <c r="A3357" s="55" t="s">
        <v>6843</v>
      </c>
      <c r="B3357" s="47">
        <v>5.0869605699999996</v>
      </c>
      <c r="C3357" s="55" t="s">
        <v>6844</v>
      </c>
      <c r="D3357" s="55" t="s">
        <v>536</v>
      </c>
      <c r="E3357" s="55" t="s">
        <v>330</v>
      </c>
      <c r="F3357" s="55" t="s">
        <v>29</v>
      </c>
      <c r="G3357" s="55" t="s">
        <v>537</v>
      </c>
      <c r="H3357" s="55" t="s">
        <v>332</v>
      </c>
      <c r="I3357" s="47">
        <v>20.493880213117802</v>
      </c>
      <c r="J3357" s="48">
        <v>248218.517777025</v>
      </c>
      <c r="K3357" s="47">
        <v>11.1616700047237</v>
      </c>
      <c r="L3357" s="49">
        <v>2.7705331844888001</v>
      </c>
      <c r="M3357" s="47">
        <v>13.0949976750674</v>
      </c>
      <c r="N3357" s="49">
        <v>3.2504209131988202</v>
      </c>
      <c r="O3357" s="49">
        <v>13.7283491091314</v>
      </c>
      <c r="P3357" s="49">
        <v>3.40763046739414</v>
      </c>
      <c r="Q3357" s="49">
        <v>14.703093732512601</v>
      </c>
      <c r="R3357" s="49">
        <v>3.6495801330209399</v>
      </c>
      <c r="S3357" s="55" t="s">
        <v>55</v>
      </c>
      <c r="T3357" t="s">
        <v>55</v>
      </c>
    </row>
    <row r="3358" spans="1:20" hidden="1">
      <c r="A3358" s="55" t="s">
        <v>6845</v>
      </c>
      <c r="B3358" s="47">
        <v>3.7634525499999998</v>
      </c>
      <c r="C3358" s="55" t="s">
        <v>6846</v>
      </c>
      <c r="D3358" s="55" t="s">
        <v>388</v>
      </c>
      <c r="E3358" s="55" t="s">
        <v>282</v>
      </c>
      <c r="F3358" s="55" t="s">
        <v>29</v>
      </c>
      <c r="G3358" s="55" t="s">
        <v>389</v>
      </c>
      <c r="H3358" s="55" t="s">
        <v>284</v>
      </c>
      <c r="I3358" s="47">
        <v>19.517590483189402</v>
      </c>
      <c r="J3358" s="48">
        <v>192823.62509047799</v>
      </c>
      <c r="K3358" s="47">
        <v>12.691013131790299</v>
      </c>
      <c r="L3358" s="49">
        <v>2.4471271581426701</v>
      </c>
      <c r="M3358" s="47">
        <v>13.971932483958</v>
      </c>
      <c r="N3358" s="49">
        <v>2.6941186710761902</v>
      </c>
      <c r="O3358" s="49">
        <v>14.010438474387501</v>
      </c>
      <c r="P3358" s="49">
        <v>2.70154353573851</v>
      </c>
      <c r="Q3358" s="49">
        <v>15.6075019585898</v>
      </c>
      <c r="R3358" s="49">
        <v>3.0094951062620199</v>
      </c>
      <c r="S3358" s="55" t="s">
        <v>55</v>
      </c>
      <c r="T3358" t="s">
        <v>55</v>
      </c>
    </row>
    <row r="3359" spans="1:20" hidden="1">
      <c r="A3359" s="55" t="s">
        <v>6847</v>
      </c>
      <c r="B3359" s="47">
        <v>22.96306045</v>
      </c>
      <c r="C3359" s="55" t="s">
        <v>6848</v>
      </c>
      <c r="D3359" s="55" t="s">
        <v>80</v>
      </c>
      <c r="E3359" s="55" t="s">
        <v>81</v>
      </c>
      <c r="F3359" s="55" t="s">
        <v>29</v>
      </c>
      <c r="G3359" s="55" t="s">
        <v>82</v>
      </c>
      <c r="H3359" s="55" t="s">
        <v>83</v>
      </c>
      <c r="I3359" s="47">
        <v>26.529864400000001</v>
      </c>
      <c r="J3359" s="48">
        <v>865555.13830670004</v>
      </c>
      <c r="K3359" s="47">
        <v>18.1467673</v>
      </c>
      <c r="L3359" s="49">
        <v>15.707027680171</v>
      </c>
      <c r="M3359" s="47">
        <v>25.315064</v>
      </c>
      <c r="N3359" s="49">
        <v>21.911583721763002</v>
      </c>
      <c r="O3359" s="49">
        <v>25.046068500000001</v>
      </c>
      <c r="P3359" s="49">
        <v>21.678753284556599</v>
      </c>
      <c r="Q3359" s="49">
        <v>27.779782399999998</v>
      </c>
      <c r="R3359" s="49">
        <v>24.044933397362001</v>
      </c>
      <c r="S3359" s="55" t="s">
        <v>55</v>
      </c>
      <c r="T3359" t="s">
        <v>55</v>
      </c>
    </row>
    <row r="3360" spans="1:20" hidden="1">
      <c r="A3360" s="55" t="s">
        <v>6849</v>
      </c>
      <c r="B3360" s="47">
        <v>11.9980242</v>
      </c>
      <c r="C3360" s="55" t="s">
        <v>6850</v>
      </c>
      <c r="D3360" s="55" t="s">
        <v>1038</v>
      </c>
      <c r="E3360" s="55" t="s">
        <v>819</v>
      </c>
      <c r="F3360" s="55" t="s">
        <v>29</v>
      </c>
      <c r="G3360" s="55" t="s">
        <v>1039</v>
      </c>
      <c r="H3360" s="55" t="s">
        <v>821</v>
      </c>
      <c r="I3360" s="47">
        <v>61.58</v>
      </c>
      <c r="J3360" s="48">
        <v>194836.37869438101</v>
      </c>
      <c r="K3360" s="47">
        <v>58.78</v>
      </c>
      <c r="L3360" s="49">
        <v>11.452482339655701</v>
      </c>
      <c r="M3360" s="47">
        <v>67.180000000000007</v>
      </c>
      <c r="N3360" s="49">
        <v>13.0891079206885</v>
      </c>
      <c r="O3360" s="49">
        <v>66.62</v>
      </c>
      <c r="P3360" s="49">
        <v>12.9799995486197</v>
      </c>
      <c r="Q3360" s="49">
        <v>71.22</v>
      </c>
      <c r="R3360" s="49">
        <v>13.8762468906138</v>
      </c>
      <c r="S3360" s="55" t="s">
        <v>55</v>
      </c>
      <c r="T3360" t="s">
        <v>55</v>
      </c>
    </row>
    <row r="3361" spans="1:20" hidden="1">
      <c r="A3361" s="55" t="s">
        <v>6851</v>
      </c>
      <c r="B3361" s="47">
        <v>2.6473257800000001</v>
      </c>
      <c r="C3361" s="55" t="s">
        <v>6852</v>
      </c>
      <c r="D3361" s="55" t="s">
        <v>58</v>
      </c>
      <c r="E3361" s="55" t="s">
        <v>59</v>
      </c>
      <c r="F3361" s="55" t="s">
        <v>29</v>
      </c>
      <c r="G3361" s="55" t="s">
        <v>60</v>
      </c>
      <c r="H3361" s="55" t="s">
        <v>61</v>
      </c>
      <c r="I3361" s="47">
        <v>11.265112979777101</v>
      </c>
      <c r="J3361" s="48">
        <v>235002.15086634501</v>
      </c>
      <c r="K3361" s="47">
        <v>7.0423727109515299</v>
      </c>
      <c r="L3361" s="49">
        <v>1.6549727342760601</v>
      </c>
      <c r="M3361" s="47">
        <v>8.5366446711074104</v>
      </c>
      <c r="N3361" s="49">
        <v>2.0061298588919598</v>
      </c>
      <c r="O3361" s="49">
        <v>8.5454596183599794</v>
      </c>
      <c r="P3361" s="49">
        <v>2.0082013904560898</v>
      </c>
      <c r="Q3361" s="49">
        <v>8.9701355209187792</v>
      </c>
      <c r="R3361" s="49">
        <v>2.1080011409785202</v>
      </c>
      <c r="S3361" s="55" t="s">
        <v>55</v>
      </c>
      <c r="T3361" t="s">
        <v>55</v>
      </c>
    </row>
    <row r="3362" spans="1:20" hidden="1">
      <c r="A3362" s="55" t="s">
        <v>6853</v>
      </c>
      <c r="B3362" s="47">
        <v>108.03726215</v>
      </c>
      <c r="C3362" s="55" t="s">
        <v>6854</v>
      </c>
      <c r="D3362" s="55" t="s">
        <v>69</v>
      </c>
      <c r="E3362" s="55" t="s">
        <v>69</v>
      </c>
      <c r="F3362" s="55" t="s">
        <v>29</v>
      </c>
      <c r="G3362" s="55" t="s">
        <v>70</v>
      </c>
      <c r="H3362" s="55" t="s">
        <v>71</v>
      </c>
      <c r="I3362" s="47">
        <v>70.900000000000006</v>
      </c>
      <c r="J3362" s="48">
        <v>1523797.7736248199</v>
      </c>
      <c r="K3362" s="47">
        <v>69.040000000000006</v>
      </c>
      <c r="L3362" s="49">
        <v>105.20299829105799</v>
      </c>
      <c r="M3362" s="47">
        <v>79</v>
      </c>
      <c r="N3362" s="49">
        <v>120.380024116361</v>
      </c>
      <c r="O3362" s="49">
        <v>84</v>
      </c>
      <c r="P3362" s="49">
        <v>127.99901298448501</v>
      </c>
      <c r="Q3362" s="49">
        <v>86.56</v>
      </c>
      <c r="R3362" s="49">
        <v>131.89993528496501</v>
      </c>
      <c r="S3362" s="55" t="s">
        <v>55</v>
      </c>
      <c r="T3362" t="s">
        <v>55</v>
      </c>
    </row>
    <row r="3363" spans="1:20" hidden="1">
      <c r="A3363" s="55" t="s">
        <v>6855</v>
      </c>
      <c r="B3363" s="47">
        <v>6.17506267</v>
      </c>
      <c r="C3363" s="55" t="s">
        <v>6856</v>
      </c>
      <c r="D3363" s="55" t="s">
        <v>596</v>
      </c>
      <c r="E3363" s="55" t="s">
        <v>312</v>
      </c>
      <c r="F3363" s="55" t="s">
        <v>29</v>
      </c>
      <c r="G3363" s="55" t="s">
        <v>597</v>
      </c>
      <c r="H3363" s="55" t="s">
        <v>314</v>
      </c>
      <c r="I3363" s="47">
        <v>41.659202000000001</v>
      </c>
      <c r="J3363" s="48">
        <v>148228.05943330401</v>
      </c>
      <c r="K3363" s="47">
        <v>32.930703399999999</v>
      </c>
      <c r="L3363" s="49">
        <v>4.8812542607556901</v>
      </c>
      <c r="M3363" s="47">
        <v>33.130817999999998</v>
      </c>
      <c r="N3363" s="49">
        <v>4.9109168595779602</v>
      </c>
      <c r="O3363" s="49">
        <v>32.774517000000003</v>
      </c>
      <c r="P3363" s="49">
        <v>4.8581030537738199</v>
      </c>
      <c r="Q3363" s="49">
        <v>34.743198599999999</v>
      </c>
      <c r="R3363" s="49">
        <v>5.1499169069838704</v>
      </c>
      <c r="S3363" s="55" t="s">
        <v>55</v>
      </c>
      <c r="T3363" t="s">
        <v>55</v>
      </c>
    </row>
    <row r="3364" spans="1:20">
      <c r="A3364" s="55" t="s">
        <v>6857</v>
      </c>
      <c r="B3364" s="47">
        <v>55.448825169999999</v>
      </c>
      <c r="C3364" s="55" t="s">
        <v>6858</v>
      </c>
      <c r="D3364" s="55" t="s">
        <v>691</v>
      </c>
      <c r="E3364" s="55" t="s">
        <v>691</v>
      </c>
      <c r="F3364" s="55" t="s">
        <v>26</v>
      </c>
      <c r="G3364" s="55" t="s">
        <v>692</v>
      </c>
      <c r="H3364" s="55" t="s">
        <v>693</v>
      </c>
      <c r="I3364" s="47">
        <v>40.285429600000001</v>
      </c>
      <c r="J3364" s="48">
        <v>1376399.0038224601</v>
      </c>
      <c r="K3364" s="47">
        <v>23.888622699999999</v>
      </c>
      <c r="L3364" s="49">
        <v>32.8802764869707</v>
      </c>
      <c r="M3364" s="47">
        <v>24.181688999999999</v>
      </c>
      <c r="N3364" s="49">
        <v>33.2836526503446</v>
      </c>
      <c r="O3364" s="49">
        <v>25.147394999999999</v>
      </c>
      <c r="P3364" s="49">
        <v>34.612849426730001</v>
      </c>
      <c r="Q3364" s="49">
        <v>27.031723100000001</v>
      </c>
      <c r="R3364" s="49">
        <v>37.206436746444702</v>
      </c>
      <c r="S3364" s="55" t="s">
        <v>96</v>
      </c>
      <c r="T3364" t="s">
        <v>55</v>
      </c>
    </row>
    <row r="3365" spans="1:20" hidden="1">
      <c r="A3365" s="55" t="s">
        <v>6859</v>
      </c>
      <c r="B3365" s="47">
        <v>17.382987150000002</v>
      </c>
      <c r="C3365" s="55" t="s">
        <v>6860</v>
      </c>
      <c r="D3365" s="55" t="s">
        <v>104</v>
      </c>
      <c r="E3365" s="55" t="s">
        <v>105</v>
      </c>
      <c r="F3365" s="55" t="s">
        <v>29</v>
      </c>
      <c r="G3365" s="55" t="s">
        <v>106</v>
      </c>
      <c r="H3365" s="55" t="s">
        <v>107</v>
      </c>
      <c r="I3365" s="47">
        <v>3.3535300862489299</v>
      </c>
      <c r="J3365" s="48">
        <v>5183489.2495160596</v>
      </c>
      <c r="K3365" s="47">
        <v>2.5324829249319301</v>
      </c>
      <c r="L3365" s="49">
        <v>13.1270980159677</v>
      </c>
      <c r="M3365" s="47">
        <v>2.6950015126304598</v>
      </c>
      <c r="N3365" s="49">
        <v>13.969511368149499</v>
      </c>
      <c r="O3365" s="49">
        <v>2.9483345989082599</v>
      </c>
      <c r="P3365" s="49">
        <v>15.282660697417199</v>
      </c>
      <c r="Q3365" s="49">
        <v>3.15047182997737</v>
      </c>
      <c r="R3365" s="49">
        <v>16.330436861590901</v>
      </c>
      <c r="S3365" s="55" t="s">
        <v>55</v>
      </c>
      <c r="T3365" t="s">
        <v>55</v>
      </c>
    </row>
    <row r="3366" spans="1:20" hidden="1">
      <c r="A3366" s="55" t="s">
        <v>6861</v>
      </c>
      <c r="B3366" s="47">
        <v>16.881767409999998</v>
      </c>
      <c r="C3366" s="55" t="s">
        <v>6862</v>
      </c>
      <c r="D3366" s="55" t="s">
        <v>51</v>
      </c>
      <c r="E3366" s="55" t="s">
        <v>52</v>
      </c>
      <c r="F3366" s="55" t="s">
        <v>29</v>
      </c>
      <c r="G3366" s="55" t="s">
        <v>53</v>
      </c>
      <c r="H3366" s="55" t="s">
        <v>54</v>
      </c>
      <c r="I3366" s="47">
        <v>225.81606840000001</v>
      </c>
      <c r="J3366" s="48">
        <v>74758.928935457501</v>
      </c>
      <c r="K3366" s="47">
        <v>144.47652980000001</v>
      </c>
      <c r="L3366" s="49">
        <v>10.8009106241597</v>
      </c>
      <c r="M3366" s="47">
        <v>159.30718999999999</v>
      </c>
      <c r="N3366" s="49">
        <v>11.909634896117399</v>
      </c>
      <c r="O3366" s="49">
        <v>185.67620550000001</v>
      </c>
      <c r="P3366" s="49">
        <v>13.880954251979899</v>
      </c>
      <c r="Q3366" s="49">
        <v>192.17735769999999</v>
      </c>
      <c r="R3366" s="49">
        <v>14.3669734272983</v>
      </c>
      <c r="S3366" s="55" t="s">
        <v>55</v>
      </c>
      <c r="T3366" t="s">
        <v>55</v>
      </c>
    </row>
    <row r="3367" spans="1:20">
      <c r="A3367" s="55" t="s">
        <v>6863</v>
      </c>
      <c r="B3367" s="47">
        <v>18.926973820000001</v>
      </c>
      <c r="C3367" s="55" t="s">
        <v>6864</v>
      </c>
      <c r="D3367" s="55" t="s">
        <v>422</v>
      </c>
      <c r="E3367" s="55" t="s">
        <v>147</v>
      </c>
      <c r="F3367" s="55" t="s">
        <v>26</v>
      </c>
      <c r="G3367" s="55" t="s">
        <v>423</v>
      </c>
      <c r="H3367" s="55" t="s">
        <v>149</v>
      </c>
      <c r="I3367" s="47">
        <v>5.59104891537807</v>
      </c>
      <c r="J3367" s="48">
        <v>3385227.7285469202</v>
      </c>
      <c r="K3367" s="47">
        <v>2.2787636094556198</v>
      </c>
      <c r="L3367" s="49">
        <v>7.7141337575328199</v>
      </c>
      <c r="M3367" s="47">
        <v>2.1828672712600401</v>
      </c>
      <c r="N3367" s="49">
        <v>7.3895028144070301</v>
      </c>
      <c r="O3367" s="49">
        <v>2.4588263617213402</v>
      </c>
      <c r="P3367" s="49">
        <v>8.3236871793812099</v>
      </c>
      <c r="Q3367" s="49">
        <v>2.3379885893217298</v>
      </c>
      <c r="R3367" s="49">
        <v>7.9146238015982098</v>
      </c>
      <c r="S3367" s="55" t="s">
        <v>96</v>
      </c>
      <c r="T3367" t="s">
        <v>55</v>
      </c>
    </row>
    <row r="3368" spans="1:20">
      <c r="A3368" s="55" t="s">
        <v>6863</v>
      </c>
      <c r="B3368" s="47">
        <v>1.1572428400000001</v>
      </c>
      <c r="C3368" s="55" t="s">
        <v>6864</v>
      </c>
      <c r="D3368" s="55" t="s">
        <v>422</v>
      </c>
      <c r="E3368" s="55" t="s">
        <v>147</v>
      </c>
      <c r="F3368" s="55" t="s">
        <v>26</v>
      </c>
      <c r="G3368" s="55" t="s">
        <v>423</v>
      </c>
      <c r="H3368" s="55" t="s">
        <v>149</v>
      </c>
      <c r="I3368" s="47">
        <v>5.59104891537807</v>
      </c>
      <c r="J3368" s="48">
        <v>206981.34777841499</v>
      </c>
      <c r="K3368" s="47">
        <v>2.2787636094556198</v>
      </c>
      <c r="L3368" s="49">
        <v>0.47166156315353103</v>
      </c>
      <c r="M3368" s="47">
        <v>2.1828672712600401</v>
      </c>
      <c r="N3368" s="49">
        <v>0.451812809826795</v>
      </c>
      <c r="O3368" s="49">
        <v>2.4588263617213402</v>
      </c>
      <c r="P3368" s="49">
        <v>0.50893119430218003</v>
      </c>
      <c r="Q3368" s="49">
        <v>2.3379885893217298</v>
      </c>
      <c r="R3368" s="49">
        <v>0.48392002930836803</v>
      </c>
      <c r="S3368" s="55" t="s">
        <v>96</v>
      </c>
      <c r="T3368" t="s">
        <v>55</v>
      </c>
    </row>
    <row r="3369" spans="1:20" hidden="1">
      <c r="A3369" s="55" t="s">
        <v>6865</v>
      </c>
      <c r="B3369" s="47">
        <v>62.303884979999999</v>
      </c>
      <c r="C3369" s="55" t="s">
        <v>6866</v>
      </c>
      <c r="D3369" s="55" t="s">
        <v>158</v>
      </c>
      <c r="E3369" s="55" t="s">
        <v>158</v>
      </c>
      <c r="F3369" s="55" t="s">
        <v>29</v>
      </c>
      <c r="G3369" s="55" t="s">
        <v>159</v>
      </c>
      <c r="H3369" s="55" t="s">
        <v>160</v>
      </c>
      <c r="I3369" s="47">
        <v>50.5861158093903</v>
      </c>
      <c r="J3369" s="48">
        <v>1231640.02578815</v>
      </c>
      <c r="K3369" s="47">
        <v>42.521161378164003</v>
      </c>
      <c r="L3369" s="49">
        <v>52.370764296344198</v>
      </c>
      <c r="M3369" s="47">
        <v>39.054670529515597</v>
      </c>
      <c r="N3369" s="49">
        <v>48.101295418120401</v>
      </c>
      <c r="O3369" s="49">
        <v>40.728903956086803</v>
      </c>
      <c r="P3369" s="49">
        <v>50.163348318798</v>
      </c>
      <c r="Q3369" s="49">
        <v>40.716033616697501</v>
      </c>
      <c r="R3369" s="49">
        <v>50.147496693660699</v>
      </c>
      <c r="S3369" s="55" t="s">
        <v>55</v>
      </c>
      <c r="T3369" t="s">
        <v>55</v>
      </c>
    </row>
    <row r="3370" spans="1:20" hidden="1">
      <c r="A3370" s="55" t="s">
        <v>6867</v>
      </c>
      <c r="B3370" s="47">
        <v>4.6222024099999999</v>
      </c>
      <c r="C3370" s="55" t="s">
        <v>6868</v>
      </c>
      <c r="D3370" s="55" t="s">
        <v>271</v>
      </c>
      <c r="E3370" s="55" t="s">
        <v>256</v>
      </c>
      <c r="F3370" s="55" t="s">
        <v>29</v>
      </c>
      <c r="G3370" s="55" t="s">
        <v>272</v>
      </c>
      <c r="H3370" s="55" t="s">
        <v>258</v>
      </c>
      <c r="I3370" s="47">
        <v>35.646881315450997</v>
      </c>
      <c r="J3370" s="48">
        <v>129666.389861615</v>
      </c>
      <c r="K3370" s="47">
        <v>19.940606518658502</v>
      </c>
      <c r="L3370" s="49">
        <v>2.5856264589254399</v>
      </c>
      <c r="M3370" s="47">
        <v>21.839049567562501</v>
      </c>
      <c r="N3370" s="49">
        <v>2.8317907154347002</v>
      </c>
      <c r="O3370" s="49">
        <v>24.0203368596882</v>
      </c>
      <c r="P3370" s="49">
        <v>3.1146303638556598</v>
      </c>
      <c r="Q3370" s="49">
        <v>24.918599981346802</v>
      </c>
      <c r="R3370" s="49">
        <v>3.2311048999869501</v>
      </c>
      <c r="S3370" s="55" t="s">
        <v>55</v>
      </c>
      <c r="T3370" t="s">
        <v>55</v>
      </c>
    </row>
    <row r="3371" spans="1:20" hidden="1">
      <c r="A3371" s="55" t="s">
        <v>6869</v>
      </c>
      <c r="B3371" s="47">
        <v>392.75067961000002</v>
      </c>
      <c r="C3371" s="55" t="s">
        <v>6870</v>
      </c>
      <c r="D3371" s="55" t="s">
        <v>518</v>
      </c>
      <c r="E3371" s="55" t="s">
        <v>75</v>
      </c>
      <c r="F3371" s="55" t="s">
        <v>29</v>
      </c>
      <c r="G3371" s="55" t="s">
        <v>519</v>
      </c>
      <c r="H3371" s="55" t="s">
        <v>77</v>
      </c>
      <c r="I3371" s="47">
        <v>43.36</v>
      </c>
      <c r="J3371" s="48">
        <v>9057903.1275369003</v>
      </c>
      <c r="K3371" s="47">
        <v>29.76</v>
      </c>
      <c r="L3371" s="49">
        <v>269.56319707549801</v>
      </c>
      <c r="M3371" s="47">
        <v>31.85</v>
      </c>
      <c r="N3371" s="49">
        <v>288.49421461204997</v>
      </c>
      <c r="O3371" s="49">
        <v>36.35</v>
      </c>
      <c r="P3371" s="49">
        <v>329.25477868596602</v>
      </c>
      <c r="Q3371" s="49">
        <v>39.82</v>
      </c>
      <c r="R3371" s="49">
        <v>360.68570253851902</v>
      </c>
      <c r="S3371" s="55" t="s">
        <v>55</v>
      </c>
      <c r="T3371" t="s">
        <v>55</v>
      </c>
    </row>
    <row r="3372" spans="1:20" hidden="1">
      <c r="A3372" s="55" t="s">
        <v>6871</v>
      </c>
      <c r="B3372" s="47">
        <v>0.93255449000000001</v>
      </c>
      <c r="C3372" s="55" t="s">
        <v>6872</v>
      </c>
      <c r="D3372" s="55" t="s">
        <v>132</v>
      </c>
      <c r="E3372" s="55" t="s">
        <v>133</v>
      </c>
      <c r="F3372" s="55" t="s">
        <v>29</v>
      </c>
      <c r="G3372" s="55" t="s">
        <v>134</v>
      </c>
      <c r="H3372" s="55" t="s">
        <v>135</v>
      </c>
      <c r="I3372" s="47">
        <v>15.789462</v>
      </c>
      <c r="J3372" s="48">
        <v>59061.828072419397</v>
      </c>
      <c r="K3372" s="47">
        <v>9.3193353999999999</v>
      </c>
      <c r="L3372" s="49">
        <v>0.55041698514401205</v>
      </c>
      <c r="M3372" s="47">
        <v>9.8830299999999998</v>
      </c>
      <c r="N3372" s="49">
        <v>0.58370981869456395</v>
      </c>
      <c r="O3372" s="49">
        <v>9.6951037499999995</v>
      </c>
      <c r="P3372" s="49">
        <v>0.57261055082676904</v>
      </c>
      <c r="Q3372" s="49">
        <v>10.482065499999999</v>
      </c>
      <c r="R3372" s="49">
        <v>0.61908995040483905</v>
      </c>
      <c r="S3372" s="55" t="s">
        <v>55</v>
      </c>
      <c r="T3372" t="s">
        <v>55</v>
      </c>
    </row>
    <row r="3373" spans="1:20" hidden="1">
      <c r="A3373" s="55" t="s">
        <v>6873</v>
      </c>
      <c r="B3373" s="47">
        <v>1.3521919499999999</v>
      </c>
      <c r="C3373" s="55" t="s">
        <v>6874</v>
      </c>
      <c r="D3373" s="55" t="s">
        <v>1665</v>
      </c>
      <c r="E3373" s="55" t="s">
        <v>228</v>
      </c>
      <c r="F3373" s="55" t="s">
        <v>29</v>
      </c>
      <c r="G3373" s="55" t="s">
        <v>1666</v>
      </c>
      <c r="H3373" s="55" t="s">
        <v>230</v>
      </c>
      <c r="I3373" s="47">
        <v>19.268495999999999</v>
      </c>
      <c r="J3373" s="48">
        <v>70176.310076302805</v>
      </c>
      <c r="K3373" s="47">
        <v>8.2282039999999999</v>
      </c>
      <c r="L3373" s="49">
        <v>0.57742499527507496</v>
      </c>
      <c r="M3373" s="47">
        <v>8.3507069999999999</v>
      </c>
      <c r="N3373" s="49">
        <v>0.586021803788353</v>
      </c>
      <c r="O3373" s="49">
        <v>8.7877709999999993</v>
      </c>
      <c r="P3373" s="49">
        <v>0.61669334257554198</v>
      </c>
      <c r="Q3373" s="49">
        <v>9.6416532000000004</v>
      </c>
      <c r="R3373" s="49">
        <v>0.67661564461137702</v>
      </c>
      <c r="S3373" s="55" t="s">
        <v>55</v>
      </c>
      <c r="T3373" t="s">
        <v>55</v>
      </c>
    </row>
    <row r="3374" spans="1:20" hidden="1">
      <c r="A3374" s="55" t="s">
        <v>6875</v>
      </c>
      <c r="B3374" s="47">
        <v>5.0913778699999996</v>
      </c>
      <c r="C3374" s="55" t="s">
        <v>6876</v>
      </c>
      <c r="D3374" s="55" t="s">
        <v>629</v>
      </c>
      <c r="E3374" s="55" t="s">
        <v>244</v>
      </c>
      <c r="F3374" s="55" t="s">
        <v>29</v>
      </c>
      <c r="G3374" s="55" t="s">
        <v>630</v>
      </c>
      <c r="H3374" s="55" t="s">
        <v>246</v>
      </c>
      <c r="I3374" s="47">
        <v>30.3552268969318</v>
      </c>
      <c r="J3374" s="48">
        <v>167726.562785621</v>
      </c>
      <c r="K3374" s="47">
        <v>26.226967217761</v>
      </c>
      <c r="L3374" s="49">
        <v>4.3989590637262097</v>
      </c>
      <c r="M3374" s="47">
        <v>34.1582972193806</v>
      </c>
      <c r="N3374" s="49">
        <v>5.7292537832163397</v>
      </c>
      <c r="O3374" s="49">
        <v>34.013138919821799</v>
      </c>
      <c r="P3374" s="49">
        <v>5.7049068805715404</v>
      </c>
      <c r="Q3374" s="49">
        <v>35.065198936765498</v>
      </c>
      <c r="R3374" s="49">
        <v>5.8813652910576897</v>
      </c>
      <c r="S3374" s="55" t="s">
        <v>55</v>
      </c>
      <c r="T3374" t="s">
        <v>55</v>
      </c>
    </row>
    <row r="3375" spans="1:20" hidden="1">
      <c r="A3375" s="55" t="s">
        <v>6877</v>
      </c>
      <c r="B3375" s="47">
        <v>10.344245620000001</v>
      </c>
      <c r="C3375" s="55" t="s">
        <v>6878</v>
      </c>
      <c r="D3375" s="55" t="s">
        <v>132</v>
      </c>
      <c r="E3375" s="55" t="s">
        <v>133</v>
      </c>
      <c r="F3375" s="55" t="s">
        <v>29</v>
      </c>
      <c r="G3375" s="55" t="s">
        <v>134</v>
      </c>
      <c r="H3375" s="55" t="s">
        <v>135</v>
      </c>
      <c r="I3375" s="47">
        <v>13.02</v>
      </c>
      <c r="J3375" s="48">
        <v>794488.91090629797</v>
      </c>
      <c r="K3375" s="47">
        <v>6.7430000000000003</v>
      </c>
      <c r="L3375" s="49">
        <v>5.35723872624117</v>
      </c>
      <c r="M3375" s="47">
        <v>7.1470000000000002</v>
      </c>
      <c r="N3375" s="49">
        <v>5.6782122462473099</v>
      </c>
      <c r="O3375" s="49">
        <v>6.59</v>
      </c>
      <c r="P3375" s="49">
        <v>5.2356819228724998</v>
      </c>
      <c r="Q3375" s="49">
        <v>6.9690000000000003</v>
      </c>
      <c r="R3375" s="49">
        <v>5.5367932201059897</v>
      </c>
      <c r="S3375" s="55" t="s">
        <v>55</v>
      </c>
      <c r="T3375" t="s">
        <v>55</v>
      </c>
    </row>
    <row r="3376" spans="1:20" hidden="1">
      <c r="A3376" s="55" t="s">
        <v>6879</v>
      </c>
      <c r="B3376" s="47">
        <v>1.4931648200000001</v>
      </c>
      <c r="C3376" s="55" t="s">
        <v>6880</v>
      </c>
      <c r="D3376" s="55" t="s">
        <v>335</v>
      </c>
      <c r="E3376" s="55" t="s">
        <v>75</v>
      </c>
      <c r="F3376" s="55" t="s">
        <v>29</v>
      </c>
      <c r="G3376" s="55" t="s">
        <v>336</v>
      </c>
      <c r="H3376" s="55" t="s">
        <v>77</v>
      </c>
      <c r="I3376" s="47">
        <v>180.17827879999999</v>
      </c>
      <c r="J3376" s="48">
        <v>8287.1522024995593</v>
      </c>
      <c r="K3376" s="47">
        <v>130.99837389999999</v>
      </c>
      <c r="L3376" s="49">
        <v>1.0856034627892499</v>
      </c>
      <c r="M3376" s="47">
        <v>136.993303</v>
      </c>
      <c r="N3376" s="49">
        <v>1.1352843526841401</v>
      </c>
      <c r="O3376" s="49">
        <v>144.14155199999999</v>
      </c>
      <c r="P3376" s="49">
        <v>1.19452298012851</v>
      </c>
      <c r="Q3376" s="49">
        <v>153.47221540000001</v>
      </c>
      <c r="R3376" s="49">
        <v>1.2718476078745999</v>
      </c>
      <c r="S3376" s="55" t="s">
        <v>55</v>
      </c>
      <c r="T3376" t="s">
        <v>55</v>
      </c>
    </row>
    <row r="3377" spans="1:20" hidden="1">
      <c r="A3377" s="55" t="s">
        <v>6881</v>
      </c>
      <c r="B3377" s="47">
        <v>22.589426960000001</v>
      </c>
      <c r="C3377" s="55" t="s">
        <v>6882</v>
      </c>
      <c r="D3377" s="55" t="s">
        <v>1777</v>
      </c>
      <c r="E3377" s="55" t="s">
        <v>244</v>
      </c>
      <c r="F3377" s="55" t="s">
        <v>29</v>
      </c>
      <c r="G3377" s="55" t="s">
        <v>1778</v>
      </c>
      <c r="H3377" s="55" t="s">
        <v>246</v>
      </c>
      <c r="I3377" s="47">
        <v>0.53893965517241404</v>
      </c>
      <c r="J3377" s="48">
        <v>41914575.6731769</v>
      </c>
      <c r="K3377" s="47">
        <v>0.41867320469798702</v>
      </c>
      <c r="L3377" s="49">
        <v>17.548509720645299</v>
      </c>
      <c r="M3377" s="47">
        <v>0.403286809815951</v>
      </c>
      <c r="N3377" s="49">
        <v>16.9035955080248</v>
      </c>
      <c r="O3377" s="49">
        <v>0.41421842532467501</v>
      </c>
      <c r="P3377" s="49">
        <v>17.361789533495301</v>
      </c>
      <c r="Q3377" s="49">
        <v>0.45241508817766202</v>
      </c>
      <c r="R3377" s="49">
        <v>18.962786449109601</v>
      </c>
      <c r="S3377" s="55" t="s">
        <v>55</v>
      </c>
      <c r="T3377" t="s">
        <v>55</v>
      </c>
    </row>
    <row r="3378" spans="1:20" hidden="1">
      <c r="A3378" s="55" t="s">
        <v>6883</v>
      </c>
      <c r="B3378" s="47">
        <v>189.29006283000001</v>
      </c>
      <c r="C3378" s="55" t="s">
        <v>6884</v>
      </c>
      <c r="D3378" s="55" t="s">
        <v>629</v>
      </c>
      <c r="E3378" s="55" t="s">
        <v>244</v>
      </c>
      <c r="F3378" s="55" t="s">
        <v>29</v>
      </c>
      <c r="G3378" s="55" t="s">
        <v>630</v>
      </c>
      <c r="H3378" s="55" t="s">
        <v>246</v>
      </c>
      <c r="I3378" s="47">
        <v>51.23</v>
      </c>
      <c r="J3378" s="48">
        <v>3694906.55533867</v>
      </c>
      <c r="K3378" s="47">
        <v>40.29</v>
      </c>
      <c r="L3378" s="49">
        <v>148.86778511459499</v>
      </c>
      <c r="M3378" s="47">
        <v>44.805</v>
      </c>
      <c r="N3378" s="49">
        <v>165.55028821194901</v>
      </c>
      <c r="O3378" s="49">
        <v>46.13</v>
      </c>
      <c r="P3378" s="49">
        <v>170.44603939777301</v>
      </c>
      <c r="Q3378" s="49">
        <v>45.39</v>
      </c>
      <c r="R3378" s="49">
        <v>167.711808546822</v>
      </c>
      <c r="S3378" s="55" t="s">
        <v>55</v>
      </c>
      <c r="T3378" t="s">
        <v>55</v>
      </c>
    </row>
    <row r="3379" spans="1:20" hidden="1">
      <c r="A3379" s="55" t="s">
        <v>6883</v>
      </c>
      <c r="B3379" s="47">
        <v>27.29009546</v>
      </c>
      <c r="C3379" s="55" t="s">
        <v>6884</v>
      </c>
      <c r="D3379" s="55" t="s">
        <v>629</v>
      </c>
      <c r="E3379" s="55" t="s">
        <v>244</v>
      </c>
      <c r="F3379" s="55" t="s">
        <v>29</v>
      </c>
      <c r="G3379" s="55" t="s">
        <v>630</v>
      </c>
      <c r="H3379" s="55" t="s">
        <v>246</v>
      </c>
      <c r="I3379" s="47">
        <v>51.23</v>
      </c>
      <c r="J3379" s="48">
        <v>532697.54948272498</v>
      </c>
      <c r="K3379" s="47">
        <v>40.29</v>
      </c>
      <c r="L3379" s="49">
        <v>21.462384268659001</v>
      </c>
      <c r="M3379" s="47">
        <v>44.805</v>
      </c>
      <c r="N3379" s="49">
        <v>23.867513704573501</v>
      </c>
      <c r="O3379" s="49">
        <v>46.13</v>
      </c>
      <c r="P3379" s="49">
        <v>24.573337957638099</v>
      </c>
      <c r="Q3379" s="49">
        <v>45.39</v>
      </c>
      <c r="R3379" s="49">
        <v>24.179141771020898</v>
      </c>
      <c r="S3379" s="55" t="s">
        <v>55</v>
      </c>
      <c r="T3379" t="s">
        <v>55</v>
      </c>
    </row>
    <row r="3380" spans="1:20" hidden="1">
      <c r="A3380" s="55" t="s">
        <v>6885</v>
      </c>
      <c r="B3380" s="47">
        <v>8.1911115199999998</v>
      </c>
      <c r="C3380" s="55" t="s">
        <v>6886</v>
      </c>
      <c r="D3380" s="55" t="s">
        <v>629</v>
      </c>
      <c r="E3380" s="55" t="s">
        <v>244</v>
      </c>
      <c r="F3380" s="55" t="s">
        <v>29</v>
      </c>
      <c r="G3380" s="55" t="s">
        <v>630</v>
      </c>
      <c r="H3380" s="55" t="s">
        <v>246</v>
      </c>
      <c r="I3380" s="47">
        <v>51.457266374966899</v>
      </c>
      <c r="J3380" s="48">
        <v>159182.79568743001</v>
      </c>
      <c r="K3380" s="47">
        <v>40.875581041630902</v>
      </c>
      <c r="L3380" s="49">
        <v>6.5066892655548996</v>
      </c>
      <c r="M3380" s="47">
        <v>45.887838391615297</v>
      </c>
      <c r="N3380" s="49">
        <v>7.3045544032302896</v>
      </c>
      <c r="O3380" s="49">
        <v>47.559590396695597</v>
      </c>
      <c r="P3380" s="49">
        <v>7.5706685610950402</v>
      </c>
      <c r="Q3380" s="49">
        <v>47.081516473410097</v>
      </c>
      <c r="R3380" s="49">
        <v>7.49456741744119</v>
      </c>
      <c r="S3380" s="55" t="s">
        <v>55</v>
      </c>
      <c r="T3380" t="s">
        <v>55</v>
      </c>
    </row>
    <row r="3381" spans="1:20" hidden="1">
      <c r="A3381" s="55" t="s">
        <v>6885</v>
      </c>
      <c r="B3381" s="47">
        <v>5.1429534500000003</v>
      </c>
      <c r="C3381" s="55" t="s">
        <v>6886</v>
      </c>
      <c r="D3381" s="55" t="s">
        <v>629</v>
      </c>
      <c r="E3381" s="55" t="s">
        <v>244</v>
      </c>
      <c r="F3381" s="55" t="s">
        <v>29</v>
      </c>
      <c r="G3381" s="55" t="s">
        <v>630</v>
      </c>
      <c r="H3381" s="55" t="s">
        <v>246</v>
      </c>
      <c r="I3381" s="47">
        <v>51.457266374966899</v>
      </c>
      <c r="J3381" s="48">
        <v>99946.106979790202</v>
      </c>
      <c r="K3381" s="47">
        <v>40.875581041630902</v>
      </c>
      <c r="L3381" s="49">
        <v>4.0853551956479199</v>
      </c>
      <c r="M3381" s="47">
        <v>45.887838391615297</v>
      </c>
      <c r="N3381" s="49">
        <v>4.5863108049596999</v>
      </c>
      <c r="O3381" s="49">
        <v>47.559590396695597</v>
      </c>
      <c r="P3381" s="49">
        <v>4.7533959097031397</v>
      </c>
      <c r="Q3381" s="49">
        <v>47.081516473410097</v>
      </c>
      <c r="R3381" s="49">
        <v>4.7056142822222</v>
      </c>
      <c r="S3381" s="55" t="s">
        <v>55</v>
      </c>
      <c r="T3381" t="s">
        <v>55</v>
      </c>
    </row>
    <row r="3382" spans="1:20" hidden="1">
      <c r="A3382" s="55" t="s">
        <v>6887</v>
      </c>
      <c r="B3382" s="47">
        <v>28.202165529999998</v>
      </c>
      <c r="C3382" s="55" t="s">
        <v>6888</v>
      </c>
      <c r="D3382" s="55" t="s">
        <v>255</v>
      </c>
      <c r="E3382" s="55" t="s">
        <v>256</v>
      </c>
      <c r="F3382" s="55" t="s">
        <v>29</v>
      </c>
      <c r="G3382" s="55" t="s">
        <v>257</v>
      </c>
      <c r="H3382" s="55" t="s">
        <v>258</v>
      </c>
      <c r="I3382" s="47">
        <v>1.2526838075495701</v>
      </c>
      <c r="J3382" s="48">
        <v>22513395.128150899</v>
      </c>
      <c r="K3382" s="47">
        <v>0.84006178065881698</v>
      </c>
      <c r="L3382" s="49">
        <v>18.91264280003</v>
      </c>
      <c r="M3382" s="47">
        <v>0.95858332232060295</v>
      </c>
      <c r="N3382" s="49">
        <v>21.580965098659401</v>
      </c>
      <c r="O3382" s="49">
        <v>1.12241995810892</v>
      </c>
      <c r="P3382" s="49">
        <v>25.269484016628699</v>
      </c>
      <c r="Q3382" s="49">
        <v>1.1778621045621001</v>
      </c>
      <c r="R3382" s="49">
        <v>26.517674966481898</v>
      </c>
      <c r="S3382" s="55" t="s">
        <v>55</v>
      </c>
      <c r="T3382" t="s">
        <v>55</v>
      </c>
    </row>
    <row r="3383" spans="1:20" hidden="1">
      <c r="A3383" s="55" t="s">
        <v>6889</v>
      </c>
      <c r="B3383" s="47">
        <v>202.60854086000001</v>
      </c>
      <c r="C3383" s="55" t="s">
        <v>6890</v>
      </c>
      <c r="D3383" s="55" t="s">
        <v>904</v>
      </c>
      <c r="E3383" s="55" t="s">
        <v>686</v>
      </c>
      <c r="F3383" s="55" t="s">
        <v>29</v>
      </c>
      <c r="G3383" s="55" t="s">
        <v>905</v>
      </c>
      <c r="H3383" s="55" t="s">
        <v>688</v>
      </c>
      <c r="I3383" s="47">
        <v>161.27552739999999</v>
      </c>
      <c r="J3383" s="48">
        <v>1256288.1927986799</v>
      </c>
      <c r="K3383" s="47">
        <v>111.885687</v>
      </c>
      <c r="L3383" s="49">
        <v>140.56066752126901</v>
      </c>
      <c r="M3383" s="47">
        <v>127.880968</v>
      </c>
      <c r="N3383" s="49">
        <v>160.655350182066</v>
      </c>
      <c r="O3383" s="49">
        <v>133.02327149999999</v>
      </c>
      <c r="P3383" s="49">
        <v>167.11556535290299</v>
      </c>
      <c r="Q3383" s="49">
        <v>146.80432880000001</v>
      </c>
      <c r="R3383" s="49">
        <v>184.428544923175</v>
      </c>
      <c r="S3383" s="55" t="s">
        <v>55</v>
      </c>
      <c r="T3383" t="s">
        <v>55</v>
      </c>
    </row>
    <row r="3384" spans="1:20" hidden="1">
      <c r="A3384" s="55" t="s">
        <v>6891</v>
      </c>
      <c r="B3384" s="47">
        <v>28.347087129999998</v>
      </c>
      <c r="C3384" s="55" t="s">
        <v>6892</v>
      </c>
      <c r="D3384" s="55" t="s">
        <v>345</v>
      </c>
      <c r="E3384" s="55" t="s">
        <v>234</v>
      </c>
      <c r="F3384" s="55" t="s">
        <v>29</v>
      </c>
      <c r="G3384" s="55" t="s">
        <v>346</v>
      </c>
      <c r="H3384" s="55" t="s">
        <v>236</v>
      </c>
      <c r="I3384" s="47">
        <v>5.1120000000000001</v>
      </c>
      <c r="J3384" s="48">
        <v>5545204.8376369299</v>
      </c>
      <c r="K3384" s="47">
        <v>2.74</v>
      </c>
      <c r="L3384" s="49">
        <v>15.193861255125199</v>
      </c>
      <c r="M3384" s="47">
        <v>3.1339999999999999</v>
      </c>
      <c r="N3384" s="49">
        <v>17.378671961154101</v>
      </c>
      <c r="O3384" s="49">
        <v>2.84</v>
      </c>
      <c r="P3384" s="49">
        <v>15.7483817388889</v>
      </c>
      <c r="Q3384" s="49">
        <v>3.0979999999999999</v>
      </c>
      <c r="R3384" s="49">
        <v>17.179044586999201</v>
      </c>
      <c r="S3384" s="55" t="s">
        <v>55</v>
      </c>
      <c r="T3384" t="s">
        <v>55</v>
      </c>
    </row>
    <row r="3385" spans="1:20" hidden="1">
      <c r="A3385" s="55" t="s">
        <v>6893</v>
      </c>
      <c r="B3385" s="47">
        <v>0.74543744999999995</v>
      </c>
      <c r="C3385" s="55" t="s">
        <v>6894</v>
      </c>
      <c r="D3385" s="55" t="s">
        <v>233</v>
      </c>
      <c r="E3385" s="55" t="s">
        <v>234</v>
      </c>
      <c r="F3385" s="55" t="s">
        <v>29</v>
      </c>
      <c r="G3385" s="55" t="s">
        <v>235</v>
      </c>
      <c r="H3385" s="55" t="s">
        <v>236</v>
      </c>
      <c r="I3385" s="47">
        <v>2.59</v>
      </c>
      <c r="J3385" s="48">
        <v>287813.68725868699</v>
      </c>
      <c r="K3385" s="47">
        <v>1.802</v>
      </c>
      <c r="L3385" s="49">
        <v>0.51864026444015399</v>
      </c>
      <c r="M3385" s="47">
        <v>2.2400000000000002</v>
      </c>
      <c r="N3385" s="49">
        <v>0.64470265945946004</v>
      </c>
      <c r="O3385" s="49">
        <v>2.214</v>
      </c>
      <c r="P3385" s="49">
        <v>0.63721950359073398</v>
      </c>
      <c r="Q3385" s="49">
        <v>2.2160000000000002</v>
      </c>
      <c r="R3385" s="49">
        <v>0.63779513096525098</v>
      </c>
      <c r="S3385" s="55" t="s">
        <v>55</v>
      </c>
      <c r="T3385" t="s">
        <v>55</v>
      </c>
    </row>
    <row r="3386" spans="1:20" hidden="1">
      <c r="A3386" s="55" t="s">
        <v>6895</v>
      </c>
      <c r="B3386" s="47">
        <v>3.2782529999999999</v>
      </c>
      <c r="C3386" s="55" t="s">
        <v>6896</v>
      </c>
      <c r="D3386" s="55" t="s">
        <v>732</v>
      </c>
      <c r="E3386" s="55" t="s">
        <v>563</v>
      </c>
      <c r="F3386" s="55" t="s">
        <v>29</v>
      </c>
      <c r="G3386" s="55" t="s">
        <v>733</v>
      </c>
      <c r="H3386" s="55" t="s">
        <v>565</v>
      </c>
      <c r="I3386" s="47">
        <v>0.93672025673940995</v>
      </c>
      <c r="J3386" s="48">
        <v>3499714.0036355499</v>
      </c>
      <c r="K3386" s="47">
        <v>0.85801106146258499</v>
      </c>
      <c r="L3386" s="49">
        <v>3.0027933270748099</v>
      </c>
      <c r="M3386" s="47">
        <v>0.87970067605924596</v>
      </c>
      <c r="N3386" s="49">
        <v>3.0787007750122002</v>
      </c>
      <c r="O3386" s="49">
        <v>0.892658619043318</v>
      </c>
      <c r="P3386" s="49">
        <v>3.1240498695318699</v>
      </c>
      <c r="Q3386" s="49">
        <v>0.94018885964233201</v>
      </c>
      <c r="R3386" s="49">
        <v>3.2903921181524098</v>
      </c>
      <c r="S3386" s="55" t="s">
        <v>55</v>
      </c>
      <c r="T3386" t="s">
        <v>55</v>
      </c>
    </row>
    <row r="3387" spans="1:20" hidden="1">
      <c r="A3387" s="55" t="s">
        <v>6897</v>
      </c>
      <c r="B3387" s="47">
        <v>85.319651269999994</v>
      </c>
      <c r="C3387" s="55" t="s">
        <v>6898</v>
      </c>
      <c r="D3387" s="55" t="s">
        <v>104</v>
      </c>
      <c r="E3387" s="55" t="s">
        <v>105</v>
      </c>
      <c r="F3387" s="55" t="s">
        <v>29</v>
      </c>
      <c r="G3387" s="55" t="s">
        <v>106</v>
      </c>
      <c r="H3387" s="55" t="s">
        <v>107</v>
      </c>
      <c r="I3387" s="47">
        <v>2.2130747266709001</v>
      </c>
      <c r="J3387" s="48">
        <v>38552539.704949401</v>
      </c>
      <c r="K3387" s="47">
        <v>1.9611301428760399</v>
      </c>
      <c r="L3387" s="49">
        <v>75.606547699801695</v>
      </c>
      <c r="M3387" s="47">
        <v>1.9650958107572301</v>
      </c>
      <c r="N3387" s="49">
        <v>75.759434268247901</v>
      </c>
      <c r="O3387" s="49">
        <v>2.0212746858168802</v>
      </c>
      <c r="P3387" s="49">
        <v>77.925272579564506</v>
      </c>
      <c r="Q3387" s="49">
        <v>2.0820173493173502</v>
      </c>
      <c r="R3387" s="49">
        <v>80.267056525950693</v>
      </c>
      <c r="S3387" s="55" t="s">
        <v>55</v>
      </c>
      <c r="T3387" t="s">
        <v>55</v>
      </c>
    </row>
    <row r="3388" spans="1:20" hidden="1">
      <c r="A3388" s="55" t="s">
        <v>6899</v>
      </c>
      <c r="B3388" s="47">
        <v>4.7559930699999997</v>
      </c>
      <c r="C3388" s="55" t="s">
        <v>6900</v>
      </c>
      <c r="D3388" s="55" t="s">
        <v>255</v>
      </c>
      <c r="E3388" s="55" t="s">
        <v>256</v>
      </c>
      <c r="F3388" s="55" t="s">
        <v>29</v>
      </c>
      <c r="G3388" s="55" t="s">
        <v>257</v>
      </c>
      <c r="H3388" s="55" t="s">
        <v>258</v>
      </c>
      <c r="I3388" s="47">
        <v>1.00363833628674</v>
      </c>
      <c r="J3388" s="48">
        <v>4738751.8970192196</v>
      </c>
      <c r="K3388" s="47">
        <v>0.55905519910041002</v>
      </c>
      <c r="L3388" s="49">
        <v>2.6492238852755201</v>
      </c>
      <c r="M3388" s="47">
        <v>0.58413671203911699</v>
      </c>
      <c r="N3388" s="49">
        <v>2.76807895229393</v>
      </c>
      <c r="O3388" s="49">
        <v>0.67222695990424897</v>
      </c>
      <c r="P3388" s="49">
        <v>3.1855167814737202</v>
      </c>
      <c r="Q3388" s="49">
        <v>0.68426714951714995</v>
      </c>
      <c r="R3388" s="49">
        <v>3.2425722528423302</v>
      </c>
      <c r="S3388" s="55" t="s">
        <v>55</v>
      </c>
      <c r="T3388" t="s">
        <v>55</v>
      </c>
    </row>
    <row r="3389" spans="1:20" hidden="1">
      <c r="A3389" s="55" t="s">
        <v>6901</v>
      </c>
      <c r="B3389" s="47">
        <v>112.6822238</v>
      </c>
      <c r="C3389" s="55" t="s">
        <v>6902</v>
      </c>
      <c r="D3389" s="55" t="s">
        <v>289</v>
      </c>
      <c r="E3389" s="55" t="s">
        <v>290</v>
      </c>
      <c r="F3389" s="55" t="s">
        <v>24</v>
      </c>
      <c r="G3389" s="55" t="s">
        <v>291</v>
      </c>
      <c r="H3389" s="55" t="s">
        <v>292</v>
      </c>
      <c r="I3389" s="47">
        <v>78.581565400000002</v>
      </c>
      <c r="J3389" s="48">
        <v>1433952.39362335</v>
      </c>
      <c r="K3389" s="47">
        <v>31.723303900000001</v>
      </c>
      <c r="L3389" s="49">
        <v>45.489707561046004</v>
      </c>
      <c r="M3389" s="47">
        <v>28.606385</v>
      </c>
      <c r="N3389" s="49">
        <v>41.020194243661201</v>
      </c>
      <c r="O3389" s="49">
        <v>25.681661999999999</v>
      </c>
      <c r="P3389" s="49">
        <v>36.826280697125902</v>
      </c>
      <c r="Q3389" s="49">
        <v>23.088249999999999</v>
      </c>
      <c r="R3389" s="49">
        <v>33.107451352074399</v>
      </c>
      <c r="S3389" s="55" t="s">
        <v>55</v>
      </c>
      <c r="T3389" t="s">
        <v>55</v>
      </c>
    </row>
    <row r="3390" spans="1:20" hidden="1">
      <c r="A3390" s="55" t="s">
        <v>6903</v>
      </c>
      <c r="B3390" s="47">
        <v>0.80630436999999999</v>
      </c>
      <c r="C3390" s="55" t="s">
        <v>6904</v>
      </c>
      <c r="D3390" s="55" t="s">
        <v>132</v>
      </c>
      <c r="E3390" s="55" t="s">
        <v>133</v>
      </c>
      <c r="F3390" s="55" t="s">
        <v>29</v>
      </c>
      <c r="G3390" s="55" t="s">
        <v>134</v>
      </c>
      <c r="H3390" s="55" t="s">
        <v>135</v>
      </c>
      <c r="I3390" s="47">
        <v>0.94979851132686099</v>
      </c>
      <c r="J3390" s="48">
        <v>848921.49270017201</v>
      </c>
      <c r="K3390" s="47">
        <v>0.74229089068825904</v>
      </c>
      <c r="L3390" s="49">
        <v>0.63014669094081699</v>
      </c>
      <c r="M3390" s="47">
        <v>0.55145958974359</v>
      </c>
      <c r="N3390" s="49">
        <v>0.46814589808895302</v>
      </c>
      <c r="O3390" s="49">
        <v>0.60242093872962299</v>
      </c>
      <c r="P3390" s="49">
        <v>0.51140808254018999</v>
      </c>
      <c r="Q3390" s="49">
        <v>0.59910102572106405</v>
      </c>
      <c r="R3390" s="49">
        <v>0.50858973703332999</v>
      </c>
      <c r="S3390" s="55" t="s">
        <v>55</v>
      </c>
      <c r="T3390" t="s">
        <v>55</v>
      </c>
    </row>
    <row r="3391" spans="1:20" hidden="1">
      <c r="A3391" s="55" t="s">
        <v>6905</v>
      </c>
      <c r="B3391" s="47">
        <v>3.8957449099999999</v>
      </c>
      <c r="C3391" s="55" t="s">
        <v>6906</v>
      </c>
      <c r="D3391" s="55" t="s">
        <v>562</v>
      </c>
      <c r="E3391" s="55" t="s">
        <v>563</v>
      </c>
      <c r="F3391" s="55" t="s">
        <v>29</v>
      </c>
      <c r="G3391" s="55" t="s">
        <v>564</v>
      </c>
      <c r="H3391" s="55" t="s">
        <v>565</v>
      </c>
      <c r="I3391" s="47">
        <v>15.878918051856999</v>
      </c>
      <c r="J3391" s="48">
        <v>245340.70251369599</v>
      </c>
      <c r="K3391" s="47">
        <v>11.7880327715988</v>
      </c>
      <c r="L3391" s="49">
        <v>2.8920842414385199</v>
      </c>
      <c r="M3391" s="47">
        <v>11.0591811689432</v>
      </c>
      <c r="N3391" s="49">
        <v>2.7132672772147601</v>
      </c>
      <c r="O3391" s="49">
        <v>11.1041838053787</v>
      </c>
      <c r="P3391" s="49">
        <v>2.7243082556528102</v>
      </c>
      <c r="Q3391" s="49">
        <v>11.004529877864799</v>
      </c>
      <c r="R3391" s="49">
        <v>2.6998590910683</v>
      </c>
      <c r="S3391" s="55" t="s">
        <v>55</v>
      </c>
      <c r="T3391" t="s">
        <v>55</v>
      </c>
    </row>
    <row r="3392" spans="1:20" hidden="1">
      <c r="A3392" s="55" t="s">
        <v>6907</v>
      </c>
      <c r="B3392" s="47">
        <v>7.6948558699999996</v>
      </c>
      <c r="C3392" s="55" t="s">
        <v>6908</v>
      </c>
      <c r="D3392" s="55" t="s">
        <v>528</v>
      </c>
      <c r="E3392" s="55" t="s">
        <v>262</v>
      </c>
      <c r="F3392" s="55" t="s">
        <v>29</v>
      </c>
      <c r="G3392" s="55" t="s">
        <v>529</v>
      </c>
      <c r="H3392" s="55" t="s">
        <v>264</v>
      </c>
      <c r="I3392" s="47">
        <v>29.28</v>
      </c>
      <c r="J3392" s="48">
        <v>262802.45457650302</v>
      </c>
      <c r="K3392" s="47">
        <v>21.7</v>
      </c>
      <c r="L3392" s="49">
        <v>5.7028132643101097</v>
      </c>
      <c r="M3392" s="47">
        <v>26.87</v>
      </c>
      <c r="N3392" s="49">
        <v>7.0615019544706303</v>
      </c>
      <c r="O3392" s="49">
        <v>29.9</v>
      </c>
      <c r="P3392" s="49">
        <v>7.8577933918374301</v>
      </c>
      <c r="Q3392" s="49">
        <v>31</v>
      </c>
      <c r="R3392" s="49">
        <v>8.1468760918715901</v>
      </c>
      <c r="S3392" s="55" t="s">
        <v>55</v>
      </c>
      <c r="T3392" t="s">
        <v>55</v>
      </c>
    </row>
    <row r="3393" spans="1:20" hidden="1">
      <c r="A3393" s="55" t="s">
        <v>6909</v>
      </c>
      <c r="B3393" s="47">
        <v>59.494800419999997</v>
      </c>
      <c r="C3393" s="55" t="s">
        <v>6910</v>
      </c>
      <c r="D3393" s="55" t="s">
        <v>255</v>
      </c>
      <c r="E3393" s="55" t="s">
        <v>256</v>
      </c>
      <c r="F3393" s="55" t="s">
        <v>29</v>
      </c>
      <c r="G3393" s="55" t="s">
        <v>257</v>
      </c>
      <c r="H3393" s="55" t="s">
        <v>258</v>
      </c>
      <c r="I3393" s="47">
        <v>0.490634491290247</v>
      </c>
      <c r="J3393" s="48">
        <v>121260941.650359</v>
      </c>
      <c r="K3393" s="47">
        <v>0.41115699828019597</v>
      </c>
      <c r="L3393" s="49">
        <v>49.857284777591403</v>
      </c>
      <c r="M3393" s="47">
        <v>0.40889569842738199</v>
      </c>
      <c r="N3393" s="49">
        <v>49.583077428085403</v>
      </c>
      <c r="O3393" s="49">
        <v>0.45325553560742099</v>
      </c>
      <c r="P3393" s="49">
        <v>54.962193055993502</v>
      </c>
      <c r="Q3393" s="49">
        <v>0.496670313020313</v>
      </c>
      <c r="R3393" s="49">
        <v>60.226709846621503</v>
      </c>
      <c r="S3393" s="55" t="s">
        <v>55</v>
      </c>
      <c r="T3393" t="s">
        <v>55</v>
      </c>
    </row>
    <row r="3394" spans="1:20" hidden="1">
      <c r="A3394" s="55" t="s">
        <v>6911</v>
      </c>
      <c r="B3394" s="47">
        <v>6.6763047799999997</v>
      </c>
      <c r="C3394" s="55" t="s">
        <v>6912</v>
      </c>
      <c r="D3394" s="55" t="s">
        <v>132</v>
      </c>
      <c r="E3394" s="55" t="s">
        <v>133</v>
      </c>
      <c r="F3394" s="55" t="s">
        <v>29</v>
      </c>
      <c r="G3394" s="55" t="s">
        <v>134</v>
      </c>
      <c r="H3394" s="55" t="s">
        <v>135</v>
      </c>
      <c r="I3394" s="47">
        <v>17.524029009223401</v>
      </c>
      <c r="J3394" s="48">
        <v>380980.01187318697</v>
      </c>
      <c r="K3394" s="47">
        <v>12.246899816953</v>
      </c>
      <c r="L3394" s="49">
        <v>4.66582403767248</v>
      </c>
      <c r="M3394" s="47">
        <v>12.406130847696099</v>
      </c>
      <c r="N3394" s="49">
        <v>4.7264878776555701</v>
      </c>
      <c r="O3394" s="49">
        <v>12.6140850974638</v>
      </c>
      <c r="P3394" s="49">
        <v>4.8057142902011503</v>
      </c>
      <c r="Q3394" s="49">
        <v>12.879802157512501</v>
      </c>
      <c r="R3394" s="49">
        <v>4.90694717889341</v>
      </c>
      <c r="S3394" s="55" t="s">
        <v>55</v>
      </c>
      <c r="T3394" t="s">
        <v>55</v>
      </c>
    </row>
    <row r="3395" spans="1:20" hidden="1">
      <c r="A3395" s="55" t="s">
        <v>6913</v>
      </c>
      <c r="B3395" s="47">
        <v>13.230403239999999</v>
      </c>
      <c r="C3395" s="55" t="s">
        <v>6914</v>
      </c>
      <c r="D3395" s="55" t="s">
        <v>728</v>
      </c>
      <c r="E3395" s="55" t="s">
        <v>686</v>
      </c>
      <c r="F3395" s="55" t="s">
        <v>29</v>
      </c>
      <c r="G3395" s="55" t="s">
        <v>729</v>
      </c>
      <c r="H3395" s="55" t="s">
        <v>688</v>
      </c>
      <c r="I3395" s="47">
        <v>104.42454360000001</v>
      </c>
      <c r="J3395" s="48">
        <v>126698.21465228801</v>
      </c>
      <c r="K3395" s="47">
        <v>77.863852199999997</v>
      </c>
      <c r="L3395" s="49">
        <v>9.8652110596896208</v>
      </c>
      <c r="M3395" s="47">
        <v>84.703913999999997</v>
      </c>
      <c r="N3395" s="49">
        <v>10.731834677860901</v>
      </c>
      <c r="O3395" s="49">
        <v>92.686113000000006</v>
      </c>
      <c r="P3395" s="49">
        <v>11.7431650401602</v>
      </c>
      <c r="Q3395" s="49">
        <v>94.708001499999995</v>
      </c>
      <c r="R3395" s="49">
        <v>11.999334703336199</v>
      </c>
      <c r="S3395" s="55" t="s">
        <v>55</v>
      </c>
      <c r="T3395" t="s">
        <v>55</v>
      </c>
    </row>
    <row r="3396" spans="1:20" hidden="1">
      <c r="A3396" s="55" t="s">
        <v>6915</v>
      </c>
      <c r="B3396" s="47">
        <v>95.932899149999997</v>
      </c>
      <c r="C3396" s="55" t="s">
        <v>6916</v>
      </c>
      <c r="D3396" s="55" t="s">
        <v>335</v>
      </c>
      <c r="E3396" s="55" t="s">
        <v>75</v>
      </c>
      <c r="F3396" s="55" t="s">
        <v>29</v>
      </c>
      <c r="G3396" s="55" t="s">
        <v>336</v>
      </c>
      <c r="H3396" s="55" t="s">
        <v>77</v>
      </c>
      <c r="I3396" s="47">
        <v>148.76884620000001</v>
      </c>
      <c r="J3396" s="48">
        <v>644845.35304542806</v>
      </c>
      <c r="K3396" s="47">
        <v>74.4384151</v>
      </c>
      <c r="L3396" s="49">
        <v>48.0012660653016</v>
      </c>
      <c r="M3396" s="47">
        <v>93.299430000000001</v>
      </c>
      <c r="N3396" s="49">
        <v>60.163703877287197</v>
      </c>
      <c r="O3396" s="49">
        <v>89.968720500000003</v>
      </c>
      <c r="P3396" s="49">
        <v>58.015911333867997</v>
      </c>
      <c r="Q3396" s="49">
        <v>102.5395359</v>
      </c>
      <c r="R3396" s="49">
        <v>66.122143228549803</v>
      </c>
      <c r="S3396" s="55" t="s">
        <v>55</v>
      </c>
      <c r="T3396" t="s">
        <v>55</v>
      </c>
    </row>
    <row r="3397" spans="1:20" hidden="1">
      <c r="A3397" s="55" t="s">
        <v>6917</v>
      </c>
      <c r="B3397" s="47">
        <v>23.603822139999998</v>
      </c>
      <c r="C3397" s="55" t="s">
        <v>6918</v>
      </c>
      <c r="D3397" s="55" t="s">
        <v>1344</v>
      </c>
      <c r="E3397" s="55" t="s">
        <v>563</v>
      </c>
      <c r="F3397" s="55" t="s">
        <v>29</v>
      </c>
      <c r="G3397" s="55" t="s">
        <v>1345</v>
      </c>
      <c r="H3397" s="55" t="s">
        <v>565</v>
      </c>
      <c r="I3397" s="47">
        <v>7.4959295444989502</v>
      </c>
      <c r="J3397" s="48">
        <v>3148885.2716501602</v>
      </c>
      <c r="K3397" s="47">
        <v>6.3424281727637597</v>
      </c>
      <c r="L3397" s="49">
        <v>19.971578659714801</v>
      </c>
      <c r="M3397" s="47">
        <v>5.8325942150186503</v>
      </c>
      <c r="N3397" s="49">
        <v>18.3661700191841</v>
      </c>
      <c r="O3397" s="49">
        <v>6.2686549304924002</v>
      </c>
      <c r="P3397" s="49">
        <v>19.739275183684601</v>
      </c>
      <c r="Q3397" s="49">
        <v>6.3249089758222103</v>
      </c>
      <c r="R3397" s="49">
        <v>19.916412718494399</v>
      </c>
      <c r="S3397" s="55" t="s">
        <v>55</v>
      </c>
      <c r="T3397" t="s">
        <v>55</v>
      </c>
    </row>
    <row r="3398" spans="1:20" hidden="1">
      <c r="A3398" s="55" t="s">
        <v>6919</v>
      </c>
      <c r="B3398" s="47">
        <v>163.81438101000001</v>
      </c>
      <c r="C3398" s="55" t="s">
        <v>6920</v>
      </c>
      <c r="D3398" s="56" t="s">
        <v>1166</v>
      </c>
      <c r="E3398" s="56" t="s">
        <v>1166</v>
      </c>
      <c r="F3398" s="55" t="s">
        <v>29</v>
      </c>
      <c r="G3398" s="56" t="s">
        <v>1167</v>
      </c>
      <c r="H3398" s="56" t="s">
        <v>1168</v>
      </c>
      <c r="I3398" s="47">
        <v>84.072383650796795</v>
      </c>
      <c r="J3398" s="48">
        <v>1948492.16706427</v>
      </c>
      <c r="K3398" s="47">
        <v>51.178538274403302</v>
      </c>
      <c r="L3398" s="49">
        <v>99.720980949473898</v>
      </c>
      <c r="M3398" s="47">
        <v>53.824116973694899</v>
      </c>
      <c r="N3398" s="49">
        <v>104.875870322396</v>
      </c>
      <c r="O3398" s="49">
        <v>57.710047500000002</v>
      </c>
      <c r="P3398" s="49">
        <v>112.447575514657</v>
      </c>
      <c r="Q3398" s="49">
        <v>60.094097099999999</v>
      </c>
      <c r="R3398" s="49">
        <v>117.09287748615</v>
      </c>
      <c r="S3398" s="55" t="s">
        <v>55</v>
      </c>
      <c r="T3398" t="s">
        <v>55</v>
      </c>
    </row>
    <row r="3399" spans="1:20">
      <c r="A3399" s="55" t="s">
        <v>6921</v>
      </c>
      <c r="B3399" s="47">
        <v>1.65455686</v>
      </c>
      <c r="C3399" s="55" t="s">
        <v>6922</v>
      </c>
      <c r="D3399" s="55" t="s">
        <v>1085</v>
      </c>
      <c r="E3399" s="55" t="s">
        <v>1085</v>
      </c>
      <c r="F3399" s="55" t="s">
        <v>26</v>
      </c>
      <c r="G3399" s="55" t="s">
        <v>1086</v>
      </c>
      <c r="H3399" s="55" t="s">
        <v>1087</v>
      </c>
      <c r="I3399" s="47">
        <v>1.3810328663793101</v>
      </c>
      <c r="J3399" s="48">
        <v>1198057.5555292901</v>
      </c>
      <c r="K3399" s="47">
        <v>0.87186068791946303</v>
      </c>
      <c r="L3399" s="49">
        <v>1.0445392845308701</v>
      </c>
      <c r="M3399" s="47">
        <v>0.94007546012269905</v>
      </c>
      <c r="N3399" s="49">
        <v>1.1262645077676701</v>
      </c>
      <c r="O3399" s="49">
        <v>0.98096493506493498</v>
      </c>
      <c r="P3399" s="49">
        <v>1.1752524521638399</v>
      </c>
      <c r="Q3399" s="49">
        <v>0.98928099281515403</v>
      </c>
      <c r="R3399" s="49">
        <v>1.18521556798371</v>
      </c>
      <c r="S3399" s="55" t="s">
        <v>96</v>
      </c>
      <c r="T3399" t="s">
        <v>55</v>
      </c>
    </row>
    <row r="3400" spans="1:20" hidden="1">
      <c r="A3400" s="55" t="s">
        <v>6923</v>
      </c>
      <c r="B3400" s="47">
        <v>449.1859111</v>
      </c>
      <c r="C3400" s="55" t="s">
        <v>6924</v>
      </c>
      <c r="D3400" s="55" t="s">
        <v>671</v>
      </c>
      <c r="E3400" s="55" t="s">
        <v>153</v>
      </c>
      <c r="F3400" s="55" t="s">
        <v>29</v>
      </c>
      <c r="G3400" s="55" t="s">
        <v>672</v>
      </c>
      <c r="H3400" s="55" t="s">
        <v>155</v>
      </c>
      <c r="I3400" s="47">
        <v>262.2477988</v>
      </c>
      <c r="J3400" s="48">
        <v>1712830.05293236</v>
      </c>
      <c r="K3400" s="47">
        <v>201.26902480000001</v>
      </c>
      <c r="L3400" s="49">
        <v>344.73963440182899</v>
      </c>
      <c r="M3400" s="47">
        <v>226.11284599999999</v>
      </c>
      <c r="N3400" s="49">
        <v>387.29287798286799</v>
      </c>
      <c r="O3400" s="49">
        <v>252.57011850000001</v>
      </c>
      <c r="P3400" s="49">
        <v>432.60968943948899</v>
      </c>
      <c r="Q3400" s="49">
        <v>271.49934940000003</v>
      </c>
      <c r="R3400" s="49">
        <v>465.03224500390502</v>
      </c>
      <c r="S3400" s="55" t="s">
        <v>55</v>
      </c>
      <c r="T3400" t="s">
        <v>55</v>
      </c>
    </row>
    <row r="3401" spans="1:20" hidden="1">
      <c r="A3401" s="55" t="s">
        <v>6925</v>
      </c>
      <c r="B3401" s="47">
        <v>2.0696987500000001</v>
      </c>
      <c r="C3401" s="55" t="s">
        <v>6926</v>
      </c>
      <c r="D3401" s="55" t="s">
        <v>271</v>
      </c>
      <c r="E3401" s="55" t="s">
        <v>256</v>
      </c>
      <c r="F3401" s="55" t="s">
        <v>29</v>
      </c>
      <c r="G3401" s="55" t="s">
        <v>272</v>
      </c>
      <c r="H3401" s="55" t="s">
        <v>258</v>
      </c>
      <c r="I3401" s="47">
        <v>11.077197334416599</v>
      </c>
      <c r="J3401" s="48">
        <v>186843.17770249501</v>
      </c>
      <c r="K3401" s="47">
        <v>8.0919086800230495</v>
      </c>
      <c r="L3401" s="49">
        <v>1.51191793145391</v>
      </c>
      <c r="M3401" s="47">
        <v>8.6331117130427604</v>
      </c>
      <c r="N3401" s="49">
        <v>1.6130380259255399</v>
      </c>
      <c r="O3401" s="49">
        <v>9.2297352664373307</v>
      </c>
      <c r="P3401" s="49">
        <v>1.7245130665339301</v>
      </c>
      <c r="Q3401" s="49">
        <v>9.0686633116484607</v>
      </c>
      <c r="R3401" s="49">
        <v>1.69441787066243</v>
      </c>
      <c r="S3401" s="55" t="s">
        <v>55</v>
      </c>
      <c r="T3401" t="s">
        <v>55</v>
      </c>
    </row>
    <row r="3402" spans="1:20" hidden="1">
      <c r="A3402" s="55" t="s">
        <v>6927</v>
      </c>
      <c r="B3402" s="47">
        <v>4.2950214200000003</v>
      </c>
      <c r="C3402" s="55" t="s">
        <v>6928</v>
      </c>
      <c r="D3402" s="55" t="s">
        <v>388</v>
      </c>
      <c r="E3402" s="55" t="s">
        <v>282</v>
      </c>
      <c r="F3402" s="55" t="s">
        <v>29</v>
      </c>
      <c r="G3402" s="55" t="s">
        <v>389</v>
      </c>
      <c r="H3402" s="55" t="s">
        <v>284</v>
      </c>
      <c r="I3402" s="47">
        <v>21.6235344</v>
      </c>
      <c r="J3402" s="48">
        <v>198627.16892387401</v>
      </c>
      <c r="K3402" s="47">
        <v>8.0582737000000009</v>
      </c>
      <c r="L3402" s="49">
        <v>1.60059209144471</v>
      </c>
      <c r="M3402" s="47">
        <v>9.7198239999999991</v>
      </c>
      <c r="N3402" s="49">
        <v>1.9306211235583199</v>
      </c>
      <c r="O3402" s="49">
        <v>10.455052500000001</v>
      </c>
      <c r="P3402" s="49">
        <v>2.0766574790254699</v>
      </c>
      <c r="Q3402" s="49">
        <v>12.412243200000001</v>
      </c>
      <c r="R3402" s="49">
        <v>2.46540872681061</v>
      </c>
      <c r="S3402" s="55" t="s">
        <v>55</v>
      </c>
      <c r="T3402" t="s">
        <v>55</v>
      </c>
    </row>
    <row r="3403" spans="1:20" hidden="1">
      <c r="A3403" s="55" t="s">
        <v>6929</v>
      </c>
      <c r="B3403" s="47">
        <v>14.81150644</v>
      </c>
      <c r="C3403" s="55" t="s">
        <v>6930</v>
      </c>
      <c r="D3403" s="55" t="s">
        <v>255</v>
      </c>
      <c r="E3403" s="55" t="s">
        <v>256</v>
      </c>
      <c r="F3403" s="55" t="s">
        <v>29</v>
      </c>
      <c r="G3403" s="55" t="s">
        <v>257</v>
      </c>
      <c r="H3403" s="55" t="s">
        <v>258</v>
      </c>
      <c r="I3403" s="47">
        <v>183.8268042</v>
      </c>
      <c r="J3403" s="48">
        <v>80573.159635008196</v>
      </c>
      <c r="K3403" s="47">
        <v>106.7072847</v>
      </c>
      <c r="L3403" s="49">
        <v>8.5977430843513698</v>
      </c>
      <c r="M3403" s="47">
        <v>119.484926</v>
      </c>
      <c r="N3403" s="49">
        <v>9.6272780165751506</v>
      </c>
      <c r="O3403" s="49">
        <v>121.168071</v>
      </c>
      <c r="P3403" s="49">
        <v>9.7628943273490094</v>
      </c>
      <c r="Q3403" s="49">
        <v>131.88931930000001</v>
      </c>
      <c r="R3403" s="49">
        <v>10.626739178111499</v>
      </c>
      <c r="S3403" s="55" t="s">
        <v>55</v>
      </c>
      <c r="T3403" t="s">
        <v>55</v>
      </c>
    </row>
    <row r="3404" spans="1:20" hidden="1">
      <c r="A3404" s="55" t="s">
        <v>6931</v>
      </c>
      <c r="B3404" s="47">
        <v>204.55860439</v>
      </c>
      <c r="C3404" s="55" t="s">
        <v>6932</v>
      </c>
      <c r="D3404" s="55" t="s">
        <v>152</v>
      </c>
      <c r="E3404" s="55" t="s">
        <v>153</v>
      </c>
      <c r="F3404" s="55" t="s">
        <v>29</v>
      </c>
      <c r="G3404" s="55" t="s">
        <v>154</v>
      </c>
      <c r="H3404" s="55" t="s">
        <v>155</v>
      </c>
      <c r="I3404" s="47">
        <v>127.9749276</v>
      </c>
      <c r="J3404" s="48">
        <v>1598427.19371853</v>
      </c>
      <c r="K3404" s="47">
        <v>73.070029000000005</v>
      </c>
      <c r="L3404" s="49">
        <v>116.797121399402</v>
      </c>
      <c r="M3404" s="47">
        <v>89.835836</v>
      </c>
      <c r="N3404" s="49">
        <v>143.59604323283801</v>
      </c>
      <c r="O3404" s="49">
        <v>90.070047000000002</v>
      </c>
      <c r="P3404" s="49">
        <v>143.97041246430601</v>
      </c>
      <c r="Q3404" s="49">
        <v>97.044532399999994</v>
      </c>
      <c r="R3404" s="49">
        <v>155.11861958985901</v>
      </c>
      <c r="S3404" s="55" t="s">
        <v>55</v>
      </c>
      <c r="T3404" t="s">
        <v>55</v>
      </c>
    </row>
    <row r="3405" spans="1:20" hidden="1">
      <c r="A3405" s="55" t="s">
        <v>6933</v>
      </c>
      <c r="B3405" s="47">
        <v>28.265444639999998</v>
      </c>
      <c r="C3405" s="55" t="s">
        <v>6934</v>
      </c>
      <c r="D3405" s="55" t="s">
        <v>104</v>
      </c>
      <c r="E3405" s="55" t="s">
        <v>105</v>
      </c>
      <c r="F3405" s="55" t="s">
        <v>29</v>
      </c>
      <c r="G3405" s="55" t="s">
        <v>106</v>
      </c>
      <c r="H3405" s="55" t="s">
        <v>107</v>
      </c>
      <c r="I3405" s="47">
        <v>2.55369513875221</v>
      </c>
      <c r="J3405" s="48">
        <v>11068449.0920914</v>
      </c>
      <c r="K3405" s="47">
        <v>2.0839689320388399</v>
      </c>
      <c r="L3405" s="49">
        <v>23.0663040337719</v>
      </c>
      <c r="M3405" s="47">
        <v>1.85368193434244</v>
      </c>
      <c r="N3405" s="49">
        <v>20.517384123198699</v>
      </c>
      <c r="O3405" s="49">
        <v>2.1616609669811302</v>
      </c>
      <c r="P3405" s="49">
        <v>23.926234367391601</v>
      </c>
      <c r="Q3405" s="49">
        <v>2.2071327276318402</v>
      </c>
      <c r="R3405" s="49">
        <v>24.429536235281802</v>
      </c>
      <c r="S3405" s="55" t="s">
        <v>55</v>
      </c>
      <c r="T3405" t="s">
        <v>55</v>
      </c>
    </row>
    <row r="3406" spans="1:20" hidden="1">
      <c r="A3406" s="55" t="s">
        <v>6935</v>
      </c>
      <c r="B3406" s="47">
        <v>28.43494299</v>
      </c>
      <c r="C3406" s="55" t="s">
        <v>6936</v>
      </c>
      <c r="D3406" s="55" t="s">
        <v>295</v>
      </c>
      <c r="E3406" s="55" t="s">
        <v>234</v>
      </c>
      <c r="F3406" s="55" t="s">
        <v>29</v>
      </c>
      <c r="G3406" s="55" t="s">
        <v>296</v>
      </c>
      <c r="H3406" s="55" t="s">
        <v>236</v>
      </c>
      <c r="I3406" s="47">
        <v>26.012469599999999</v>
      </c>
      <c r="J3406" s="48">
        <v>1093127.3895655</v>
      </c>
      <c r="K3406" s="47">
        <v>11.1349065</v>
      </c>
      <c r="L3406" s="49">
        <v>12.171871275400999</v>
      </c>
      <c r="M3406" s="47">
        <v>13.609567</v>
      </c>
      <c r="N3406" s="49">
        <v>14.876990447826801</v>
      </c>
      <c r="O3406" s="49">
        <v>13.2553485</v>
      </c>
      <c r="P3406" s="49">
        <v>14.489784503586</v>
      </c>
      <c r="Q3406" s="49">
        <v>14.9796566</v>
      </c>
      <c r="R3406" s="49">
        <v>16.374672915745698</v>
      </c>
      <c r="S3406" s="55" t="s">
        <v>55</v>
      </c>
      <c r="T3406" t="s">
        <v>55</v>
      </c>
    </row>
    <row r="3407" spans="1:20" hidden="1">
      <c r="A3407" s="55" t="s">
        <v>6937</v>
      </c>
      <c r="B3407" s="47">
        <v>23.116994739999999</v>
      </c>
      <c r="C3407" s="55" t="s">
        <v>6938</v>
      </c>
      <c r="D3407" s="55" t="s">
        <v>1557</v>
      </c>
      <c r="E3407" s="55" t="s">
        <v>282</v>
      </c>
      <c r="F3407" s="55" t="s">
        <v>29</v>
      </c>
      <c r="G3407" s="55" t="s">
        <v>1558</v>
      </c>
      <c r="H3407" s="55" t="s">
        <v>284</v>
      </c>
      <c r="I3407" s="47">
        <v>7.3077655220742797</v>
      </c>
      <c r="J3407" s="48">
        <v>3163346.5346105299</v>
      </c>
      <c r="K3407" s="47">
        <v>4.5542199818911602</v>
      </c>
      <c r="L3407" s="49">
        <v>14.4065759975694</v>
      </c>
      <c r="M3407" s="47">
        <v>3.9297193792892902</v>
      </c>
      <c r="N3407" s="49">
        <v>12.431064180466601</v>
      </c>
      <c r="O3407" s="49">
        <v>4.1402084253605302</v>
      </c>
      <c r="P3407" s="49">
        <v>13.096913974929601</v>
      </c>
      <c r="Q3407" s="49">
        <v>4.2325580896532697</v>
      </c>
      <c r="R3407" s="49">
        <v>13.3890479654424</v>
      </c>
      <c r="S3407" s="55" t="s">
        <v>55</v>
      </c>
      <c r="T3407" t="s">
        <v>55</v>
      </c>
    </row>
    <row r="3408" spans="1:20" hidden="1">
      <c r="A3408" s="55" t="s">
        <v>6939</v>
      </c>
      <c r="B3408" s="47">
        <v>33.110047129999998</v>
      </c>
      <c r="C3408" s="55" t="s">
        <v>6940</v>
      </c>
      <c r="D3408" s="55" t="s">
        <v>2308</v>
      </c>
      <c r="E3408" s="55" t="s">
        <v>2309</v>
      </c>
      <c r="F3408" s="55" t="s">
        <v>29</v>
      </c>
      <c r="G3408" s="55" t="s">
        <v>2310</v>
      </c>
      <c r="H3408" s="55" t="s">
        <v>2311</v>
      </c>
      <c r="I3408" s="47">
        <v>30.91</v>
      </c>
      <c r="J3408" s="48">
        <v>1071175.9019734701</v>
      </c>
      <c r="K3408" s="47">
        <v>22.21</v>
      </c>
      <c r="L3408" s="49">
        <v>23.790816782830799</v>
      </c>
      <c r="M3408" s="47">
        <v>25.09</v>
      </c>
      <c r="N3408" s="49">
        <v>26.875803380514402</v>
      </c>
      <c r="O3408" s="49">
        <v>23.64</v>
      </c>
      <c r="P3408" s="49">
        <v>25.322598322652901</v>
      </c>
      <c r="Q3408" s="49">
        <v>24.34</v>
      </c>
      <c r="R3408" s="49">
        <v>26.072421454034298</v>
      </c>
      <c r="S3408" s="55" t="s">
        <v>55</v>
      </c>
      <c r="T3408" t="s">
        <v>55</v>
      </c>
    </row>
    <row r="3409" spans="1:20" hidden="1">
      <c r="A3409" s="55" t="s">
        <v>6941</v>
      </c>
      <c r="B3409" s="47">
        <v>170.56776031999999</v>
      </c>
      <c r="C3409" s="55" t="s">
        <v>6942</v>
      </c>
      <c r="D3409" s="55" t="s">
        <v>132</v>
      </c>
      <c r="E3409" s="55" t="s">
        <v>133</v>
      </c>
      <c r="F3409" s="55" t="s">
        <v>29</v>
      </c>
      <c r="G3409" s="55" t="s">
        <v>134</v>
      </c>
      <c r="H3409" s="55" t="s">
        <v>135</v>
      </c>
      <c r="I3409" s="47">
        <v>52.890237399999997</v>
      </c>
      <c r="J3409" s="48">
        <v>3224938.4518739199</v>
      </c>
      <c r="K3409" s="47">
        <v>29.129630899999999</v>
      </c>
      <c r="L3409" s="49">
        <v>93.941266778304694</v>
      </c>
      <c r="M3409" s="47">
        <v>31.235814999999999</v>
      </c>
      <c r="N3409" s="49">
        <v>100.73358086912</v>
      </c>
      <c r="O3409" s="49">
        <v>30.1492395</v>
      </c>
      <c r="P3409" s="49">
        <v>97.229441758305995</v>
      </c>
      <c r="Q3409" s="49">
        <v>33.136256400000001</v>
      </c>
      <c r="R3409" s="49">
        <v>106.862387415513</v>
      </c>
      <c r="S3409" s="55" t="s">
        <v>55</v>
      </c>
      <c r="T3409" t="s">
        <v>55</v>
      </c>
    </row>
    <row r="3410" spans="1:20" hidden="1">
      <c r="A3410" s="55" t="s">
        <v>6943</v>
      </c>
      <c r="B3410" s="47">
        <v>87.145880430000005</v>
      </c>
      <c r="C3410" s="55" t="s">
        <v>6944</v>
      </c>
      <c r="D3410" s="55" t="s">
        <v>86</v>
      </c>
      <c r="E3410" s="55" t="s">
        <v>87</v>
      </c>
      <c r="F3410" s="55" t="s">
        <v>29</v>
      </c>
      <c r="G3410" s="55" t="s">
        <v>88</v>
      </c>
      <c r="H3410" s="55" t="s">
        <v>89</v>
      </c>
      <c r="I3410" s="47">
        <v>37.368393400000002</v>
      </c>
      <c r="J3410" s="48">
        <v>2332074.58231265</v>
      </c>
      <c r="K3410" s="47">
        <v>13.147239000000001</v>
      </c>
      <c r="L3410" s="49">
        <v>30.660341899489701</v>
      </c>
      <c r="M3410" s="47">
        <v>16.057656999999999</v>
      </c>
      <c r="N3410" s="49">
        <v>37.447653741194898</v>
      </c>
      <c r="O3410" s="49">
        <v>16.018798499999999</v>
      </c>
      <c r="P3410" s="49">
        <v>37.357032821038104</v>
      </c>
      <c r="Q3410" s="49">
        <v>18.766129599999999</v>
      </c>
      <c r="R3410" s="49">
        <v>43.764013848545197</v>
      </c>
      <c r="S3410" s="55" t="s">
        <v>55</v>
      </c>
      <c r="T3410" t="s">
        <v>55</v>
      </c>
    </row>
    <row r="3411" spans="1:20">
      <c r="A3411" s="55" t="s">
        <v>6945</v>
      </c>
      <c r="B3411" s="47">
        <v>4.4746273299999997</v>
      </c>
      <c r="C3411" s="55" t="s">
        <v>6946</v>
      </c>
      <c r="D3411" s="55" t="s">
        <v>1364</v>
      </c>
      <c r="E3411" s="55" t="s">
        <v>1365</v>
      </c>
      <c r="F3411" s="55" t="s">
        <v>26</v>
      </c>
      <c r="G3411" s="55" t="s">
        <v>1366</v>
      </c>
      <c r="H3411" s="55" t="s">
        <v>1367</v>
      </c>
      <c r="I3411" s="47">
        <v>16.181968399999999</v>
      </c>
      <c r="J3411" s="48">
        <v>276519.34668219998</v>
      </c>
      <c r="K3411" s="47">
        <v>6.7614371999999996</v>
      </c>
      <c r="L3411" s="49">
        <v>1.8696681971767199</v>
      </c>
      <c r="M3411" s="47">
        <v>5.1319220000000003</v>
      </c>
      <c r="N3411" s="49">
        <v>1.4190757186640099</v>
      </c>
      <c r="O3411" s="49">
        <v>7.3139310000000002</v>
      </c>
      <c r="P3411" s="49">
        <v>2.0224434217986902</v>
      </c>
      <c r="Q3411" s="49">
        <v>6.8341219999999998</v>
      </c>
      <c r="R3411" s="49">
        <v>1.8897669505864501</v>
      </c>
      <c r="S3411" s="55" t="s">
        <v>96</v>
      </c>
      <c r="T3411" t="s">
        <v>55</v>
      </c>
    </row>
    <row r="3412" spans="1:20" hidden="1">
      <c r="A3412" s="55" t="s">
        <v>6947</v>
      </c>
      <c r="B3412" s="47">
        <v>22.010959589999999</v>
      </c>
      <c r="C3412" s="55" t="s">
        <v>6948</v>
      </c>
      <c r="D3412" s="55" t="s">
        <v>80</v>
      </c>
      <c r="E3412" s="55" t="s">
        <v>81</v>
      </c>
      <c r="F3412" s="55" t="s">
        <v>29</v>
      </c>
      <c r="G3412" s="55" t="s">
        <v>82</v>
      </c>
      <c r="H3412" s="55" t="s">
        <v>83</v>
      </c>
      <c r="I3412" s="47">
        <v>16.949702370016499</v>
      </c>
      <c r="J3412" s="48">
        <v>1298604.4892998701</v>
      </c>
      <c r="K3412" s="47">
        <v>11.3729052432688</v>
      </c>
      <c r="L3412" s="49">
        <v>14.7689058052908</v>
      </c>
      <c r="M3412" s="47">
        <v>12.5300492885706</v>
      </c>
      <c r="N3412" s="49">
        <v>16.2715782572864</v>
      </c>
      <c r="O3412" s="49">
        <v>14.104468262806201</v>
      </c>
      <c r="P3412" s="49">
        <v>18.3161258052676</v>
      </c>
      <c r="Q3412" s="49">
        <v>14.5738925573587</v>
      </c>
      <c r="R3412" s="49">
        <v>18.925722301559901</v>
      </c>
      <c r="S3412" s="55" t="s">
        <v>55</v>
      </c>
      <c r="T3412" t="s">
        <v>55</v>
      </c>
    </row>
    <row r="3413" spans="1:20" hidden="1">
      <c r="A3413" s="55" t="s">
        <v>6949</v>
      </c>
      <c r="B3413" s="47">
        <v>3.04165186</v>
      </c>
      <c r="C3413" s="55" t="s">
        <v>6950</v>
      </c>
      <c r="D3413" s="55" t="s">
        <v>80</v>
      </c>
      <c r="E3413" s="55" t="s">
        <v>81</v>
      </c>
      <c r="F3413" s="55" t="s">
        <v>29</v>
      </c>
      <c r="G3413" s="55" t="s">
        <v>82</v>
      </c>
      <c r="H3413" s="55" t="s">
        <v>83</v>
      </c>
      <c r="I3413" s="47">
        <v>39.0515891971339</v>
      </c>
      <c r="J3413" s="48">
        <v>77888.043035729599</v>
      </c>
      <c r="K3413" s="47">
        <v>15.0230501653283</v>
      </c>
      <c r="L3413" s="49">
        <v>1.1701159778050201</v>
      </c>
      <c r="M3413" s="47">
        <v>17.336326606528399</v>
      </c>
      <c r="N3413" s="49">
        <v>1.3502925528107499</v>
      </c>
      <c r="O3413" s="49">
        <v>16.2158644209354</v>
      </c>
      <c r="P3413" s="49">
        <v>1.2630219458793699</v>
      </c>
      <c r="Q3413" s="49">
        <v>16.856446651744101</v>
      </c>
      <c r="R3413" s="49">
        <v>1.3129156422405299</v>
      </c>
      <c r="S3413" s="55" t="s">
        <v>55</v>
      </c>
      <c r="T3413" t="s">
        <v>55</v>
      </c>
    </row>
    <row r="3414" spans="1:20" hidden="1">
      <c r="A3414" s="55" t="s">
        <v>6951</v>
      </c>
      <c r="B3414" s="47">
        <v>3.06580947</v>
      </c>
      <c r="C3414" s="55" t="s">
        <v>6952</v>
      </c>
      <c r="D3414" s="55" t="s">
        <v>80</v>
      </c>
      <c r="E3414" s="55" t="s">
        <v>81</v>
      </c>
      <c r="F3414" s="55" t="s">
        <v>29</v>
      </c>
      <c r="G3414" s="55" t="s">
        <v>82</v>
      </c>
      <c r="H3414" s="55" t="s">
        <v>83</v>
      </c>
      <c r="I3414" s="47">
        <v>18.656158368546802</v>
      </c>
      <c r="J3414" s="48">
        <v>164332.30300879001</v>
      </c>
      <c r="K3414" s="47">
        <v>10.266032593292399</v>
      </c>
      <c r="L3414" s="49">
        <v>1.68704077881904</v>
      </c>
      <c r="M3414" s="47">
        <v>11.7037068725007</v>
      </c>
      <c r="N3414" s="49">
        <v>1.9232971040978399</v>
      </c>
      <c r="O3414" s="49">
        <v>16.660368875278401</v>
      </c>
      <c r="P3414" s="49">
        <v>2.73783678625046</v>
      </c>
      <c r="Q3414" s="49">
        <v>16.477456537959299</v>
      </c>
      <c r="R3414" s="49">
        <v>2.7077783806100899</v>
      </c>
      <c r="S3414" s="55" t="s">
        <v>55</v>
      </c>
      <c r="T3414" t="s">
        <v>55</v>
      </c>
    </row>
    <row r="3415" spans="1:20" hidden="1">
      <c r="A3415" s="55" t="s">
        <v>6953</v>
      </c>
      <c r="B3415" s="47">
        <v>16.610145750000001</v>
      </c>
      <c r="C3415" s="55" t="s">
        <v>6954</v>
      </c>
      <c r="D3415" s="55" t="s">
        <v>1256</v>
      </c>
      <c r="E3415" s="55" t="s">
        <v>723</v>
      </c>
      <c r="F3415" s="55" t="s">
        <v>29</v>
      </c>
      <c r="G3415" s="55" t="s">
        <v>1257</v>
      </c>
      <c r="H3415" s="55" t="s">
        <v>725</v>
      </c>
      <c r="I3415" s="47">
        <v>213.9427498</v>
      </c>
      <c r="J3415" s="48">
        <v>77638.273629406307</v>
      </c>
      <c r="K3415" s="47">
        <v>137.48255639999999</v>
      </c>
      <c r="L3415" s="49">
        <v>10.6739083330535</v>
      </c>
      <c r="M3415" s="47">
        <v>133.92865699999999</v>
      </c>
      <c r="N3415" s="49">
        <v>10.397989718984901</v>
      </c>
      <c r="O3415" s="49">
        <v>138.71597850000001</v>
      </c>
      <c r="P3415" s="49">
        <v>10.7696690955538</v>
      </c>
      <c r="Q3415" s="49">
        <v>157.7204534</v>
      </c>
      <c r="R3415" s="49">
        <v>12.245143718023201</v>
      </c>
      <c r="S3415" s="55" t="s">
        <v>55</v>
      </c>
      <c r="T3415" t="s">
        <v>55</v>
      </c>
    </row>
    <row r="3416" spans="1:20">
      <c r="A3416" s="55" t="s">
        <v>6955</v>
      </c>
      <c r="B3416" s="47">
        <v>107.52191105999999</v>
      </c>
      <c r="C3416" s="55" t="s">
        <v>6956</v>
      </c>
      <c r="D3416" s="55" t="s">
        <v>376</v>
      </c>
      <c r="E3416" s="55" t="s">
        <v>330</v>
      </c>
      <c r="F3416" s="55" t="s">
        <v>26</v>
      </c>
      <c r="G3416" s="55" t="s">
        <v>377</v>
      </c>
      <c r="H3416" s="55" t="s">
        <v>332</v>
      </c>
      <c r="I3416" s="47">
        <v>11.775192000000001</v>
      </c>
      <c r="J3416" s="48">
        <v>9131223.5978827309</v>
      </c>
      <c r="K3416" s="47">
        <v>7.0655229999999998</v>
      </c>
      <c r="L3416" s="49">
        <v>64.516870348983204</v>
      </c>
      <c r="M3416" s="47">
        <v>7.5165430000000004</v>
      </c>
      <c r="N3416" s="49">
        <v>68.635234816100294</v>
      </c>
      <c r="O3416" s="49">
        <v>7.1757584999999997</v>
      </c>
      <c r="P3416" s="49">
        <v>65.5234553479076</v>
      </c>
      <c r="Q3416" s="49">
        <v>7.2774163999999999</v>
      </c>
      <c r="R3416" s="49">
        <v>66.4517163632988</v>
      </c>
      <c r="S3416" s="55" t="s">
        <v>96</v>
      </c>
      <c r="T3416" t="s">
        <v>96</v>
      </c>
    </row>
    <row r="3417" spans="1:20">
      <c r="A3417" s="55" t="s">
        <v>6955</v>
      </c>
      <c r="B3417" s="47">
        <v>92.651827460000007</v>
      </c>
      <c r="C3417" s="55" t="s">
        <v>6956</v>
      </c>
      <c r="D3417" s="55" t="s">
        <v>376</v>
      </c>
      <c r="E3417" s="55" t="s">
        <v>330</v>
      </c>
      <c r="F3417" s="55" t="s">
        <v>26</v>
      </c>
      <c r="G3417" s="55" t="s">
        <v>377</v>
      </c>
      <c r="H3417" s="55" t="s">
        <v>332</v>
      </c>
      <c r="I3417" s="47">
        <v>11.775192000000001</v>
      </c>
      <c r="J3417" s="48">
        <v>7868392.0788722597</v>
      </c>
      <c r="K3417" s="47">
        <v>7.0655229999999998</v>
      </c>
      <c r="L3417" s="49">
        <v>55.594305206289803</v>
      </c>
      <c r="M3417" s="47">
        <v>7.5165430000000004</v>
      </c>
      <c r="N3417" s="49">
        <v>59.1431074017027</v>
      </c>
      <c r="O3417" s="49">
        <v>7.1757584999999997</v>
      </c>
      <c r="P3417" s="49">
        <v>56.461681341300299</v>
      </c>
      <c r="Q3417" s="49">
        <v>7.2774163999999999</v>
      </c>
      <c r="R3417" s="49">
        <v>57.2615655564151</v>
      </c>
      <c r="S3417" s="55" t="s">
        <v>96</v>
      </c>
      <c r="T3417" t="s">
        <v>96</v>
      </c>
    </row>
    <row r="3418" spans="1:20" hidden="1">
      <c r="A3418" s="55" t="s">
        <v>6957</v>
      </c>
      <c r="B3418" s="47">
        <v>45.159352939999998</v>
      </c>
      <c r="C3418" s="55" t="s">
        <v>6958</v>
      </c>
      <c r="D3418" s="55" t="s">
        <v>546</v>
      </c>
      <c r="E3418" s="55" t="s">
        <v>547</v>
      </c>
      <c r="F3418" s="55" t="s">
        <v>29</v>
      </c>
      <c r="G3418" s="55" t="s">
        <v>548</v>
      </c>
      <c r="H3418" s="55" t="s">
        <v>549</v>
      </c>
      <c r="I3418" s="47">
        <v>31.41</v>
      </c>
      <c r="J3418" s="48">
        <v>1437738.0751353099</v>
      </c>
      <c r="K3418" s="47">
        <v>12.11</v>
      </c>
      <c r="L3418" s="49">
        <v>17.4110080898886</v>
      </c>
      <c r="M3418" s="47">
        <v>15.25</v>
      </c>
      <c r="N3418" s="49">
        <v>21.925505645813399</v>
      </c>
      <c r="O3418" s="49">
        <v>15.11</v>
      </c>
      <c r="P3418" s="49">
        <v>21.724222315294501</v>
      </c>
      <c r="Q3418" s="49">
        <v>18.715</v>
      </c>
      <c r="R3418" s="49">
        <v>26.907268076157301</v>
      </c>
      <c r="S3418" s="55" t="s">
        <v>55</v>
      </c>
      <c r="T3418" t="s">
        <v>55</v>
      </c>
    </row>
    <row r="3419" spans="1:20">
      <c r="A3419" s="55" t="s">
        <v>6959</v>
      </c>
      <c r="B3419" s="47">
        <v>153.31384904000001</v>
      </c>
      <c r="C3419" s="55" t="s">
        <v>6960</v>
      </c>
      <c r="D3419" s="55" t="s">
        <v>422</v>
      </c>
      <c r="E3419" s="55" t="s">
        <v>147</v>
      </c>
      <c r="F3419" s="55" t="s">
        <v>26</v>
      </c>
      <c r="G3419" s="55" t="s">
        <v>423</v>
      </c>
      <c r="H3419" s="55" t="s">
        <v>149</v>
      </c>
      <c r="I3419" s="47">
        <v>83.541419000000005</v>
      </c>
      <c r="J3419" s="48">
        <v>1835183.6834373099</v>
      </c>
      <c r="K3419" s="47">
        <v>37.232623099999998</v>
      </c>
      <c r="L3419" s="49">
        <v>68.328702404691199</v>
      </c>
      <c r="M3419" s="47">
        <v>41.127912000000002</v>
      </c>
      <c r="N3419" s="49">
        <v>75.477273036245705</v>
      </c>
      <c r="O3419" s="49">
        <v>45.550867500000003</v>
      </c>
      <c r="P3419" s="49">
        <v>83.594208802414997</v>
      </c>
      <c r="Q3419" s="49">
        <v>51.320562099999997</v>
      </c>
      <c r="R3419" s="49">
        <v>94.182658190751397</v>
      </c>
      <c r="S3419" s="55" t="s">
        <v>96</v>
      </c>
      <c r="T3419" t="s">
        <v>55</v>
      </c>
    </row>
    <row r="3420" spans="1:20" hidden="1">
      <c r="A3420" s="55" t="s">
        <v>6961</v>
      </c>
      <c r="B3420" s="47">
        <v>19.971551399999999</v>
      </c>
      <c r="C3420" s="55" t="s">
        <v>6962</v>
      </c>
      <c r="D3420" s="55" t="s">
        <v>400</v>
      </c>
      <c r="E3420" s="55" t="s">
        <v>115</v>
      </c>
      <c r="F3420" s="55" t="s">
        <v>29</v>
      </c>
      <c r="G3420" s="55" t="s">
        <v>401</v>
      </c>
      <c r="H3420" s="55" t="s">
        <v>117</v>
      </c>
      <c r="I3420" s="47">
        <v>21.36</v>
      </c>
      <c r="J3420" s="48">
        <v>934997.72471910098</v>
      </c>
      <c r="K3420" s="47">
        <v>15.13</v>
      </c>
      <c r="L3420" s="49">
        <v>14.146515575</v>
      </c>
      <c r="M3420" s="47">
        <v>17.87</v>
      </c>
      <c r="N3420" s="49">
        <v>16.708409340730299</v>
      </c>
      <c r="O3420" s="49">
        <v>17.809999999999999</v>
      </c>
      <c r="P3420" s="49">
        <v>16.652309477247201</v>
      </c>
      <c r="Q3420" s="49">
        <v>19.704999999999998</v>
      </c>
      <c r="R3420" s="49">
        <v>18.424130165589901</v>
      </c>
      <c r="S3420" s="55" t="s">
        <v>55</v>
      </c>
      <c r="T3420" t="s">
        <v>55</v>
      </c>
    </row>
    <row r="3421" spans="1:20" hidden="1">
      <c r="A3421" s="55" t="s">
        <v>6963</v>
      </c>
      <c r="B3421" s="47">
        <v>0.61575234999999995</v>
      </c>
      <c r="C3421" s="55" t="s">
        <v>6964</v>
      </c>
      <c r="D3421" s="55" t="s">
        <v>1232</v>
      </c>
      <c r="E3421" s="55" t="s">
        <v>457</v>
      </c>
      <c r="F3421" s="55" t="s">
        <v>29</v>
      </c>
      <c r="G3421" s="55" t="s">
        <v>1233</v>
      </c>
      <c r="H3421" s="55" t="s">
        <v>459</v>
      </c>
      <c r="I3421" s="47">
        <v>19.2304464449752</v>
      </c>
      <c r="J3421" s="48">
        <v>32019.6596455457</v>
      </c>
      <c r="K3421" s="47">
        <v>13.1219330184223</v>
      </c>
      <c r="L3421" s="49">
        <v>0.42015982914152999</v>
      </c>
      <c r="M3421" s="47">
        <v>15.0090765367804</v>
      </c>
      <c r="N3421" s="49">
        <v>0.48058552230165402</v>
      </c>
      <c r="O3421" s="49">
        <v>17.352770044543401</v>
      </c>
      <c r="P3421" s="49">
        <v>0.5556297907337</v>
      </c>
      <c r="Q3421" s="49">
        <v>17.209596530498001</v>
      </c>
      <c r="R3421" s="49">
        <v>0.55104542354371</v>
      </c>
      <c r="S3421" s="55" t="s">
        <v>55</v>
      </c>
      <c r="T3421" t="s">
        <v>55</v>
      </c>
    </row>
    <row r="3422" spans="1:20" hidden="1">
      <c r="A3422" s="55" t="s">
        <v>6965</v>
      </c>
      <c r="B3422" s="47">
        <v>0.66470987999999998</v>
      </c>
      <c r="C3422" s="55" t="s">
        <v>6966</v>
      </c>
      <c r="D3422" s="55" t="s">
        <v>255</v>
      </c>
      <c r="E3422" s="55" t="s">
        <v>256</v>
      </c>
      <c r="F3422" s="55" t="s">
        <v>29</v>
      </c>
      <c r="G3422" s="55" t="s">
        <v>257</v>
      </c>
      <c r="H3422" s="55" t="s">
        <v>258</v>
      </c>
      <c r="I3422" s="47">
        <v>2.3651863318733501</v>
      </c>
      <c r="J3422" s="48">
        <v>281039.11773983401</v>
      </c>
      <c r="K3422" s="47">
        <v>1.98183589099087</v>
      </c>
      <c r="L3422" s="49">
        <v>0.55697341030921099</v>
      </c>
      <c r="M3422" s="47">
        <v>1.77637471917537</v>
      </c>
      <c r="N3422" s="49">
        <v>0.499230783852391</v>
      </c>
      <c r="O3422" s="49">
        <v>2.0365873728306401</v>
      </c>
      <c r="P3422" s="49">
        <v>0.57236071846040903</v>
      </c>
      <c r="Q3422" s="49">
        <v>2.0789419913419902</v>
      </c>
      <c r="R3422" s="49">
        <v>0.58426402307904601</v>
      </c>
      <c r="S3422" s="55" t="s">
        <v>55</v>
      </c>
      <c r="T3422" t="s">
        <v>55</v>
      </c>
    </row>
    <row r="3423" spans="1:20" hidden="1">
      <c r="A3423" s="55" t="s">
        <v>6967</v>
      </c>
      <c r="B3423" s="47">
        <v>42.570764019999999</v>
      </c>
      <c r="C3423" s="55" t="s">
        <v>6968</v>
      </c>
      <c r="D3423" s="55" t="s">
        <v>128</v>
      </c>
      <c r="E3423" s="55" t="s">
        <v>121</v>
      </c>
      <c r="F3423" s="55" t="s">
        <v>29</v>
      </c>
      <c r="G3423" s="55" t="s">
        <v>129</v>
      </c>
      <c r="H3423" s="55" t="s">
        <v>123</v>
      </c>
      <c r="I3423" s="47">
        <v>126.6814406</v>
      </c>
      <c r="J3423" s="48">
        <v>336045.78396308498</v>
      </c>
      <c r="K3423" s="47">
        <v>92.585182399999994</v>
      </c>
      <c r="L3423" s="49">
        <v>31.112860202973199</v>
      </c>
      <c r="M3423" s="47">
        <v>93.081822000000003</v>
      </c>
      <c r="N3423" s="49">
        <v>31.279753846702299</v>
      </c>
      <c r="O3423" s="49">
        <v>95.891715000000005</v>
      </c>
      <c r="P3423" s="49">
        <v>32.224006542739701</v>
      </c>
      <c r="Q3423" s="49">
        <v>102.4841241</v>
      </c>
      <c r="R3423" s="49">
        <v>34.439357826954598</v>
      </c>
      <c r="S3423" s="55" t="s">
        <v>55</v>
      </c>
      <c r="T3423" t="s">
        <v>55</v>
      </c>
    </row>
    <row r="3424" spans="1:20" hidden="1">
      <c r="A3424" s="55" t="s">
        <v>6969</v>
      </c>
      <c r="B3424" s="47">
        <v>9.1064119699999999</v>
      </c>
      <c r="C3424" s="55" t="s">
        <v>6970</v>
      </c>
      <c r="D3424" s="55" t="s">
        <v>510</v>
      </c>
      <c r="E3424" s="55" t="s">
        <v>115</v>
      </c>
      <c r="F3424" s="55" t="s">
        <v>29</v>
      </c>
      <c r="G3424" s="55" t="s">
        <v>511</v>
      </c>
      <c r="H3424" s="55" t="s">
        <v>117</v>
      </c>
      <c r="I3424" s="47">
        <v>121.4</v>
      </c>
      <c r="J3424" s="48">
        <v>75011.630724876493</v>
      </c>
      <c r="K3424" s="47">
        <v>56.9</v>
      </c>
      <c r="L3424" s="49">
        <v>4.2681617882454699</v>
      </c>
      <c r="M3424" s="47">
        <v>65.7</v>
      </c>
      <c r="N3424" s="49">
        <v>4.92826413862438</v>
      </c>
      <c r="O3424" s="49">
        <v>71.8</v>
      </c>
      <c r="P3424" s="49">
        <v>5.3858350860461304</v>
      </c>
      <c r="Q3424" s="49">
        <v>73.900000000000006</v>
      </c>
      <c r="R3424" s="49">
        <v>5.5433595105683704</v>
      </c>
      <c r="S3424" s="55" t="s">
        <v>55</v>
      </c>
      <c r="T3424" t="s">
        <v>55</v>
      </c>
    </row>
    <row r="3425" spans="1:20" hidden="1">
      <c r="A3425" s="55" t="s">
        <v>6971</v>
      </c>
      <c r="B3425" s="47">
        <v>40.738184080000003</v>
      </c>
      <c r="C3425" s="55" t="s">
        <v>6972</v>
      </c>
      <c r="D3425" s="55" t="s">
        <v>732</v>
      </c>
      <c r="E3425" s="55" t="s">
        <v>563</v>
      </c>
      <c r="F3425" s="55" t="s">
        <v>29</v>
      </c>
      <c r="G3425" s="55" t="s">
        <v>733</v>
      </c>
      <c r="H3425" s="55" t="s">
        <v>565</v>
      </c>
      <c r="I3425" s="47">
        <v>8.8593372950245293</v>
      </c>
      <c r="J3425" s="48">
        <v>4598333.1171823498</v>
      </c>
      <c r="K3425" s="47">
        <v>8.5137806667837896</v>
      </c>
      <c r="L3425" s="49">
        <v>39.149199592498697</v>
      </c>
      <c r="M3425" s="47">
        <v>6.37240405931</v>
      </c>
      <c r="N3425" s="49">
        <v>29.302436621992399</v>
      </c>
      <c r="O3425" s="49">
        <v>7.2661585357931697</v>
      </c>
      <c r="P3425" s="49">
        <v>33.412217429835003</v>
      </c>
      <c r="Q3425" s="49">
        <v>7.8235992168129398</v>
      </c>
      <c r="R3425" s="49">
        <v>35.975515374232799</v>
      </c>
      <c r="S3425" s="55" t="s">
        <v>55</v>
      </c>
      <c r="T3425" t="s">
        <v>55</v>
      </c>
    </row>
    <row r="3426" spans="1:20">
      <c r="A3426" s="55" t="s">
        <v>6973</v>
      </c>
      <c r="B3426" s="47">
        <v>15.56821717</v>
      </c>
      <c r="C3426" s="55" t="s">
        <v>6974</v>
      </c>
      <c r="D3426" s="55" t="s">
        <v>329</v>
      </c>
      <c r="E3426" s="55" t="s">
        <v>330</v>
      </c>
      <c r="F3426" s="55" t="s">
        <v>26</v>
      </c>
      <c r="G3426" s="55" t="s">
        <v>331</v>
      </c>
      <c r="H3426" s="55" t="s">
        <v>332</v>
      </c>
      <c r="I3426" s="47">
        <v>1.9060202803083399</v>
      </c>
      <c r="J3426" s="48">
        <v>8167917.9024692802</v>
      </c>
      <c r="K3426" s="47">
        <v>0.90467984512885602</v>
      </c>
      <c r="L3426" s="49">
        <v>7.3893507030311198</v>
      </c>
      <c r="M3426" s="47">
        <v>0.77872233947937797</v>
      </c>
      <c r="N3426" s="49">
        <v>6.3605401376863702</v>
      </c>
      <c r="O3426" s="49">
        <v>0.93886212160582005</v>
      </c>
      <c r="P3426" s="49">
        <v>7.66854873101446</v>
      </c>
      <c r="Q3426" s="49">
        <v>0.95046280845369802</v>
      </c>
      <c r="R3426" s="49">
        <v>7.7633021888001901</v>
      </c>
      <c r="S3426" s="55" t="s">
        <v>96</v>
      </c>
      <c r="T3426" t="s">
        <v>96</v>
      </c>
    </row>
    <row r="3427" spans="1:20" hidden="1">
      <c r="A3427" s="55" t="s">
        <v>6975</v>
      </c>
      <c r="B3427" s="47">
        <v>99.522665770000003</v>
      </c>
      <c r="C3427" s="55" t="s">
        <v>6976</v>
      </c>
      <c r="D3427" s="55" t="s">
        <v>128</v>
      </c>
      <c r="E3427" s="55" t="s">
        <v>121</v>
      </c>
      <c r="F3427" s="55" t="s">
        <v>29</v>
      </c>
      <c r="G3427" s="55" t="s">
        <v>129</v>
      </c>
      <c r="H3427" s="55" t="s">
        <v>123</v>
      </c>
      <c r="I3427" s="47">
        <v>125.47715959999999</v>
      </c>
      <c r="J3427" s="48">
        <v>793153.63917434402</v>
      </c>
      <c r="K3427" s="47">
        <v>108.1561641</v>
      </c>
      <c r="L3427" s="49">
        <v>85.784455155052598</v>
      </c>
      <c r="M3427" s="47">
        <v>141.78067899999999</v>
      </c>
      <c r="N3427" s="49">
        <v>112.45386151346</v>
      </c>
      <c r="O3427" s="49">
        <v>162.34347600000001</v>
      </c>
      <c r="P3427" s="49">
        <v>128.763318785613</v>
      </c>
      <c r="Q3427" s="49">
        <v>171.39793270000001</v>
      </c>
      <c r="R3427" s="49">
        <v>135.94489406796399</v>
      </c>
      <c r="S3427" s="55" t="s">
        <v>55</v>
      </c>
      <c r="T3427" t="s">
        <v>55</v>
      </c>
    </row>
    <row r="3428" spans="1:20" hidden="1">
      <c r="A3428" s="55" t="s">
        <v>6977</v>
      </c>
      <c r="B3428" s="47">
        <v>14.04834595</v>
      </c>
      <c r="C3428" s="55" t="s">
        <v>6978</v>
      </c>
      <c r="D3428" s="55" t="s">
        <v>359</v>
      </c>
      <c r="E3428" s="55" t="s">
        <v>312</v>
      </c>
      <c r="F3428" s="55" t="s">
        <v>29</v>
      </c>
      <c r="G3428" s="55" t="s">
        <v>360</v>
      </c>
      <c r="H3428" s="55" t="s">
        <v>314</v>
      </c>
      <c r="I3428" s="47">
        <v>51.5075444</v>
      </c>
      <c r="J3428" s="48">
        <v>272743.46144134999</v>
      </c>
      <c r="K3428" s="47">
        <v>21.286006</v>
      </c>
      <c r="L3428" s="49">
        <v>5.8056189567013403</v>
      </c>
      <c r="M3428" s="47">
        <v>24.29956</v>
      </c>
      <c r="N3428" s="49">
        <v>6.62754610590176</v>
      </c>
      <c r="O3428" s="49">
        <v>25.727719499999999</v>
      </c>
      <c r="P3428" s="49">
        <v>7.0170672714221096</v>
      </c>
      <c r="Q3428" s="49">
        <v>26.3021344</v>
      </c>
      <c r="R3428" s="49">
        <v>7.1737351795516</v>
      </c>
      <c r="S3428" s="55" t="s">
        <v>55</v>
      </c>
      <c r="T3428" t="s">
        <v>55</v>
      </c>
    </row>
    <row r="3429" spans="1:20">
      <c r="A3429" s="55" t="s">
        <v>6979</v>
      </c>
      <c r="B3429" s="47">
        <v>3.0329734899999998</v>
      </c>
      <c r="C3429" s="55" t="s">
        <v>2745</v>
      </c>
      <c r="D3429" s="55" t="s">
        <v>329</v>
      </c>
      <c r="E3429" s="55" t="s">
        <v>330</v>
      </c>
      <c r="F3429" s="55" t="s">
        <v>26</v>
      </c>
      <c r="G3429" s="55" t="s">
        <v>331</v>
      </c>
      <c r="H3429" s="55" t="s">
        <v>332</v>
      </c>
      <c r="I3429" s="47">
        <v>9.0469969197597404</v>
      </c>
      <c r="J3429" s="48">
        <v>335246.43778485397</v>
      </c>
      <c r="K3429" s="47">
        <v>4.1030244720319597</v>
      </c>
      <c r="L3429" s="49">
        <v>1.3755243383928</v>
      </c>
      <c r="M3429" s="47">
        <v>4.6370104559356999</v>
      </c>
      <c r="N3429" s="49">
        <v>1.5545412373235701</v>
      </c>
      <c r="O3429" s="49">
        <v>4.6294157809530496</v>
      </c>
      <c r="P3429" s="49">
        <v>1.5519951495894999</v>
      </c>
      <c r="Q3429" s="49">
        <v>5.6877177275643298</v>
      </c>
      <c r="R3429" s="49">
        <v>1.90678710729171</v>
      </c>
      <c r="S3429" s="55" t="s">
        <v>96</v>
      </c>
      <c r="T3429" t="s">
        <v>55</v>
      </c>
    </row>
    <row r="3430" spans="1:20" hidden="1">
      <c r="A3430" s="55" t="s">
        <v>6980</v>
      </c>
      <c r="B3430" s="47">
        <v>9.0036242499999997</v>
      </c>
      <c r="C3430" s="55" t="s">
        <v>6981</v>
      </c>
      <c r="D3430" s="55" t="s">
        <v>168</v>
      </c>
      <c r="E3430" s="55" t="s">
        <v>81</v>
      </c>
      <c r="F3430" s="55" t="s">
        <v>29</v>
      </c>
      <c r="G3430" s="55" t="s">
        <v>169</v>
      </c>
      <c r="H3430" s="55" t="s">
        <v>83</v>
      </c>
      <c r="I3430" s="47">
        <v>4.3310103708810903</v>
      </c>
      <c r="J3430" s="48">
        <v>2078873.86059718</v>
      </c>
      <c r="K3430" s="47">
        <v>4.6897721739876701</v>
      </c>
      <c r="L3430" s="49">
        <v>9.74944478465898</v>
      </c>
      <c r="M3430" s="47">
        <v>4.7378686024178096</v>
      </c>
      <c r="N3430" s="49">
        <v>9.8494311925104796</v>
      </c>
      <c r="O3430" s="49">
        <v>5.09325260174296</v>
      </c>
      <c r="P3430" s="49">
        <v>10.588229699182</v>
      </c>
      <c r="Q3430" s="49">
        <v>5.0613852008755202</v>
      </c>
      <c r="R3430" s="49">
        <v>10.521981392513499</v>
      </c>
      <c r="S3430" s="55" t="s">
        <v>55</v>
      </c>
      <c r="T3430" t="s">
        <v>55</v>
      </c>
    </row>
    <row r="3431" spans="1:20" hidden="1">
      <c r="A3431" s="55" t="s">
        <v>6982</v>
      </c>
      <c r="B3431" s="47">
        <v>243.2032979</v>
      </c>
      <c r="C3431" s="55" t="s">
        <v>6983</v>
      </c>
      <c r="D3431" s="55" t="s">
        <v>369</v>
      </c>
      <c r="E3431" s="55" t="s">
        <v>369</v>
      </c>
      <c r="F3431" s="55" t="s">
        <v>29</v>
      </c>
      <c r="G3431" s="55" t="s">
        <v>370</v>
      </c>
      <c r="H3431" s="55" t="s">
        <v>371</v>
      </c>
      <c r="I3431" s="47">
        <v>23.71</v>
      </c>
      <c r="J3431" s="48">
        <v>10257414.5044285</v>
      </c>
      <c r="K3431" s="47">
        <v>17.545000000000002</v>
      </c>
      <c r="L3431" s="49">
        <v>179.96633748019801</v>
      </c>
      <c r="M3431" s="47">
        <v>19.475000000000001</v>
      </c>
      <c r="N3431" s="49">
        <v>199.76314747374499</v>
      </c>
      <c r="O3431" s="49">
        <v>17.565000000000001</v>
      </c>
      <c r="P3431" s="49">
        <v>180.17148577028701</v>
      </c>
      <c r="Q3431" s="49">
        <v>19.574999999999999</v>
      </c>
      <c r="R3431" s="49">
        <v>200.788888924188</v>
      </c>
      <c r="S3431" s="55" t="s">
        <v>55</v>
      </c>
      <c r="T3431" t="s">
        <v>55</v>
      </c>
    </row>
    <row r="3432" spans="1:20" hidden="1">
      <c r="A3432" s="55" t="s">
        <v>6984</v>
      </c>
      <c r="B3432" s="47">
        <v>3.9298587199999999</v>
      </c>
      <c r="C3432" s="55" t="s">
        <v>6985</v>
      </c>
      <c r="D3432" s="55" t="s">
        <v>92</v>
      </c>
      <c r="E3432" s="55" t="s">
        <v>93</v>
      </c>
      <c r="F3432" s="55" t="s">
        <v>29</v>
      </c>
      <c r="G3432" s="55" t="s">
        <v>94</v>
      </c>
      <c r="H3432" s="55" t="s">
        <v>95</v>
      </c>
      <c r="I3432" s="47">
        <v>44.74</v>
      </c>
      <c r="J3432" s="48">
        <v>87837.700491729993</v>
      </c>
      <c r="K3432" s="47">
        <v>30.84</v>
      </c>
      <c r="L3432" s="49">
        <v>2.70891468316495</v>
      </c>
      <c r="M3432" s="47">
        <v>33.020000000000003</v>
      </c>
      <c r="N3432" s="49">
        <v>2.9004008702369202</v>
      </c>
      <c r="O3432" s="49">
        <v>37</v>
      </c>
      <c r="P3432" s="49">
        <v>3.2499949181940102</v>
      </c>
      <c r="Q3432" s="49">
        <v>38.64</v>
      </c>
      <c r="R3432" s="49">
        <v>3.3940487470004501</v>
      </c>
      <c r="S3432" s="55" t="s">
        <v>96</v>
      </c>
      <c r="T3432" t="s">
        <v>55</v>
      </c>
    </row>
    <row r="3433" spans="1:20" hidden="1">
      <c r="A3433" s="55" t="s">
        <v>6986</v>
      </c>
      <c r="B3433" s="47">
        <v>121.0217584</v>
      </c>
      <c r="C3433" s="55" t="s">
        <v>6987</v>
      </c>
      <c r="D3433" s="55" t="s">
        <v>311</v>
      </c>
      <c r="E3433" s="55" t="s">
        <v>312</v>
      </c>
      <c r="F3433" s="55" t="s">
        <v>29</v>
      </c>
      <c r="G3433" s="55" t="s">
        <v>313</v>
      </c>
      <c r="H3433" s="55" t="s">
        <v>314</v>
      </c>
      <c r="I3433" s="47">
        <v>8.2426344</v>
      </c>
      <c r="J3433" s="48">
        <v>14682412.5063705</v>
      </c>
      <c r="K3433" s="47">
        <v>4.9279786999999997</v>
      </c>
      <c r="L3433" s="49">
        <v>72.354616096007604</v>
      </c>
      <c r="M3433" s="47">
        <v>4.4337629999999999</v>
      </c>
      <c r="N3433" s="49">
        <v>65.098337321482902</v>
      </c>
      <c r="O3433" s="49">
        <v>4.5412695000000003</v>
      </c>
      <c r="P3433" s="49">
        <v>66.676792101599105</v>
      </c>
      <c r="Q3433" s="49">
        <v>4.6453559000000002</v>
      </c>
      <c r="R3433" s="49">
        <v>68.205031562702203</v>
      </c>
      <c r="S3433" s="55" t="s">
        <v>55</v>
      </c>
      <c r="T3433" t="s">
        <v>55</v>
      </c>
    </row>
    <row r="3434" spans="1:20" hidden="1">
      <c r="A3434" s="55" t="s">
        <v>6988</v>
      </c>
      <c r="B3434" s="47">
        <v>147.28797159999999</v>
      </c>
      <c r="C3434" s="55" t="s">
        <v>6989</v>
      </c>
      <c r="D3434" s="55" t="s">
        <v>168</v>
      </c>
      <c r="E3434" s="55" t="s">
        <v>81</v>
      </c>
      <c r="F3434" s="55" t="s">
        <v>29</v>
      </c>
      <c r="G3434" s="55" t="s">
        <v>169</v>
      </c>
      <c r="H3434" s="55" t="s">
        <v>83</v>
      </c>
      <c r="I3434" s="47">
        <v>171.8821208</v>
      </c>
      <c r="J3434" s="48">
        <v>856912.69641350606</v>
      </c>
      <c r="K3434" s="47">
        <v>143.3496236</v>
      </c>
      <c r="L3434" s="49">
        <v>122.838112488937</v>
      </c>
      <c r="M3434" s="47">
        <v>163.28760299999999</v>
      </c>
      <c r="N3434" s="49">
        <v>139.923220177628</v>
      </c>
      <c r="O3434" s="49">
        <v>190.44776250000001</v>
      </c>
      <c r="P3434" s="49">
        <v>163.197105689794</v>
      </c>
      <c r="Q3434" s="49">
        <v>197.84783189999999</v>
      </c>
      <c r="R3434" s="49">
        <v>169.538319112995</v>
      </c>
      <c r="S3434" s="55" t="s">
        <v>55</v>
      </c>
      <c r="T3434" t="s">
        <v>55</v>
      </c>
    </row>
    <row r="3435" spans="1:20" hidden="1">
      <c r="A3435" s="55" t="s">
        <v>6990</v>
      </c>
      <c r="B3435" s="47">
        <v>31.034430270000001</v>
      </c>
      <c r="C3435" s="55" t="s">
        <v>6991</v>
      </c>
      <c r="D3435" s="55" t="s">
        <v>168</v>
      </c>
      <c r="E3435" s="55" t="s">
        <v>81</v>
      </c>
      <c r="F3435" s="55" t="s">
        <v>29</v>
      </c>
      <c r="G3435" s="55" t="s">
        <v>169</v>
      </c>
      <c r="H3435" s="55" t="s">
        <v>83</v>
      </c>
      <c r="I3435" s="47">
        <v>133.22024039999999</v>
      </c>
      <c r="J3435" s="48">
        <v>232955.81945219199</v>
      </c>
      <c r="K3435" s="47">
        <v>116.32176219999999</v>
      </c>
      <c r="L3435" s="49">
        <v>27.097831433423998</v>
      </c>
      <c r="M3435" s="47">
        <v>126.375846</v>
      </c>
      <c r="N3435" s="49">
        <v>29.439988763894</v>
      </c>
      <c r="O3435" s="49">
        <v>133.76019149999999</v>
      </c>
      <c r="P3435" s="49">
        <v>31.1602150209646</v>
      </c>
      <c r="Q3435" s="49">
        <v>140.19185400000001</v>
      </c>
      <c r="R3435" s="49">
        <v>32.658508229092099</v>
      </c>
      <c r="S3435" s="55" t="s">
        <v>55</v>
      </c>
      <c r="T3435" t="s">
        <v>55</v>
      </c>
    </row>
    <row r="3436" spans="1:20" hidden="1">
      <c r="A3436" s="55" t="s">
        <v>6992</v>
      </c>
      <c r="B3436" s="47">
        <v>656.25339052000004</v>
      </c>
      <c r="C3436" s="55" t="s">
        <v>6993</v>
      </c>
      <c r="D3436" s="55" t="s">
        <v>528</v>
      </c>
      <c r="E3436" s="55" t="s">
        <v>262</v>
      </c>
      <c r="F3436" s="55" t="s">
        <v>29</v>
      </c>
      <c r="G3436" s="55" t="s">
        <v>529</v>
      </c>
      <c r="H3436" s="55" t="s">
        <v>264</v>
      </c>
      <c r="I3436" s="47">
        <v>54.772483999999999</v>
      </c>
      <c r="J3436" s="48">
        <v>11981442.917943999</v>
      </c>
      <c r="K3436" s="47">
        <v>45.603926299999998</v>
      </c>
      <c r="L3436" s="49">
        <v>546.40083979757401</v>
      </c>
      <c r="M3436" s="47">
        <v>48.716991</v>
      </c>
      <c r="N3436" s="49">
        <v>583.69984680049095</v>
      </c>
      <c r="O3436" s="49">
        <v>52.339742999999999</v>
      </c>
      <c r="P3436" s="49">
        <v>627.10564309435802</v>
      </c>
      <c r="Q3436" s="49">
        <v>53.389269300000002</v>
      </c>
      <c r="R3436" s="49">
        <v>639.68048254868904</v>
      </c>
      <c r="S3436" s="55" t="s">
        <v>55</v>
      </c>
      <c r="T3436" t="s">
        <v>55</v>
      </c>
    </row>
    <row r="3437" spans="1:20" hidden="1">
      <c r="A3437" s="55" t="s">
        <v>6994</v>
      </c>
      <c r="B3437" s="47">
        <v>0.91700886000000004</v>
      </c>
      <c r="C3437" s="55" t="s">
        <v>6995</v>
      </c>
      <c r="D3437" s="55" t="s">
        <v>179</v>
      </c>
      <c r="E3437" s="55" t="s">
        <v>179</v>
      </c>
      <c r="F3437" s="55" t="s">
        <v>29</v>
      </c>
      <c r="G3437" s="55" t="s">
        <v>180</v>
      </c>
      <c r="H3437" s="55" t="s">
        <v>181</v>
      </c>
      <c r="I3437" s="47">
        <v>12.4799194</v>
      </c>
      <c r="J3437" s="48">
        <v>73478.748588712799</v>
      </c>
      <c r="K3437" s="47">
        <v>5.8044612999999998</v>
      </c>
      <c r="L3437" s="49">
        <v>0.42650455255561298</v>
      </c>
      <c r="M3437" s="47">
        <v>6.4738379999999998</v>
      </c>
      <c r="N3437" s="49">
        <v>0.47568951480605598</v>
      </c>
      <c r="O3437" s="49">
        <v>6.2914545000000004</v>
      </c>
      <c r="P3437" s="49">
        <v>0.46228820346282601</v>
      </c>
      <c r="Q3437" s="49">
        <v>7.6560636999999998</v>
      </c>
      <c r="R3437" s="49">
        <v>0.56255797979147104</v>
      </c>
      <c r="S3437" s="55" t="s">
        <v>55</v>
      </c>
      <c r="T3437" t="s">
        <v>55</v>
      </c>
    </row>
    <row r="3438" spans="1:20" hidden="1">
      <c r="A3438" s="55" t="s">
        <v>6996</v>
      </c>
      <c r="B3438" s="47">
        <v>103.91113459</v>
      </c>
      <c r="C3438" s="55" t="s">
        <v>6997</v>
      </c>
      <c r="D3438" s="55" t="s">
        <v>163</v>
      </c>
      <c r="E3438" s="55" t="s">
        <v>163</v>
      </c>
      <c r="F3438" s="55" t="s">
        <v>29</v>
      </c>
      <c r="G3438" s="55" t="s">
        <v>164</v>
      </c>
      <c r="H3438" s="55" t="s">
        <v>165</v>
      </c>
      <c r="I3438" s="47">
        <v>195.31653700000001</v>
      </c>
      <c r="J3438" s="48">
        <v>532014.01266908599</v>
      </c>
      <c r="K3438" s="47">
        <v>178.66829490000001</v>
      </c>
      <c r="L3438" s="49">
        <v>95.054036506492594</v>
      </c>
      <c r="M3438" s="47">
        <v>215.74926500000001</v>
      </c>
      <c r="N3438" s="49">
        <v>114.78163220305601</v>
      </c>
      <c r="O3438" s="49">
        <v>242.07821999999999</v>
      </c>
      <c r="P3438" s="49">
        <v>128.78900520198999</v>
      </c>
      <c r="Q3438" s="49">
        <v>247.9770403</v>
      </c>
      <c r="R3438" s="49">
        <v>131.92726025980701</v>
      </c>
      <c r="S3438" s="55" t="s">
        <v>55</v>
      </c>
      <c r="T3438" t="s">
        <v>55</v>
      </c>
    </row>
    <row r="3439" spans="1:20" hidden="1">
      <c r="A3439" s="55" t="s">
        <v>6998</v>
      </c>
      <c r="B3439" s="47">
        <v>241.57175101999999</v>
      </c>
      <c r="C3439" s="55" t="s">
        <v>6999</v>
      </c>
      <c r="D3439" s="55" t="s">
        <v>1422</v>
      </c>
      <c r="E3439" s="55" t="s">
        <v>1423</v>
      </c>
      <c r="F3439" s="55" t="s">
        <v>29</v>
      </c>
      <c r="G3439" s="55" t="s">
        <v>1424</v>
      </c>
      <c r="H3439" s="55" t="s">
        <v>1425</v>
      </c>
      <c r="I3439" s="47">
        <v>90.123953711476204</v>
      </c>
      <c r="J3439" s="48">
        <v>2680438.8963379301</v>
      </c>
      <c r="K3439" s="47">
        <v>71.478924209770099</v>
      </c>
      <c r="L3439" s="49">
        <v>191.59488872025901</v>
      </c>
      <c r="M3439" s="47">
        <v>74.058446530189997</v>
      </c>
      <c r="N3439" s="49">
        <v>198.50914068188399</v>
      </c>
      <c r="O3439" s="49">
        <v>76.351144571295407</v>
      </c>
      <c r="P3439" s="49">
        <v>204.65457768882101</v>
      </c>
      <c r="Q3439" s="49">
        <v>76.221910959401598</v>
      </c>
      <c r="R3439" s="49">
        <v>204.308174888786</v>
      </c>
      <c r="S3439" s="55" t="s">
        <v>55</v>
      </c>
      <c r="T3439" t="s">
        <v>55</v>
      </c>
    </row>
    <row r="3440" spans="1:20" hidden="1">
      <c r="A3440" s="55" t="s">
        <v>7000</v>
      </c>
      <c r="B3440" s="47">
        <v>1.6615636499999999</v>
      </c>
      <c r="C3440" s="55" t="s">
        <v>7001</v>
      </c>
      <c r="D3440" s="55" t="s">
        <v>570</v>
      </c>
      <c r="E3440" s="55" t="s">
        <v>571</v>
      </c>
      <c r="F3440" s="55" t="s">
        <v>29</v>
      </c>
      <c r="G3440" s="55" t="s">
        <v>572</v>
      </c>
      <c r="H3440" s="55" t="s">
        <v>573</v>
      </c>
      <c r="I3440" s="47">
        <v>2801.3041683862998</v>
      </c>
      <c r="J3440" s="48">
        <v>593.13932016070498</v>
      </c>
      <c r="K3440" s="47">
        <v>1988.2235188509901</v>
      </c>
      <c r="L3440" s="49">
        <v>1.1792935462987999</v>
      </c>
      <c r="M3440" s="47">
        <v>2425.2903830141499</v>
      </c>
      <c r="N3440" s="49">
        <v>1.4385350889733099</v>
      </c>
      <c r="O3440" s="49">
        <v>2565.3481175863799</v>
      </c>
      <c r="P3440" s="49">
        <v>1.52160883844073</v>
      </c>
      <c r="Q3440" s="49">
        <v>2694.2605106644801</v>
      </c>
      <c r="R3440" s="49">
        <v>1.59807184763137</v>
      </c>
      <c r="S3440" s="55" t="s">
        <v>55</v>
      </c>
      <c r="T3440" t="s">
        <v>55</v>
      </c>
    </row>
    <row r="3441" spans="1:20" hidden="1">
      <c r="A3441" s="55" t="s">
        <v>7002</v>
      </c>
      <c r="B3441" s="47">
        <v>49.763870799999999</v>
      </c>
      <c r="C3441" s="55" t="s">
        <v>7003</v>
      </c>
      <c r="D3441" s="55" t="s">
        <v>1665</v>
      </c>
      <c r="E3441" s="55" t="s">
        <v>228</v>
      </c>
      <c r="F3441" s="55" t="s">
        <v>29</v>
      </c>
      <c r="G3441" s="55" t="s">
        <v>1666</v>
      </c>
      <c r="H3441" s="55" t="s">
        <v>230</v>
      </c>
      <c r="I3441" s="47">
        <v>88.902699600000005</v>
      </c>
      <c r="J3441" s="48">
        <v>559756.576840778</v>
      </c>
      <c r="K3441" s="47">
        <v>49.834296399999999</v>
      </c>
      <c r="L3441" s="49">
        <v>27.895075162132699</v>
      </c>
      <c r="M3441" s="47">
        <v>49.034336000000003</v>
      </c>
      <c r="N3441" s="49">
        <v>27.447292067020499</v>
      </c>
      <c r="O3441" s="49">
        <v>49.134141</v>
      </c>
      <c r="P3441" s="49">
        <v>27.503158572172101</v>
      </c>
      <c r="Q3441" s="49">
        <v>53.296916299999999</v>
      </c>
      <c r="R3441" s="49">
        <v>29.8332994242575</v>
      </c>
      <c r="S3441" s="55" t="s">
        <v>55</v>
      </c>
      <c r="T3441" t="s">
        <v>55</v>
      </c>
    </row>
    <row r="3442" spans="1:20" hidden="1">
      <c r="A3442" s="55" t="s">
        <v>7004</v>
      </c>
      <c r="B3442" s="47">
        <v>102.85889363</v>
      </c>
      <c r="C3442" s="55" t="s">
        <v>7005</v>
      </c>
      <c r="D3442" s="55" t="s">
        <v>1589</v>
      </c>
      <c r="E3442" s="55" t="s">
        <v>457</v>
      </c>
      <c r="F3442" s="55" t="s">
        <v>29</v>
      </c>
      <c r="G3442" s="55" t="s">
        <v>1590</v>
      </c>
      <c r="H3442" s="55" t="s">
        <v>459</v>
      </c>
      <c r="I3442" s="47">
        <v>37.4397582</v>
      </c>
      <c r="J3442" s="48">
        <v>2747317.25243888</v>
      </c>
      <c r="K3442" s="47">
        <v>12.1723757</v>
      </c>
      <c r="L3442" s="49">
        <v>33.441377763777801</v>
      </c>
      <c r="M3442" s="47">
        <v>12.702866999999999</v>
      </c>
      <c r="N3442" s="49">
        <v>34.898805664536503</v>
      </c>
      <c r="O3442" s="49">
        <v>13.955422499999999</v>
      </c>
      <c r="P3442" s="49">
        <v>38.339972999323699</v>
      </c>
      <c r="Q3442" s="49">
        <v>15.6815394</v>
      </c>
      <c r="R3442" s="49">
        <v>43.08216373842</v>
      </c>
      <c r="S3442" s="55" t="s">
        <v>55</v>
      </c>
      <c r="T3442" t="s">
        <v>55</v>
      </c>
    </row>
    <row r="3443" spans="1:20" hidden="1">
      <c r="A3443" s="55" t="s">
        <v>7006</v>
      </c>
      <c r="B3443" s="47">
        <v>2.37953649</v>
      </c>
      <c r="C3443" s="55" t="s">
        <v>7007</v>
      </c>
      <c r="D3443" s="55" t="s">
        <v>179</v>
      </c>
      <c r="E3443" s="55" t="s">
        <v>179</v>
      </c>
      <c r="F3443" s="55" t="s">
        <v>29</v>
      </c>
      <c r="G3443" s="55" t="s">
        <v>180</v>
      </c>
      <c r="H3443" s="55" t="s">
        <v>181</v>
      </c>
      <c r="I3443" s="47">
        <v>13.3809</v>
      </c>
      <c r="J3443" s="48">
        <v>177830.825280811</v>
      </c>
      <c r="K3443" s="47">
        <v>8.8632066999999992</v>
      </c>
      <c r="L3443" s="49">
        <v>1.57615136209541</v>
      </c>
      <c r="M3443" s="47">
        <v>10.164107</v>
      </c>
      <c r="N3443" s="49">
        <v>1.8074915360524699</v>
      </c>
      <c r="O3443" s="49">
        <v>10.385966249999999</v>
      </c>
      <c r="P3443" s="49">
        <v>1.8469449495761501</v>
      </c>
      <c r="Q3443" s="49">
        <v>11.4055955</v>
      </c>
      <c r="R3443" s="49">
        <v>2.0282664605841001</v>
      </c>
      <c r="S3443" s="55" t="s">
        <v>55</v>
      </c>
      <c r="T3443" t="s">
        <v>55</v>
      </c>
    </row>
    <row r="3444" spans="1:20" hidden="1">
      <c r="A3444" s="55" t="s">
        <v>7008</v>
      </c>
      <c r="B3444" s="47">
        <v>2.8211718499999998</v>
      </c>
      <c r="C3444" s="55" t="s">
        <v>7009</v>
      </c>
      <c r="D3444" s="55" t="s">
        <v>359</v>
      </c>
      <c r="E3444" s="55" t="s">
        <v>312</v>
      </c>
      <c r="F3444" s="55" t="s">
        <v>29</v>
      </c>
      <c r="G3444" s="55" t="s">
        <v>360</v>
      </c>
      <c r="H3444" s="55" t="s">
        <v>314</v>
      </c>
      <c r="I3444" s="47">
        <v>22.792133</v>
      </c>
      <c r="J3444" s="48">
        <v>123778.31640417301</v>
      </c>
      <c r="K3444" s="47">
        <v>11.233287199999999</v>
      </c>
      <c r="L3444" s="49">
        <v>1.3904373773005501</v>
      </c>
      <c r="M3444" s="47">
        <v>15.087488</v>
      </c>
      <c r="N3444" s="49">
        <v>1.86750386340817</v>
      </c>
      <c r="O3444" s="49">
        <v>14.1396525</v>
      </c>
      <c r="P3444" s="49">
        <v>1.7501823809900601</v>
      </c>
      <c r="Q3444" s="49">
        <v>15.062774299999999</v>
      </c>
      <c r="R3444" s="49">
        <v>1.86444484323005</v>
      </c>
      <c r="S3444" s="55" t="s">
        <v>55</v>
      </c>
      <c r="T3444" t="s">
        <v>55</v>
      </c>
    </row>
    <row r="3445" spans="1:20" hidden="1">
      <c r="A3445" s="55" t="s">
        <v>7010</v>
      </c>
      <c r="B3445" s="47">
        <v>1.2281803099999999</v>
      </c>
      <c r="C3445" s="55" t="s">
        <v>7011</v>
      </c>
      <c r="D3445" s="55" t="s">
        <v>305</v>
      </c>
      <c r="E3445" s="55" t="s">
        <v>306</v>
      </c>
      <c r="F3445" s="55" t="s">
        <v>29</v>
      </c>
      <c r="G3445" s="55" t="s">
        <v>313</v>
      </c>
      <c r="H3445" s="55" t="s">
        <v>308</v>
      </c>
      <c r="I3445" s="47">
        <v>1.5595235554307401</v>
      </c>
      <c r="J3445" s="48">
        <v>787535.59426729998</v>
      </c>
      <c r="K3445" s="47">
        <v>0.83157004875243901</v>
      </c>
      <c r="L3445" s="49">
        <v>0.65489101251913895</v>
      </c>
      <c r="M3445" s="47">
        <v>0.57573021920379897</v>
      </c>
      <c r="N3445" s="49">
        <v>0.453408040318307</v>
      </c>
      <c r="O3445" s="49">
        <v>0.77227213067396805</v>
      </c>
      <c r="P3445" s="49">
        <v>0.60819179136639701</v>
      </c>
      <c r="Q3445" s="49">
        <v>0.81784845801309602</v>
      </c>
      <c r="R3445" s="49">
        <v>0.64408477140193798</v>
      </c>
      <c r="S3445" s="55" t="s">
        <v>55</v>
      </c>
      <c r="T3445" t="s">
        <v>55</v>
      </c>
    </row>
    <row r="3446" spans="1:20" hidden="1">
      <c r="A3446" s="55" t="s">
        <v>7012</v>
      </c>
      <c r="B3446" s="47">
        <v>1.25416869</v>
      </c>
      <c r="C3446" s="55" t="s">
        <v>7013</v>
      </c>
      <c r="D3446" s="55" t="s">
        <v>58</v>
      </c>
      <c r="E3446" s="55" t="s">
        <v>59</v>
      </c>
      <c r="F3446" s="55" t="s">
        <v>29</v>
      </c>
      <c r="G3446" s="55" t="s">
        <v>60</v>
      </c>
      <c r="H3446" s="55" t="s">
        <v>61</v>
      </c>
      <c r="I3446" s="47">
        <v>18.706498199999999</v>
      </c>
      <c r="J3446" s="48">
        <v>67044.546584352196</v>
      </c>
      <c r="K3446" s="47">
        <v>12.0382202</v>
      </c>
      <c r="L3446" s="49">
        <v>0.80709701499158903</v>
      </c>
      <c r="M3446" s="47">
        <v>14.833612</v>
      </c>
      <c r="N3446" s="49">
        <v>0.99451279074820598</v>
      </c>
      <c r="O3446" s="49">
        <v>12.850042500000001</v>
      </c>
      <c r="P3446" s="49">
        <v>0.86152527300215498</v>
      </c>
      <c r="Q3446" s="49">
        <v>13.5112439</v>
      </c>
      <c r="R3446" s="49">
        <v>0.90585522106609495</v>
      </c>
      <c r="S3446" s="55" t="s">
        <v>55</v>
      </c>
      <c r="T3446" t="s">
        <v>55</v>
      </c>
    </row>
    <row r="3447" spans="1:20" hidden="1">
      <c r="A3447" s="55" t="s">
        <v>7014</v>
      </c>
      <c r="B3447" s="47">
        <v>52.466748870000004</v>
      </c>
      <c r="C3447" s="55" t="s">
        <v>7015</v>
      </c>
      <c r="D3447" s="55" t="s">
        <v>104</v>
      </c>
      <c r="E3447" s="55" t="s">
        <v>105</v>
      </c>
      <c r="F3447" s="55" t="s">
        <v>29</v>
      </c>
      <c r="G3447" s="55" t="s">
        <v>106</v>
      </c>
      <c r="H3447" s="55" t="s">
        <v>107</v>
      </c>
      <c r="I3447" s="47">
        <v>4.4851318458417904</v>
      </c>
      <c r="J3447" s="48">
        <v>11697927.8811263</v>
      </c>
      <c r="K3447" s="47">
        <v>3.7353666307857898</v>
      </c>
      <c r="L3447" s="49">
        <v>43.696049456497803</v>
      </c>
      <c r="M3447" s="47">
        <v>3.4938050474254698</v>
      </c>
      <c r="N3447" s="49">
        <v>40.870279475498101</v>
      </c>
      <c r="O3447" s="49">
        <v>3.80082352941176</v>
      </c>
      <c r="P3447" s="49">
        <v>44.461759535946598</v>
      </c>
      <c r="Q3447" s="49">
        <v>4.0477034321040302</v>
      </c>
      <c r="R3447" s="49">
        <v>47.349742832940201</v>
      </c>
      <c r="S3447" s="55" t="s">
        <v>55</v>
      </c>
      <c r="T3447" t="s">
        <v>55</v>
      </c>
    </row>
    <row r="3448" spans="1:20" hidden="1">
      <c r="A3448" s="55" t="s">
        <v>7016</v>
      </c>
      <c r="B3448" s="47">
        <v>14.128590880000001</v>
      </c>
      <c r="C3448" s="55" t="s">
        <v>7017</v>
      </c>
      <c r="D3448" s="55" t="s">
        <v>128</v>
      </c>
      <c r="E3448" s="55" t="s">
        <v>121</v>
      </c>
      <c r="F3448" s="55" t="s">
        <v>29</v>
      </c>
      <c r="G3448" s="55" t="s">
        <v>129</v>
      </c>
      <c r="H3448" s="55" t="s">
        <v>123</v>
      </c>
      <c r="I3448" s="47">
        <v>3.7644932</v>
      </c>
      <c r="J3448" s="48">
        <v>3753118.9802653901</v>
      </c>
      <c r="K3448" s="47">
        <v>1.3236676000000001</v>
      </c>
      <c r="L3448" s="49">
        <v>4.9678819931223401</v>
      </c>
      <c r="M3448" s="47">
        <v>2.26675</v>
      </c>
      <c r="N3448" s="49">
        <v>8.5073824485165801</v>
      </c>
      <c r="O3448" s="49">
        <v>2.2476060000000002</v>
      </c>
      <c r="P3448" s="49">
        <v>8.4355327387583792</v>
      </c>
      <c r="Q3448" s="49">
        <v>1.8378247000000001</v>
      </c>
      <c r="R3448" s="49">
        <v>6.8975747639705496</v>
      </c>
      <c r="S3448" s="55" t="s">
        <v>55</v>
      </c>
      <c r="T3448" t="s">
        <v>55</v>
      </c>
    </row>
    <row r="3449" spans="1:20" hidden="1">
      <c r="A3449" s="55" t="s">
        <v>7018</v>
      </c>
      <c r="B3449" s="47">
        <v>56.63551494</v>
      </c>
      <c r="C3449" s="55" t="s">
        <v>7019</v>
      </c>
      <c r="D3449" s="55" t="s">
        <v>174</v>
      </c>
      <c r="E3449" s="55" t="s">
        <v>174</v>
      </c>
      <c r="F3449" s="55" t="s">
        <v>29</v>
      </c>
      <c r="G3449" s="55" t="s">
        <v>175</v>
      </c>
      <c r="H3449" s="55" t="s">
        <v>176</v>
      </c>
      <c r="I3449" s="47">
        <v>99</v>
      </c>
      <c r="J3449" s="48">
        <v>572075.90848484798</v>
      </c>
      <c r="K3449" s="47">
        <v>59.04</v>
      </c>
      <c r="L3449" s="49">
        <v>33.775361636945398</v>
      </c>
      <c r="M3449" s="47">
        <v>75.400000000000006</v>
      </c>
      <c r="N3449" s="49">
        <v>43.134523499757599</v>
      </c>
      <c r="O3449" s="49">
        <v>70</v>
      </c>
      <c r="P3449" s="49">
        <v>40.045313593939397</v>
      </c>
      <c r="Q3449" s="49">
        <v>73.739999999999995</v>
      </c>
      <c r="R3449" s="49">
        <v>42.184877491672701</v>
      </c>
      <c r="S3449" s="55" t="s">
        <v>55</v>
      </c>
      <c r="T3449" t="s">
        <v>55</v>
      </c>
    </row>
    <row r="3450" spans="1:20" hidden="1">
      <c r="A3450" s="55" t="s">
        <v>7020</v>
      </c>
      <c r="B3450" s="47">
        <v>8.3119732600000003</v>
      </c>
      <c r="C3450" s="55" t="s">
        <v>7021</v>
      </c>
      <c r="D3450" s="55" t="s">
        <v>305</v>
      </c>
      <c r="E3450" s="55" t="s">
        <v>306</v>
      </c>
      <c r="F3450" s="55" t="s">
        <v>29</v>
      </c>
      <c r="G3450" s="55" t="s">
        <v>307</v>
      </c>
      <c r="H3450" s="55" t="s">
        <v>308</v>
      </c>
      <c r="I3450" s="47">
        <v>1.3089655172413801</v>
      </c>
      <c r="J3450" s="48">
        <v>6350032.2586933598</v>
      </c>
      <c r="K3450" s="47">
        <v>0.91266174381054899</v>
      </c>
      <c r="L3450" s="49">
        <v>5.7954315144723196</v>
      </c>
      <c r="M3450" s="47">
        <v>0.73523479844173401</v>
      </c>
      <c r="N3450" s="49">
        <v>4.6687646878189204</v>
      </c>
      <c r="O3450" s="49">
        <v>0.95805882352941196</v>
      </c>
      <c r="P3450" s="49">
        <v>6.0837044351375704</v>
      </c>
      <c r="Q3450" s="49">
        <v>0.92530185461522096</v>
      </c>
      <c r="R3450" s="49">
        <v>5.8756966258354399</v>
      </c>
      <c r="S3450" s="55" t="s">
        <v>55</v>
      </c>
      <c r="T3450" t="s">
        <v>55</v>
      </c>
    </row>
    <row r="3451" spans="1:20" hidden="1">
      <c r="A3451" s="55" t="s">
        <v>7022</v>
      </c>
      <c r="B3451" s="47">
        <v>9.7484862299999993</v>
      </c>
      <c r="C3451" s="55" t="s">
        <v>7023</v>
      </c>
      <c r="D3451" s="55" t="s">
        <v>305</v>
      </c>
      <c r="E3451" s="55" t="s">
        <v>306</v>
      </c>
      <c r="F3451" s="55" t="s">
        <v>29</v>
      </c>
      <c r="G3451" s="55" t="s">
        <v>307</v>
      </c>
      <c r="H3451" s="55" t="s">
        <v>308</v>
      </c>
      <c r="I3451" s="47">
        <v>4.4273833671399601</v>
      </c>
      <c r="J3451" s="48">
        <v>2201861.7819168898</v>
      </c>
      <c r="K3451" s="47">
        <v>3.5620764262648001</v>
      </c>
      <c r="L3451" s="49">
        <v>7.8431999472595697</v>
      </c>
      <c r="M3451" s="47">
        <v>3.2020147357723601</v>
      </c>
      <c r="N3451" s="49">
        <v>7.0503938718318704</v>
      </c>
      <c r="O3451" s="49">
        <v>3.6516176470588202</v>
      </c>
      <c r="P3451" s="49">
        <v>8.0403573392321004</v>
      </c>
      <c r="Q3451" s="49">
        <v>3.6224583244510802</v>
      </c>
      <c r="R3451" s="49">
        <v>7.9761525411955301</v>
      </c>
      <c r="S3451" s="55" t="s">
        <v>55</v>
      </c>
      <c r="T3451" t="s">
        <v>55</v>
      </c>
    </row>
    <row r="3452" spans="1:20" hidden="1">
      <c r="A3452" s="55" t="s">
        <v>7024</v>
      </c>
      <c r="B3452" s="47">
        <v>84.37761021</v>
      </c>
      <c r="C3452" s="55" t="s">
        <v>7025</v>
      </c>
      <c r="D3452" s="55" t="s">
        <v>1190</v>
      </c>
      <c r="E3452" s="55" t="s">
        <v>555</v>
      </c>
      <c r="F3452" s="55" t="s">
        <v>29</v>
      </c>
      <c r="G3452" s="55" t="s">
        <v>1191</v>
      </c>
      <c r="H3452" s="55" t="s">
        <v>557</v>
      </c>
      <c r="I3452" s="47">
        <v>12.6404902</v>
      </c>
      <c r="J3452" s="48">
        <v>6675184.97107019</v>
      </c>
      <c r="K3452" s="47">
        <v>12.431743000000001</v>
      </c>
      <c r="L3452" s="49">
        <v>82.984184037806997</v>
      </c>
      <c r="M3452" s="47">
        <v>14.126386</v>
      </c>
      <c r="N3452" s="49">
        <v>94.2962395227363</v>
      </c>
      <c r="O3452" s="49">
        <v>16.009587</v>
      </c>
      <c r="P3452" s="49">
        <v>106.866954535441</v>
      </c>
      <c r="Q3452" s="49">
        <v>15.349068600000001</v>
      </c>
      <c r="R3452" s="49">
        <v>102.45787203864499</v>
      </c>
      <c r="S3452" s="55" t="s">
        <v>55</v>
      </c>
      <c r="T3452" t="s">
        <v>55</v>
      </c>
    </row>
    <row r="3453" spans="1:20" hidden="1">
      <c r="A3453" s="55" t="s">
        <v>7026</v>
      </c>
      <c r="B3453" s="47">
        <v>8.7500850499999991</v>
      </c>
      <c r="C3453" s="55" t="s">
        <v>7027</v>
      </c>
      <c r="D3453" s="55" t="s">
        <v>132</v>
      </c>
      <c r="E3453" s="55" t="s">
        <v>133</v>
      </c>
      <c r="F3453" s="55" t="s">
        <v>29</v>
      </c>
      <c r="G3453" s="55" t="s">
        <v>134</v>
      </c>
      <c r="H3453" s="55" t="s">
        <v>135</v>
      </c>
      <c r="I3453" s="47">
        <v>2.2301500000000001</v>
      </c>
      <c r="J3453" s="48">
        <v>3923541.03984037</v>
      </c>
      <c r="K3453" s="47">
        <v>0.93248104899050599</v>
      </c>
      <c r="L3453" s="49">
        <v>3.6586276645876499</v>
      </c>
      <c r="M3453" s="47">
        <v>0.69808513808861505</v>
      </c>
      <c r="N3453" s="49">
        <v>2.7389656885933098</v>
      </c>
      <c r="O3453" s="49">
        <v>0.75347979642764995</v>
      </c>
      <c r="P3453" s="49">
        <v>2.9563089039744499</v>
      </c>
      <c r="Q3453" s="49">
        <v>0.83488773970644903</v>
      </c>
      <c r="R3453" s="49">
        <v>3.27571631039782</v>
      </c>
      <c r="S3453" s="55" t="s">
        <v>55</v>
      </c>
      <c r="T3453" t="s">
        <v>55</v>
      </c>
    </row>
    <row r="3454" spans="1:20" hidden="1">
      <c r="A3454" s="55" t="s">
        <v>7028</v>
      </c>
      <c r="B3454" s="47">
        <v>898.95308907000003</v>
      </c>
      <c r="C3454" s="55" t="s">
        <v>7029</v>
      </c>
      <c r="D3454" s="55" t="s">
        <v>80</v>
      </c>
      <c r="E3454" s="55" t="s">
        <v>81</v>
      </c>
      <c r="F3454" s="55" t="s">
        <v>29</v>
      </c>
      <c r="G3454" s="55" t="s">
        <v>82</v>
      </c>
      <c r="H3454" s="55" t="s">
        <v>83</v>
      </c>
      <c r="I3454" s="47">
        <v>167.61807400000001</v>
      </c>
      <c r="J3454" s="48">
        <v>5363103.5580924302</v>
      </c>
      <c r="K3454" s="47">
        <v>135.95318370000001</v>
      </c>
      <c r="L3454" s="49">
        <v>729.13100323546405</v>
      </c>
      <c r="M3454" s="47">
        <v>146.087504</v>
      </c>
      <c r="N3454" s="49">
        <v>783.48241249524199</v>
      </c>
      <c r="O3454" s="49">
        <v>147.8722095</v>
      </c>
      <c r="P3454" s="49">
        <v>793.05397291243901</v>
      </c>
      <c r="Q3454" s="49">
        <v>158.6255128</v>
      </c>
      <c r="R3454" s="49">
        <v>850.72505210191605</v>
      </c>
      <c r="S3454" s="55" t="s">
        <v>55</v>
      </c>
      <c r="T3454" t="s">
        <v>55</v>
      </c>
    </row>
    <row r="3455" spans="1:20" hidden="1">
      <c r="A3455" s="55" t="s">
        <v>7030</v>
      </c>
      <c r="B3455" s="47">
        <v>198.29241716999999</v>
      </c>
      <c r="C3455" s="55" t="s">
        <v>7031</v>
      </c>
      <c r="D3455" s="55" t="s">
        <v>570</v>
      </c>
      <c r="E3455" s="55" t="s">
        <v>571</v>
      </c>
      <c r="F3455" s="55" t="s">
        <v>29</v>
      </c>
      <c r="G3455" s="55" t="s">
        <v>572</v>
      </c>
      <c r="H3455" s="55" t="s">
        <v>573</v>
      </c>
      <c r="I3455" s="47">
        <v>47.1</v>
      </c>
      <c r="J3455" s="48">
        <v>4210030.0885350304</v>
      </c>
      <c r="K3455" s="47">
        <v>45.88</v>
      </c>
      <c r="L3455" s="49">
        <v>193.15618046198699</v>
      </c>
      <c r="M3455" s="47">
        <v>49.84</v>
      </c>
      <c r="N3455" s="49">
        <v>209.82789961258601</v>
      </c>
      <c r="O3455" s="49">
        <v>53</v>
      </c>
      <c r="P3455" s="49">
        <v>223.131594692357</v>
      </c>
      <c r="Q3455" s="49">
        <v>57.75</v>
      </c>
      <c r="R3455" s="49">
        <v>243.12923761289801</v>
      </c>
      <c r="S3455" s="55" t="s">
        <v>55</v>
      </c>
      <c r="T3455" t="s">
        <v>55</v>
      </c>
    </row>
    <row r="3456" spans="1:20">
      <c r="A3456" s="55" t="s">
        <v>7032</v>
      </c>
      <c r="B3456" s="47">
        <v>84.539476089999994</v>
      </c>
      <c r="C3456" s="55" t="s">
        <v>7033</v>
      </c>
      <c r="D3456" s="55" t="s">
        <v>92</v>
      </c>
      <c r="E3456" s="55" t="s">
        <v>93</v>
      </c>
      <c r="F3456" s="55" t="s">
        <v>26</v>
      </c>
      <c r="G3456" s="55" t="s">
        <v>94</v>
      </c>
      <c r="H3456" s="55" t="s">
        <v>95</v>
      </c>
      <c r="I3456" s="47">
        <v>20.5084594</v>
      </c>
      <c r="J3456" s="48">
        <v>4122175.8514927798</v>
      </c>
      <c r="K3456" s="47">
        <v>12.243925300000001</v>
      </c>
      <c r="L3456" s="49">
        <v>50.471613199141402</v>
      </c>
      <c r="M3456" s="47">
        <v>14.470931999999999</v>
      </c>
      <c r="N3456" s="49">
        <v>59.651726438993997</v>
      </c>
      <c r="O3456" s="49">
        <v>15.677973</v>
      </c>
      <c r="P3456" s="49">
        <v>64.627361700955703</v>
      </c>
      <c r="Q3456" s="49">
        <v>17.5008935</v>
      </c>
      <c r="R3456" s="49">
        <v>72.141760565246898</v>
      </c>
      <c r="S3456" s="55" t="s">
        <v>96</v>
      </c>
      <c r="T3456" t="s">
        <v>55</v>
      </c>
    </row>
    <row r="3457" spans="1:20" hidden="1">
      <c r="A3457" s="55" t="s">
        <v>7034</v>
      </c>
      <c r="B3457" s="47">
        <v>3.4441224199999998</v>
      </c>
      <c r="C3457" s="55" t="s">
        <v>7035</v>
      </c>
      <c r="D3457" s="55" t="s">
        <v>456</v>
      </c>
      <c r="E3457" s="55" t="s">
        <v>457</v>
      </c>
      <c r="F3457" s="55" t="s">
        <v>29</v>
      </c>
      <c r="G3457" s="55" t="s">
        <v>458</v>
      </c>
      <c r="H3457" s="55" t="s">
        <v>459</v>
      </c>
      <c r="I3457" s="47">
        <v>25.82</v>
      </c>
      <c r="J3457" s="48">
        <v>133389.714175058</v>
      </c>
      <c r="K3457" s="47">
        <v>17.57</v>
      </c>
      <c r="L3457" s="49">
        <v>2.3436572780557698</v>
      </c>
      <c r="M3457" s="47">
        <v>19.524999999999999</v>
      </c>
      <c r="N3457" s="49">
        <v>2.6044341692680102</v>
      </c>
      <c r="O3457" s="49">
        <v>20.45</v>
      </c>
      <c r="P3457" s="49">
        <v>2.7278196548799398</v>
      </c>
      <c r="Q3457" s="49">
        <v>19.934999999999999</v>
      </c>
      <c r="R3457" s="49">
        <v>2.65912395207978</v>
      </c>
      <c r="S3457" s="55" t="s">
        <v>55</v>
      </c>
      <c r="T3457" t="s">
        <v>55</v>
      </c>
    </row>
    <row r="3458" spans="1:20" hidden="1">
      <c r="A3458" s="55" t="s">
        <v>7036</v>
      </c>
      <c r="B3458" s="47">
        <v>64.067322360000006</v>
      </c>
      <c r="C3458" s="55" t="s">
        <v>7037</v>
      </c>
      <c r="D3458" s="55" t="s">
        <v>168</v>
      </c>
      <c r="E3458" s="55" t="s">
        <v>81</v>
      </c>
      <c r="F3458" s="55" t="s">
        <v>29</v>
      </c>
      <c r="G3458" s="55" t="s">
        <v>169</v>
      </c>
      <c r="H3458" s="55" t="s">
        <v>83</v>
      </c>
      <c r="I3458" s="47">
        <v>135.40578740000001</v>
      </c>
      <c r="J3458" s="48">
        <v>473150.54688718601</v>
      </c>
      <c r="K3458" s="47">
        <v>85.805857799999998</v>
      </c>
      <c r="L3458" s="49">
        <v>40.599088544194103</v>
      </c>
      <c r="M3458" s="47">
        <v>109.80137000000001</v>
      </c>
      <c r="N3458" s="49">
        <v>51.952578264462197</v>
      </c>
      <c r="O3458" s="49">
        <v>115.11611550000001</v>
      </c>
      <c r="P3458" s="49">
        <v>54.467253004353402</v>
      </c>
      <c r="Q3458" s="49">
        <v>120.01272350000001</v>
      </c>
      <c r="R3458" s="49">
        <v>56.784085757445602</v>
      </c>
      <c r="S3458" s="55" t="s">
        <v>55</v>
      </c>
      <c r="T3458" t="s">
        <v>55</v>
      </c>
    </row>
    <row r="3459" spans="1:20" hidden="1">
      <c r="A3459" s="55" t="s">
        <v>7038</v>
      </c>
      <c r="B3459" s="47">
        <v>5.5432215100000004</v>
      </c>
      <c r="C3459" s="55" t="s">
        <v>7039</v>
      </c>
      <c r="D3459" s="55" t="s">
        <v>261</v>
      </c>
      <c r="E3459" s="55" t="s">
        <v>262</v>
      </c>
      <c r="F3459" s="55" t="s">
        <v>29</v>
      </c>
      <c r="G3459" s="55" t="s">
        <v>263</v>
      </c>
      <c r="H3459" s="55" t="s">
        <v>264</v>
      </c>
      <c r="I3459" s="47">
        <v>7.3500588121797703</v>
      </c>
      <c r="J3459" s="48">
        <v>754173.76263906003</v>
      </c>
      <c r="K3459" s="47">
        <v>5.3119326272151097</v>
      </c>
      <c r="L3459" s="49">
        <v>4.0061202163520102</v>
      </c>
      <c r="M3459" s="47">
        <v>5.94684852187756</v>
      </c>
      <c r="N3459" s="49">
        <v>4.48495712558893</v>
      </c>
      <c r="O3459" s="49">
        <v>5.7943768686820798</v>
      </c>
      <c r="P3459" s="49">
        <v>4.3699670052027004</v>
      </c>
      <c r="Q3459" s="49">
        <v>6.0356214454322297</v>
      </c>
      <c r="R3459" s="49">
        <v>4.5519073353666304</v>
      </c>
      <c r="S3459" s="55" t="s">
        <v>55</v>
      </c>
      <c r="T3459" t="s">
        <v>55</v>
      </c>
    </row>
    <row r="3460" spans="1:20" hidden="1">
      <c r="A3460" s="55" t="s">
        <v>7040</v>
      </c>
      <c r="B3460" s="47">
        <v>83.823443069999996</v>
      </c>
      <c r="C3460" s="55" t="s">
        <v>7041</v>
      </c>
      <c r="D3460" s="55" t="s">
        <v>261</v>
      </c>
      <c r="E3460" s="55" t="s">
        <v>262</v>
      </c>
      <c r="F3460" s="55" t="s">
        <v>29</v>
      </c>
      <c r="G3460" s="55" t="s">
        <v>263</v>
      </c>
      <c r="H3460" s="55" t="s">
        <v>264</v>
      </c>
      <c r="I3460" s="47">
        <v>1.7358621797931599</v>
      </c>
      <c r="J3460" s="48">
        <v>48289227.132068798</v>
      </c>
      <c r="K3460" s="47">
        <v>1.0753152049652901</v>
      </c>
      <c r="L3460" s="49">
        <v>51.926140171135998</v>
      </c>
      <c r="M3460" s="47">
        <v>1.2723164613550599</v>
      </c>
      <c r="N3460" s="49">
        <v>61.439178586244601</v>
      </c>
      <c r="O3460" s="49">
        <v>1.1987281522367099</v>
      </c>
      <c r="P3460" s="49">
        <v>57.8856560129637</v>
      </c>
      <c r="Q3460" s="49">
        <v>1.27172891888197</v>
      </c>
      <c r="R3460" s="49">
        <v>61.410806614311802</v>
      </c>
      <c r="S3460" s="55" t="s">
        <v>55</v>
      </c>
      <c r="T3460" t="s">
        <v>55</v>
      </c>
    </row>
    <row r="3461" spans="1:20" hidden="1">
      <c r="A3461" s="55" t="s">
        <v>7042</v>
      </c>
      <c r="B3461" s="47">
        <v>11.265667759999999</v>
      </c>
      <c r="C3461" s="55" t="s">
        <v>7043</v>
      </c>
      <c r="D3461" s="55" t="s">
        <v>856</v>
      </c>
      <c r="E3461" s="55" t="s">
        <v>547</v>
      </c>
      <c r="F3461" s="55" t="s">
        <v>29</v>
      </c>
      <c r="G3461" s="55" t="s">
        <v>857</v>
      </c>
      <c r="H3461" s="55" t="s">
        <v>549</v>
      </c>
      <c r="I3461" s="47">
        <v>176.24</v>
      </c>
      <c r="J3461" s="48">
        <v>63922.309123921899</v>
      </c>
      <c r="K3461" s="47">
        <v>97.39</v>
      </c>
      <c r="L3461" s="49">
        <v>6.2253936855787604</v>
      </c>
      <c r="M3461" s="47">
        <v>106.84</v>
      </c>
      <c r="N3461" s="49">
        <v>6.8294595067998198</v>
      </c>
      <c r="O3461" s="49">
        <v>116.5</v>
      </c>
      <c r="P3461" s="49">
        <v>7.4469490129368996</v>
      </c>
      <c r="Q3461" s="49">
        <v>122.92</v>
      </c>
      <c r="R3461" s="49">
        <v>7.8573302375124801</v>
      </c>
      <c r="S3461" s="55" t="s">
        <v>55</v>
      </c>
      <c r="T3461" t="s">
        <v>55</v>
      </c>
    </row>
    <row r="3462" spans="1:20" hidden="1">
      <c r="A3462" s="55" t="s">
        <v>7042</v>
      </c>
      <c r="B3462" s="47">
        <v>23.491022310000002</v>
      </c>
      <c r="C3462" s="55" t="s">
        <v>7043</v>
      </c>
      <c r="D3462" s="55" t="s">
        <v>856</v>
      </c>
      <c r="E3462" s="55" t="s">
        <v>547</v>
      </c>
      <c r="F3462" s="55" t="s">
        <v>29</v>
      </c>
      <c r="G3462" s="55" t="s">
        <v>857</v>
      </c>
      <c r="H3462" s="55" t="s">
        <v>549</v>
      </c>
      <c r="I3462" s="47">
        <v>176.24</v>
      </c>
      <c r="J3462" s="48">
        <v>133289.95863595101</v>
      </c>
      <c r="K3462" s="47">
        <v>97.39</v>
      </c>
      <c r="L3462" s="49">
        <v>12.9811090715553</v>
      </c>
      <c r="M3462" s="47">
        <v>106.84</v>
      </c>
      <c r="N3462" s="49">
        <v>14.240699180665001</v>
      </c>
      <c r="O3462" s="49">
        <v>116.5</v>
      </c>
      <c r="P3462" s="49">
        <v>15.5282801810883</v>
      </c>
      <c r="Q3462" s="49">
        <v>122.92</v>
      </c>
      <c r="R3462" s="49">
        <v>16.384001715531099</v>
      </c>
      <c r="S3462" s="55" t="s">
        <v>55</v>
      </c>
      <c r="T3462" t="s">
        <v>55</v>
      </c>
    </row>
    <row r="3463" spans="1:20" hidden="1">
      <c r="A3463" s="55" t="s">
        <v>7044</v>
      </c>
      <c r="B3463" s="47">
        <v>3.4768144699999999</v>
      </c>
      <c r="C3463" s="55" t="s">
        <v>7045</v>
      </c>
      <c r="D3463" s="55" t="s">
        <v>174</v>
      </c>
      <c r="E3463" s="55" t="s">
        <v>174</v>
      </c>
      <c r="F3463" s="55" t="s">
        <v>29</v>
      </c>
      <c r="G3463" s="55" t="s">
        <v>175</v>
      </c>
      <c r="H3463" s="55" t="s">
        <v>176</v>
      </c>
      <c r="I3463" s="47">
        <v>8.2429594674141597</v>
      </c>
      <c r="J3463" s="48">
        <v>421792.01338359702</v>
      </c>
      <c r="K3463" s="47">
        <v>7.2833677311242404</v>
      </c>
      <c r="L3463" s="49">
        <v>3.0720663395240102</v>
      </c>
      <c r="M3463" s="47">
        <v>5.7399178314948296</v>
      </c>
      <c r="N3463" s="49">
        <v>2.4210514988026102</v>
      </c>
      <c r="O3463" s="49">
        <v>5.9736523645576201</v>
      </c>
      <c r="P3463" s="49">
        <v>2.5196388581004401</v>
      </c>
      <c r="Q3463" s="49">
        <v>5.9462988704789597</v>
      </c>
      <c r="R3463" s="49">
        <v>2.5081013727599299</v>
      </c>
      <c r="S3463" s="55" t="s">
        <v>55</v>
      </c>
      <c r="T3463" t="s">
        <v>55</v>
      </c>
    </row>
    <row r="3464" spans="1:20" hidden="1">
      <c r="A3464" s="55" t="s">
        <v>7046</v>
      </c>
      <c r="B3464" s="47">
        <v>21.194102730000001</v>
      </c>
      <c r="C3464" s="55" t="s">
        <v>7047</v>
      </c>
      <c r="D3464" s="55" t="s">
        <v>510</v>
      </c>
      <c r="E3464" s="55" t="s">
        <v>115</v>
      </c>
      <c r="F3464" s="55" t="s">
        <v>29</v>
      </c>
      <c r="G3464" s="55" t="s">
        <v>511</v>
      </c>
      <c r="H3464" s="55" t="s">
        <v>117</v>
      </c>
      <c r="I3464" s="47">
        <v>21.3254505332843</v>
      </c>
      <c r="J3464" s="48">
        <v>993840.79585660796</v>
      </c>
      <c r="K3464" s="47">
        <v>17.954841579574001</v>
      </c>
      <c r="L3464" s="49">
        <v>17.844254044923201</v>
      </c>
      <c r="M3464" s="47">
        <v>18.961976344654399</v>
      </c>
      <c r="N3464" s="49">
        <v>18.8451856613855</v>
      </c>
      <c r="O3464" s="49">
        <v>19.355236385398001</v>
      </c>
      <c r="P3464" s="49">
        <v>19.236023533256699</v>
      </c>
      <c r="Q3464" s="49">
        <v>21.804288045288001</v>
      </c>
      <c r="R3464" s="49">
        <v>21.669990984015801</v>
      </c>
      <c r="S3464" s="55" t="s">
        <v>55</v>
      </c>
      <c r="T3464" t="s">
        <v>55</v>
      </c>
    </row>
    <row r="3465" spans="1:20" hidden="1">
      <c r="A3465" s="55" t="s">
        <v>7048</v>
      </c>
      <c r="B3465" s="47">
        <v>74.693676229999994</v>
      </c>
      <c r="C3465" s="55" t="s">
        <v>7049</v>
      </c>
      <c r="D3465" s="55" t="s">
        <v>341</v>
      </c>
      <c r="E3465" s="55" t="s">
        <v>115</v>
      </c>
      <c r="F3465" s="55" t="s">
        <v>29</v>
      </c>
      <c r="G3465" s="55" t="s">
        <v>342</v>
      </c>
      <c r="H3465" s="55" t="s">
        <v>117</v>
      </c>
      <c r="I3465" s="47">
        <v>14.9910552667052</v>
      </c>
      <c r="J3465" s="48">
        <v>4982549.5871456796</v>
      </c>
      <c r="K3465" s="47">
        <v>10.277697600474401</v>
      </c>
      <c r="L3465" s="49">
        <v>51.209137936051803</v>
      </c>
      <c r="M3465" s="47">
        <v>10.968885401903201</v>
      </c>
      <c r="N3465" s="49">
        <v>54.653015430700997</v>
      </c>
      <c r="O3465" s="49">
        <v>11.014741925896599</v>
      </c>
      <c r="P3465" s="49">
        <v>54.881497835392302</v>
      </c>
      <c r="Q3465" s="49">
        <v>10.9219740880327</v>
      </c>
      <c r="R3465" s="49">
        <v>54.419277483143098</v>
      </c>
      <c r="S3465" s="55" t="s">
        <v>55</v>
      </c>
      <c r="T3465" t="s">
        <v>55</v>
      </c>
    </row>
    <row r="3466" spans="1:20" hidden="1">
      <c r="A3466" s="55" t="s">
        <v>7050</v>
      </c>
      <c r="B3466" s="47">
        <v>6.2197078399999999</v>
      </c>
      <c r="C3466" s="55" t="s">
        <v>7051</v>
      </c>
      <c r="D3466" s="55" t="s">
        <v>311</v>
      </c>
      <c r="E3466" s="55" t="s">
        <v>312</v>
      </c>
      <c r="F3466" s="55" t="s">
        <v>29</v>
      </c>
      <c r="G3466" s="55" t="s">
        <v>313</v>
      </c>
      <c r="H3466" s="55" t="s">
        <v>314</v>
      </c>
      <c r="I3466" s="47">
        <v>59.32199</v>
      </c>
      <c r="J3466" s="48">
        <v>104846.581175042</v>
      </c>
      <c r="K3466" s="47">
        <v>29.9435076</v>
      </c>
      <c r="L3466" s="49">
        <v>3.1394744002488699</v>
      </c>
      <c r="M3466" s="47">
        <v>32.831606999999998</v>
      </c>
      <c r="N3466" s="49">
        <v>3.4422817484325599</v>
      </c>
      <c r="O3466" s="49">
        <v>33.225880500000002</v>
      </c>
      <c r="P3466" s="49">
        <v>3.4836199769554801</v>
      </c>
      <c r="Q3466" s="49">
        <v>37.024317699999997</v>
      </c>
      <c r="R3466" s="49">
        <v>3.8818731311835801</v>
      </c>
      <c r="S3466" s="55" t="s">
        <v>55</v>
      </c>
      <c r="T3466" t="s">
        <v>55</v>
      </c>
    </row>
    <row r="3467" spans="1:20" hidden="1">
      <c r="A3467" s="55" t="s">
        <v>7052</v>
      </c>
      <c r="B3467" s="47">
        <v>12.25234607</v>
      </c>
      <c r="C3467" s="55" t="s">
        <v>7053</v>
      </c>
      <c r="D3467" s="55" t="s">
        <v>58</v>
      </c>
      <c r="E3467" s="55" t="s">
        <v>234</v>
      </c>
      <c r="F3467" s="55" t="s">
        <v>29</v>
      </c>
      <c r="G3467" s="55" t="s">
        <v>60</v>
      </c>
      <c r="H3467" s="55" t="s">
        <v>61</v>
      </c>
      <c r="I3467" s="47">
        <v>54.397818800000003</v>
      </c>
      <c r="J3467" s="48">
        <v>225235.98078531801</v>
      </c>
      <c r="K3467" s="47">
        <v>34.9877544</v>
      </c>
      <c r="L3467" s="49">
        <v>7.88050117775982</v>
      </c>
      <c r="M3467" s="47">
        <v>36.766685000000003</v>
      </c>
      <c r="N3467" s="49">
        <v>8.2811803561998296</v>
      </c>
      <c r="O3467" s="49">
        <v>37.886899499999998</v>
      </c>
      <c r="P3467" s="49">
        <v>8.5334929677972706</v>
      </c>
      <c r="Q3467" s="49">
        <v>39.739495900000001</v>
      </c>
      <c r="R3467" s="49">
        <v>8.9507643349506107</v>
      </c>
      <c r="S3467" s="55" t="s">
        <v>55</v>
      </c>
      <c r="T3467" t="s">
        <v>55</v>
      </c>
    </row>
    <row r="3468" spans="1:20" hidden="1">
      <c r="A3468" s="55" t="s">
        <v>7054</v>
      </c>
      <c r="B3468" s="47">
        <v>0.62923477000000005</v>
      </c>
      <c r="C3468" s="55" t="s">
        <v>7055</v>
      </c>
      <c r="D3468" s="55" t="s">
        <v>132</v>
      </c>
      <c r="E3468" s="55" t="s">
        <v>133</v>
      </c>
      <c r="F3468" s="55" t="s">
        <v>29</v>
      </c>
      <c r="G3468" s="55" t="s">
        <v>134</v>
      </c>
      <c r="H3468" s="55" t="s">
        <v>135</v>
      </c>
      <c r="I3468" s="47">
        <v>6.6132076080500002E-4</v>
      </c>
      <c r="J3468" s="48">
        <v>951481954.43623602</v>
      </c>
      <c r="K3468" s="47">
        <v>3.62411874202E-4</v>
      </c>
      <c r="L3468" s="49">
        <v>0.34482835837661802</v>
      </c>
      <c r="M3468" s="47">
        <v>3.7692931559999999E-4</v>
      </c>
      <c r="N3468" s="49">
        <v>0.35864144189140101</v>
      </c>
      <c r="O3468" s="49">
        <v>3.9566553162299998E-4</v>
      </c>
      <c r="P3468" s="49">
        <v>0.37646861333170401</v>
      </c>
      <c r="Q3468" s="49">
        <v>4.2201071887399999E-4</v>
      </c>
      <c r="R3468" s="49">
        <v>0.40153558358727398</v>
      </c>
      <c r="S3468" s="55" t="s">
        <v>55</v>
      </c>
      <c r="T3468" t="s">
        <v>55</v>
      </c>
    </row>
    <row r="3469" spans="1:20" hidden="1">
      <c r="A3469" s="55" t="s">
        <v>7056</v>
      </c>
      <c r="B3469" s="47">
        <v>3.9604644200000001</v>
      </c>
      <c r="C3469" s="55" t="s">
        <v>7057</v>
      </c>
      <c r="D3469" s="55" t="s">
        <v>179</v>
      </c>
      <c r="E3469" s="55" t="s">
        <v>179</v>
      </c>
      <c r="F3469" s="55" t="s">
        <v>29</v>
      </c>
      <c r="G3469" s="55" t="s">
        <v>180</v>
      </c>
      <c r="H3469" s="55" t="s">
        <v>181</v>
      </c>
      <c r="I3469" s="47">
        <v>8.8175378690628996</v>
      </c>
      <c r="J3469" s="48">
        <v>449157.63094090403</v>
      </c>
      <c r="K3469" s="47">
        <v>7.33052403518034</v>
      </c>
      <c r="L3469" s="49">
        <v>3.29256080919696</v>
      </c>
      <c r="M3469" s="47">
        <v>6.5568115549362602</v>
      </c>
      <c r="N3469" s="49">
        <v>2.9450419445411198</v>
      </c>
      <c r="O3469" s="49">
        <v>6.9950678735951097</v>
      </c>
      <c r="P3469" s="49">
        <v>3.1418881143748099</v>
      </c>
      <c r="Q3469" s="49">
        <v>6.8756523702614096</v>
      </c>
      <c r="R3469" s="49">
        <v>3.08825172979983</v>
      </c>
      <c r="S3469" s="55" t="s">
        <v>55</v>
      </c>
      <c r="T3469" t="s">
        <v>55</v>
      </c>
    </row>
    <row r="3470" spans="1:20" hidden="1">
      <c r="A3470" s="55" t="s">
        <v>7058</v>
      </c>
      <c r="B3470" s="47">
        <v>85.61589026</v>
      </c>
      <c r="C3470" s="55" t="s">
        <v>7059</v>
      </c>
      <c r="D3470" s="55" t="s">
        <v>158</v>
      </c>
      <c r="E3470" s="55" t="s">
        <v>158</v>
      </c>
      <c r="F3470" s="55" t="s">
        <v>29</v>
      </c>
      <c r="G3470" s="55" t="s">
        <v>159</v>
      </c>
      <c r="H3470" s="55" t="s">
        <v>160</v>
      </c>
      <c r="I3470" s="47">
        <v>128.44771940000001</v>
      </c>
      <c r="J3470" s="48">
        <v>666542.70437751303</v>
      </c>
      <c r="K3470" s="47">
        <v>84.965149999999994</v>
      </c>
      <c r="L3470" s="49">
        <v>56.632900858841097</v>
      </c>
      <c r="M3470" s="47">
        <v>97.987069000000005</v>
      </c>
      <c r="N3470" s="49">
        <v>65.312565965285998</v>
      </c>
      <c r="O3470" s="49">
        <v>97.641900000000007</v>
      </c>
      <c r="P3470" s="49">
        <v>65.082496086558706</v>
      </c>
      <c r="Q3470" s="49">
        <v>99.999828399999998</v>
      </c>
      <c r="R3470" s="49">
        <v>66.654156059023293</v>
      </c>
      <c r="S3470" s="55" t="s">
        <v>55</v>
      </c>
      <c r="T3470" t="s">
        <v>55</v>
      </c>
    </row>
    <row r="3471" spans="1:20" hidden="1">
      <c r="A3471" s="55" t="s">
        <v>7060</v>
      </c>
      <c r="B3471" s="47">
        <v>33.215158520000003</v>
      </c>
      <c r="C3471" s="55" t="s">
        <v>7061</v>
      </c>
      <c r="D3471" s="55" t="s">
        <v>58</v>
      </c>
      <c r="E3471" s="55" t="s">
        <v>59</v>
      </c>
      <c r="F3471" s="55" t="s">
        <v>29</v>
      </c>
      <c r="G3471" s="55" t="s">
        <v>60</v>
      </c>
      <c r="H3471" s="55" t="s">
        <v>61</v>
      </c>
      <c r="I3471" s="47">
        <v>14.915243200000001</v>
      </c>
      <c r="J3471" s="48">
        <v>2226927.0486987401</v>
      </c>
      <c r="K3471" s="47">
        <v>10.294198700000001</v>
      </c>
      <c r="L3471" s="49">
        <v>22.9244295297094</v>
      </c>
      <c r="M3471" s="47">
        <v>10.318246</v>
      </c>
      <c r="N3471" s="49">
        <v>22.977981112527601</v>
      </c>
      <c r="O3471" s="49">
        <v>11.569644</v>
      </c>
      <c r="P3471" s="49">
        <v>25.764753167415101</v>
      </c>
      <c r="Q3471" s="49">
        <v>12.0520665</v>
      </c>
      <c r="R3471" s="49">
        <v>26.839072881566</v>
      </c>
      <c r="S3471" s="55" t="s">
        <v>55</v>
      </c>
      <c r="T3471" t="s">
        <v>55</v>
      </c>
    </row>
    <row r="3472" spans="1:20" hidden="1">
      <c r="A3472" s="55" t="s">
        <v>7062</v>
      </c>
      <c r="B3472" s="47">
        <v>105.99469753</v>
      </c>
      <c r="C3472" s="55" t="s">
        <v>7063</v>
      </c>
      <c r="D3472" s="55" t="s">
        <v>1452</v>
      </c>
      <c r="E3472" s="55" t="s">
        <v>87</v>
      </c>
      <c r="F3472" s="55" t="s">
        <v>29</v>
      </c>
      <c r="G3472" s="55" t="s">
        <v>612</v>
      </c>
      <c r="H3472" s="55" t="s">
        <v>89</v>
      </c>
      <c r="I3472" s="47">
        <v>52.595857600000002</v>
      </c>
      <c r="J3472" s="48">
        <v>2015267.0260860999</v>
      </c>
      <c r="K3472" s="47">
        <v>40.3181996</v>
      </c>
      <c r="L3472" s="49">
        <v>81.251938205037803</v>
      </c>
      <c r="M3472" s="47">
        <v>41.481524999999998</v>
      </c>
      <c r="N3472" s="49">
        <v>83.596349524266202</v>
      </c>
      <c r="O3472" s="49">
        <v>39.1949325</v>
      </c>
      <c r="P3472" s="49">
        <v>78.988255056920394</v>
      </c>
      <c r="Q3472" s="49">
        <v>41.032437899999998</v>
      </c>
      <c r="R3472" s="49">
        <v>82.691319099795606</v>
      </c>
      <c r="S3472" s="55" t="s">
        <v>55</v>
      </c>
      <c r="T3472" t="s">
        <v>55</v>
      </c>
    </row>
    <row r="3473" spans="1:20" hidden="1">
      <c r="A3473" s="55" t="s">
        <v>7064</v>
      </c>
      <c r="B3473" s="47">
        <v>9.5435311400000007</v>
      </c>
      <c r="C3473" s="55" t="s">
        <v>7065</v>
      </c>
      <c r="D3473" s="55" t="s">
        <v>132</v>
      </c>
      <c r="E3473" s="55" t="s">
        <v>133</v>
      </c>
      <c r="F3473" s="55" t="s">
        <v>29</v>
      </c>
      <c r="G3473" s="55" t="s">
        <v>134</v>
      </c>
      <c r="H3473" s="55" t="s">
        <v>135</v>
      </c>
      <c r="I3473" s="47">
        <v>57.6984408</v>
      </c>
      <c r="J3473" s="48">
        <v>165403.622830654</v>
      </c>
      <c r="K3473" s="47">
        <v>42.3126447</v>
      </c>
      <c r="L3473" s="49">
        <v>6.9986647249262601</v>
      </c>
      <c r="M3473" s="47">
        <v>36.512808999999997</v>
      </c>
      <c r="N3473" s="49">
        <v>6.0393508883236997</v>
      </c>
      <c r="O3473" s="49">
        <v>30.1123935</v>
      </c>
      <c r="P3473" s="49">
        <v>4.9806989770022296</v>
      </c>
      <c r="Q3473" s="49">
        <v>31.889490899999998</v>
      </c>
      <c r="R3473" s="49">
        <v>5.2746373250851599</v>
      </c>
      <c r="S3473" s="55" t="s">
        <v>55</v>
      </c>
      <c r="T3473" t="s">
        <v>55</v>
      </c>
    </row>
    <row r="3474" spans="1:20" hidden="1">
      <c r="A3474" s="55" t="s">
        <v>7066</v>
      </c>
      <c r="B3474" s="47">
        <v>115.12664785</v>
      </c>
      <c r="C3474" s="55" t="s">
        <v>7067</v>
      </c>
      <c r="D3474" s="55" t="s">
        <v>1190</v>
      </c>
      <c r="E3474" s="55" t="s">
        <v>555</v>
      </c>
      <c r="F3474" s="55" t="s">
        <v>29</v>
      </c>
      <c r="G3474" s="55" t="s">
        <v>1191</v>
      </c>
      <c r="H3474" s="55" t="s">
        <v>557</v>
      </c>
      <c r="I3474" s="47">
        <v>2.5524464464993399</v>
      </c>
      <c r="J3474" s="48">
        <v>45104432.262582898</v>
      </c>
      <c r="K3474" s="47">
        <v>2.3168283718381901</v>
      </c>
      <c r="L3474" s="49">
        <v>104.499228361606</v>
      </c>
      <c r="M3474" s="47">
        <v>2.1315899890360099</v>
      </c>
      <c r="N3474" s="49">
        <v>96.144156272074596</v>
      </c>
      <c r="O3474" s="49">
        <v>2.11056751937031</v>
      </c>
      <c r="P3474" s="49">
        <v>95.195949713045806</v>
      </c>
      <c r="Q3474" s="49">
        <v>2.1497721744698302</v>
      </c>
      <c r="R3474" s="49">
        <v>96.964253423360105</v>
      </c>
      <c r="S3474" s="55" t="s">
        <v>55</v>
      </c>
      <c r="T3474" t="s">
        <v>55</v>
      </c>
    </row>
    <row r="3475" spans="1:20" hidden="1">
      <c r="A3475" s="55" t="s">
        <v>7068</v>
      </c>
      <c r="B3475" s="47">
        <v>3.00194304</v>
      </c>
      <c r="C3475" s="55" t="s">
        <v>7069</v>
      </c>
      <c r="D3475" s="55" t="s">
        <v>99</v>
      </c>
      <c r="E3475" s="55" t="s">
        <v>99</v>
      </c>
      <c r="F3475" s="55" t="s">
        <v>29</v>
      </c>
      <c r="G3475" s="55" t="s">
        <v>100</v>
      </c>
      <c r="H3475" s="55" t="s">
        <v>101</v>
      </c>
      <c r="I3475" s="47">
        <v>7.1283673810558703</v>
      </c>
      <c r="J3475" s="48">
        <v>421126.30838554603</v>
      </c>
      <c r="K3475" s="47">
        <v>4.6292136856727097</v>
      </c>
      <c r="L3475" s="49">
        <v>1.9494836701751901</v>
      </c>
      <c r="M3475" s="47">
        <v>4.8228723404255298</v>
      </c>
      <c r="N3475" s="49">
        <v>2.0310384245381599</v>
      </c>
      <c r="O3475" s="49">
        <v>5.8800718132854604</v>
      </c>
      <c r="P3475" s="49">
        <v>2.4762529357708098</v>
      </c>
      <c r="Q3475" s="49">
        <v>6.6120196470196504</v>
      </c>
      <c r="R3475" s="49">
        <v>2.7844954249220799</v>
      </c>
      <c r="S3475" s="55" t="s">
        <v>55</v>
      </c>
      <c r="T3475" t="s">
        <v>55</v>
      </c>
    </row>
    <row r="3476" spans="1:20" hidden="1">
      <c r="A3476" s="55" t="s">
        <v>7070</v>
      </c>
      <c r="B3476" s="47">
        <v>362.33963261999997</v>
      </c>
      <c r="C3476" s="55" t="s">
        <v>7071</v>
      </c>
      <c r="D3476" s="55" t="s">
        <v>1589</v>
      </c>
      <c r="E3476" s="55" t="s">
        <v>457</v>
      </c>
      <c r="F3476" s="55" t="s">
        <v>29</v>
      </c>
      <c r="G3476" s="55" t="s">
        <v>1590</v>
      </c>
      <c r="H3476" s="55" t="s">
        <v>459</v>
      </c>
      <c r="I3476" s="47">
        <v>129.01863779999999</v>
      </c>
      <c r="J3476" s="48">
        <v>2808428.6022433899</v>
      </c>
      <c r="K3476" s="47">
        <v>84.974093699999997</v>
      </c>
      <c r="L3476" s="49">
        <v>238.64367519679001</v>
      </c>
      <c r="M3476" s="47">
        <v>87.587220000000002</v>
      </c>
      <c r="N3476" s="49">
        <v>245.98245383898399</v>
      </c>
      <c r="O3476" s="49">
        <v>92.612420999999998</v>
      </c>
      <c r="P3476" s="49">
        <v>260.09537205940597</v>
      </c>
      <c r="Q3476" s="49">
        <v>97.949591799999993</v>
      </c>
      <c r="R3476" s="49">
        <v>275.08443518918398</v>
      </c>
      <c r="S3476" s="55" t="s">
        <v>55</v>
      </c>
      <c r="T3476" t="s">
        <v>55</v>
      </c>
    </row>
    <row r="3477" spans="1:20" hidden="1">
      <c r="A3477" s="55" t="s">
        <v>7072</v>
      </c>
      <c r="B3477" s="47">
        <v>22.743453509999998</v>
      </c>
      <c r="C3477" s="55" t="s">
        <v>7073</v>
      </c>
      <c r="D3477" s="55" t="s">
        <v>388</v>
      </c>
      <c r="E3477" s="55" t="s">
        <v>282</v>
      </c>
      <c r="F3477" s="55" t="s">
        <v>29</v>
      </c>
      <c r="G3477" s="55" t="s">
        <v>389</v>
      </c>
      <c r="H3477" s="55" t="s">
        <v>284</v>
      </c>
      <c r="I3477" s="47">
        <v>7.1974216725559499</v>
      </c>
      <c r="J3477" s="48">
        <v>3159944.56691647</v>
      </c>
      <c r="K3477" s="47">
        <v>5.4279059831504899</v>
      </c>
      <c r="L3477" s="49">
        <v>17.151882021189799</v>
      </c>
      <c r="M3477" s="47">
        <v>5.2820832391820103</v>
      </c>
      <c r="N3477" s="49">
        <v>16.6910902336537</v>
      </c>
      <c r="O3477" s="49">
        <v>5.5790665453930099</v>
      </c>
      <c r="P3477" s="49">
        <v>17.629541018580099</v>
      </c>
      <c r="Q3477" s="49">
        <v>5.48392805196639</v>
      </c>
      <c r="R3477" s="49">
        <v>17.328908653172</v>
      </c>
      <c r="S3477" s="55" t="s">
        <v>55</v>
      </c>
      <c r="T3477" t="s">
        <v>55</v>
      </c>
    </row>
    <row r="3478" spans="1:20" hidden="1">
      <c r="A3478" s="55" t="s">
        <v>7074</v>
      </c>
      <c r="B3478" s="47">
        <v>20.983461129999998</v>
      </c>
      <c r="C3478" s="55" t="s">
        <v>7075</v>
      </c>
      <c r="D3478" s="55" t="s">
        <v>104</v>
      </c>
      <c r="E3478" s="55" t="s">
        <v>105</v>
      </c>
      <c r="F3478" s="55" t="s">
        <v>29</v>
      </c>
      <c r="G3478" s="55" t="s">
        <v>106</v>
      </c>
      <c r="H3478" s="55" t="s">
        <v>107</v>
      </c>
      <c r="I3478" s="47">
        <v>0.83365812580231102</v>
      </c>
      <c r="J3478" s="48">
        <v>25170343.190508202</v>
      </c>
      <c r="K3478" s="47">
        <v>0.62306575067282999</v>
      </c>
      <c r="L3478" s="49">
        <v>15.6827787746867</v>
      </c>
      <c r="M3478" s="47">
        <v>0.65743587758682998</v>
      </c>
      <c r="N3478" s="49">
        <v>16.547886664613401</v>
      </c>
      <c r="O3478" s="49">
        <v>0.63710388789243499</v>
      </c>
      <c r="P3478" s="49">
        <v>16.036123506259599</v>
      </c>
      <c r="Q3478" s="49">
        <v>0.67922389099636105</v>
      </c>
      <c r="R3478" s="49">
        <v>17.096298439570699</v>
      </c>
      <c r="S3478" s="55" t="s">
        <v>55</v>
      </c>
      <c r="T3478" t="s">
        <v>55</v>
      </c>
    </row>
    <row r="3479" spans="1:20" hidden="1">
      <c r="A3479" s="55" t="s">
        <v>7076</v>
      </c>
      <c r="B3479" s="47">
        <v>8.4338140599999996</v>
      </c>
      <c r="C3479" s="55" t="s">
        <v>7077</v>
      </c>
      <c r="D3479" s="55" t="s">
        <v>311</v>
      </c>
      <c r="E3479" s="55" t="s">
        <v>312</v>
      </c>
      <c r="F3479" s="55" t="s">
        <v>29</v>
      </c>
      <c r="G3479" s="55" t="s">
        <v>313</v>
      </c>
      <c r="H3479" s="55" t="s">
        <v>314</v>
      </c>
      <c r="I3479" s="47">
        <v>23.171405400000001</v>
      </c>
      <c r="J3479" s="48">
        <v>363975.07679875102</v>
      </c>
      <c r="K3479" s="47">
        <v>18.634</v>
      </c>
      <c r="L3479" s="49">
        <v>6.7823115810679298</v>
      </c>
      <c r="M3479" s="47">
        <v>26.17</v>
      </c>
      <c r="N3479" s="49">
        <v>9.5252277598233199</v>
      </c>
      <c r="O3479" s="49">
        <v>23.155000000000001</v>
      </c>
      <c r="P3479" s="49">
        <v>8.4278429032750903</v>
      </c>
      <c r="Q3479" s="49">
        <v>23.95</v>
      </c>
      <c r="R3479" s="49">
        <v>8.7172030893300896</v>
      </c>
      <c r="S3479" s="55" t="s">
        <v>55</v>
      </c>
      <c r="T3479" t="s">
        <v>55</v>
      </c>
    </row>
    <row r="3480" spans="1:20">
      <c r="A3480" s="55" t="s">
        <v>7078</v>
      </c>
      <c r="B3480" s="47">
        <v>7.8003503500000004</v>
      </c>
      <c r="C3480" s="55" t="s">
        <v>7079</v>
      </c>
      <c r="D3480" s="55" t="s">
        <v>376</v>
      </c>
      <c r="E3480" s="55" t="s">
        <v>330</v>
      </c>
      <c r="F3480" s="55" t="s">
        <v>26</v>
      </c>
      <c r="G3480" s="55" t="s">
        <v>377</v>
      </c>
      <c r="H3480" s="55" t="s">
        <v>332</v>
      </c>
      <c r="I3480" s="47">
        <v>18.849227800000001</v>
      </c>
      <c r="J3480" s="48">
        <v>413828.64235955599</v>
      </c>
      <c r="K3480" s="47">
        <v>13.9342846</v>
      </c>
      <c r="L3480" s="49">
        <v>5.7664060782696698</v>
      </c>
      <c r="M3480" s="47">
        <v>9.6291539999999998</v>
      </c>
      <c r="N3480" s="49">
        <v>3.9848197268910899</v>
      </c>
      <c r="O3480" s="49">
        <v>9.6904979999999998</v>
      </c>
      <c r="P3480" s="49">
        <v>4.0102056311279899</v>
      </c>
      <c r="Q3480" s="49">
        <v>9.4384765999999996</v>
      </c>
      <c r="R3480" s="49">
        <v>3.9059119573204399</v>
      </c>
      <c r="S3480" s="55" t="s">
        <v>55</v>
      </c>
      <c r="T3480" t="s">
        <v>96</v>
      </c>
    </row>
    <row r="3481" spans="1:20" hidden="1">
      <c r="A3481" s="55" t="s">
        <v>7080</v>
      </c>
      <c r="B3481" s="47">
        <v>0.88160868000000003</v>
      </c>
      <c r="C3481" s="55" t="s">
        <v>7081</v>
      </c>
      <c r="D3481" s="55" t="s">
        <v>277</v>
      </c>
      <c r="E3481" s="55" t="s">
        <v>59</v>
      </c>
      <c r="F3481" s="55" t="s">
        <v>29</v>
      </c>
      <c r="G3481" s="55" t="s">
        <v>278</v>
      </c>
      <c r="H3481" s="55" t="s">
        <v>61</v>
      </c>
      <c r="I3481" s="47">
        <v>9.2401816506515697</v>
      </c>
      <c r="J3481" s="48">
        <v>95410.3191183296</v>
      </c>
      <c r="K3481" s="47">
        <v>7.2521956401488499</v>
      </c>
      <c r="L3481" s="49">
        <v>0.69193430033516101</v>
      </c>
      <c r="M3481" s="47">
        <v>7.5699126394501803</v>
      </c>
      <c r="N3481" s="49">
        <v>0.72224778062781902</v>
      </c>
      <c r="O3481" s="49">
        <v>8.0688377750083902</v>
      </c>
      <c r="P3481" s="49">
        <v>0.76985038702758302</v>
      </c>
      <c r="Q3481" s="49">
        <v>8.7907967275767405</v>
      </c>
      <c r="R3481" s="49">
        <v>0.83873272108246499</v>
      </c>
      <c r="S3481" s="55" t="s">
        <v>55</v>
      </c>
      <c r="T3481" t="s">
        <v>55</v>
      </c>
    </row>
    <row r="3482" spans="1:20" hidden="1">
      <c r="A3482" s="55" t="s">
        <v>7082</v>
      </c>
      <c r="B3482" s="47">
        <v>38.259688689999997</v>
      </c>
      <c r="C3482" s="55" t="s">
        <v>7083</v>
      </c>
      <c r="D3482" s="55" t="s">
        <v>518</v>
      </c>
      <c r="E3482" s="55" t="s">
        <v>75</v>
      </c>
      <c r="F3482" s="55" t="s">
        <v>29</v>
      </c>
      <c r="G3482" s="55" t="s">
        <v>519</v>
      </c>
      <c r="H3482" s="55" t="s">
        <v>77</v>
      </c>
      <c r="I3482" s="47">
        <v>81.024547204681994</v>
      </c>
      <c r="J3482" s="48">
        <v>472198.73495064903</v>
      </c>
      <c r="K3482" s="47">
        <v>72.297460759132406</v>
      </c>
      <c r="L3482" s="49">
        <v>34.138769510606501</v>
      </c>
      <c r="M3482" s="47">
        <v>70.425805533821801</v>
      </c>
      <c r="N3482" s="49">
        <v>33.254976280951098</v>
      </c>
      <c r="O3482" s="49">
        <v>77.299572745829494</v>
      </c>
      <c r="P3482" s="49">
        <v>36.500760462806397</v>
      </c>
      <c r="Q3482" s="49">
        <v>81.221135790149006</v>
      </c>
      <c r="R3482" s="49">
        <v>38.3525175713633</v>
      </c>
      <c r="S3482" s="55" t="s">
        <v>55</v>
      </c>
      <c r="T3482" t="s">
        <v>55</v>
      </c>
    </row>
    <row r="3483" spans="1:20" hidden="1">
      <c r="A3483" s="55" t="s">
        <v>7084</v>
      </c>
      <c r="B3483" s="47">
        <v>228.81567611</v>
      </c>
      <c r="C3483" s="55" t="s">
        <v>7085</v>
      </c>
      <c r="D3483" s="55" t="s">
        <v>518</v>
      </c>
      <c r="E3483" s="55" t="s">
        <v>75</v>
      </c>
      <c r="F3483" s="55" t="s">
        <v>29</v>
      </c>
      <c r="G3483" s="55" t="s">
        <v>519</v>
      </c>
      <c r="H3483" s="55" t="s">
        <v>77</v>
      </c>
      <c r="I3483" s="47">
        <v>101.6591576</v>
      </c>
      <c r="J3483" s="48">
        <v>2250812.2387785702</v>
      </c>
      <c r="K3483" s="47">
        <v>89.338619300000005</v>
      </c>
      <c r="L3483" s="49">
        <v>201.08445771602001</v>
      </c>
      <c r="M3483" s="47">
        <v>83.924152000000007</v>
      </c>
      <c r="N3483" s="49">
        <v>188.89750845071299</v>
      </c>
      <c r="O3483" s="49">
        <v>89.102839500000002</v>
      </c>
      <c r="P3483" s="49">
        <v>200.55376165652299</v>
      </c>
      <c r="Q3483" s="49">
        <v>93.396588899999998</v>
      </c>
      <c r="R3483" s="49">
        <v>210.218185356291</v>
      </c>
      <c r="S3483" s="55" t="s">
        <v>55</v>
      </c>
      <c r="T3483" t="s">
        <v>55</v>
      </c>
    </row>
    <row r="3484" spans="1:20" hidden="1">
      <c r="A3484" s="55" t="s">
        <v>7086</v>
      </c>
      <c r="B3484" s="47">
        <v>28.27481251</v>
      </c>
      <c r="C3484" s="55" t="s">
        <v>7087</v>
      </c>
      <c r="D3484" s="55" t="s">
        <v>128</v>
      </c>
      <c r="E3484" s="55" t="s">
        <v>121</v>
      </c>
      <c r="F3484" s="55" t="s">
        <v>29</v>
      </c>
      <c r="G3484" s="55" t="s">
        <v>129</v>
      </c>
      <c r="H3484" s="55" t="s">
        <v>123</v>
      </c>
      <c r="I3484" s="47">
        <v>208.42981900000001</v>
      </c>
      <c r="J3484" s="48">
        <v>135656.27339531499</v>
      </c>
      <c r="K3484" s="47">
        <v>155.54883040000001</v>
      </c>
      <c r="L3484" s="49">
        <v>21.101174663063901</v>
      </c>
      <c r="M3484" s="47">
        <v>165.06473500000001</v>
      </c>
      <c r="N3484" s="49">
        <v>22.392066819085201</v>
      </c>
      <c r="O3484" s="49">
        <v>170.7719985</v>
      </c>
      <c r="P3484" s="49">
        <v>23.1662929167803</v>
      </c>
      <c r="Q3484" s="49">
        <v>180.09758529999999</v>
      </c>
      <c r="R3484" s="49">
        <v>24.431367269292799</v>
      </c>
      <c r="S3484" s="55" t="s">
        <v>55</v>
      </c>
      <c r="T3484" t="s">
        <v>55</v>
      </c>
    </row>
    <row r="3485" spans="1:20" hidden="1">
      <c r="A3485" s="55" t="s">
        <v>7088</v>
      </c>
      <c r="B3485" s="47">
        <v>1.86461134</v>
      </c>
      <c r="C3485" s="55" t="s">
        <v>7089</v>
      </c>
      <c r="D3485" s="55" t="s">
        <v>132</v>
      </c>
      <c r="E3485" s="55" t="s">
        <v>133</v>
      </c>
      <c r="F3485" s="55" t="s">
        <v>29</v>
      </c>
      <c r="G3485" s="55" t="s">
        <v>134</v>
      </c>
      <c r="H3485" s="55" t="s">
        <v>135</v>
      </c>
      <c r="I3485" s="47">
        <v>16.434574243401599</v>
      </c>
      <c r="J3485" s="48">
        <v>113456.625792946</v>
      </c>
      <c r="K3485" s="47">
        <v>12.565898499999999</v>
      </c>
      <c r="L3485" s="49">
        <v>1.4256844438666401</v>
      </c>
      <c r="M3485" s="47">
        <v>13.183418</v>
      </c>
      <c r="N3485" s="49">
        <v>1.49574612269799</v>
      </c>
      <c r="O3485" s="49">
        <v>11.6341245</v>
      </c>
      <c r="P3485" s="49">
        <v>1.31996850982504</v>
      </c>
      <c r="Q3485" s="49">
        <v>12.4491844</v>
      </c>
      <c r="R3485" s="49">
        <v>1.4124424558981801</v>
      </c>
      <c r="S3485" s="55" t="s">
        <v>55</v>
      </c>
      <c r="T3485" t="s">
        <v>55</v>
      </c>
    </row>
    <row r="3486" spans="1:20" hidden="1">
      <c r="A3486" s="55" t="s">
        <v>7090</v>
      </c>
      <c r="B3486" s="47">
        <v>5.7406493999999997</v>
      </c>
      <c r="C3486" s="55" t="s">
        <v>7091</v>
      </c>
      <c r="D3486" s="55" t="s">
        <v>400</v>
      </c>
      <c r="E3486" s="55" t="s">
        <v>115</v>
      </c>
      <c r="F3486" s="55" t="s">
        <v>29</v>
      </c>
      <c r="G3486" s="55" t="s">
        <v>401</v>
      </c>
      <c r="H3486" s="55" t="s">
        <v>117</v>
      </c>
      <c r="I3486" s="47">
        <v>88.991905599999996</v>
      </c>
      <c r="J3486" s="48">
        <v>64507.545504228401</v>
      </c>
      <c r="K3486" s="47">
        <v>65.843519400000005</v>
      </c>
      <c r="L3486" s="49">
        <v>4.2474038238540501</v>
      </c>
      <c r="M3486" s="47">
        <v>76.752155000000002</v>
      </c>
      <c r="N3486" s="49">
        <v>4.9510931312100901</v>
      </c>
      <c r="O3486" s="49">
        <v>70.025823000000003</v>
      </c>
      <c r="P3486" s="49">
        <v>4.5171939636435496</v>
      </c>
      <c r="Q3486" s="49">
        <v>73.134340699999996</v>
      </c>
      <c r="R3486" s="49">
        <v>4.7177168106269898</v>
      </c>
      <c r="S3486" s="55" t="s">
        <v>55</v>
      </c>
      <c r="T3486" t="s">
        <v>55</v>
      </c>
    </row>
    <row r="3487" spans="1:20" hidden="1">
      <c r="A3487" s="55" t="s">
        <v>7092</v>
      </c>
      <c r="B3487" s="47">
        <v>0.77882956999999997</v>
      </c>
      <c r="C3487" s="55" t="s">
        <v>7093</v>
      </c>
      <c r="D3487" s="55" t="s">
        <v>163</v>
      </c>
      <c r="E3487" s="55" t="s">
        <v>163</v>
      </c>
      <c r="F3487" s="55" t="s">
        <v>29</v>
      </c>
      <c r="G3487" s="55" t="s">
        <v>164</v>
      </c>
      <c r="H3487" s="55" t="s">
        <v>165</v>
      </c>
      <c r="I3487" s="47">
        <v>7.1498609000000002</v>
      </c>
      <c r="J3487" s="48">
        <v>108929.331758049</v>
      </c>
      <c r="K3487" s="47">
        <v>7.1996785000000001</v>
      </c>
      <c r="L3487" s="49">
        <v>0.78425616787778996</v>
      </c>
      <c r="M3487" s="47">
        <v>8.4957790000000006</v>
      </c>
      <c r="N3487" s="49">
        <v>0.92543952923406303</v>
      </c>
      <c r="O3487" s="49">
        <v>7.2770849999999996</v>
      </c>
      <c r="P3487" s="49">
        <v>0.79268800619651902</v>
      </c>
      <c r="Q3487" s="49">
        <v>8.0254756999999994</v>
      </c>
      <c r="R3487" s="49">
        <v>0.87420970504145701</v>
      </c>
      <c r="S3487" s="55" t="s">
        <v>55</v>
      </c>
      <c r="T3487" t="s">
        <v>55</v>
      </c>
    </row>
    <row r="3488" spans="1:20" hidden="1">
      <c r="A3488" s="55" t="s">
        <v>7094</v>
      </c>
      <c r="B3488" s="47">
        <v>2.8167788900000001</v>
      </c>
      <c r="C3488" s="55" t="s">
        <v>7095</v>
      </c>
      <c r="D3488" s="55" t="s">
        <v>554</v>
      </c>
      <c r="E3488" s="55" t="s">
        <v>555</v>
      </c>
      <c r="F3488" s="55" t="s">
        <v>29</v>
      </c>
      <c r="G3488" s="55" t="s">
        <v>556</v>
      </c>
      <c r="H3488" s="55" t="s">
        <v>557</v>
      </c>
      <c r="I3488" s="47">
        <v>80.615462199999996</v>
      </c>
      <c r="J3488" s="48">
        <v>34940.9258860517</v>
      </c>
      <c r="K3488" s="47">
        <v>27.242510200000002</v>
      </c>
      <c r="L3488" s="49">
        <v>0.95187852984820698</v>
      </c>
      <c r="M3488" s="47">
        <v>48.454048</v>
      </c>
      <c r="N3488" s="49">
        <v>1.6930293000471901</v>
      </c>
      <c r="O3488" s="49">
        <v>88.283016000000003</v>
      </c>
      <c r="P3488" s="49">
        <v>3.0846903190531099</v>
      </c>
      <c r="Q3488" s="49">
        <v>118.9598993</v>
      </c>
      <c r="R3488" s="49">
        <v>4.1565690248534697</v>
      </c>
      <c r="S3488" s="55" t="s">
        <v>55</v>
      </c>
      <c r="T3488" t="s">
        <v>55</v>
      </c>
    </row>
    <row r="3489" spans="1:20" hidden="1">
      <c r="A3489" s="55" t="s">
        <v>7096</v>
      </c>
      <c r="B3489" s="47">
        <v>61.016432139999999</v>
      </c>
      <c r="C3489" s="55" t="s">
        <v>7097</v>
      </c>
      <c r="D3489" s="55" t="s">
        <v>1777</v>
      </c>
      <c r="E3489" s="55" t="s">
        <v>244</v>
      </c>
      <c r="F3489" s="55" t="s">
        <v>29</v>
      </c>
      <c r="G3489" s="55" t="s">
        <v>1778</v>
      </c>
      <c r="H3489" s="55" t="s">
        <v>246</v>
      </c>
      <c r="I3489" s="47">
        <v>173.1845284</v>
      </c>
      <c r="J3489" s="48">
        <v>352320.34122050402</v>
      </c>
      <c r="K3489" s="47">
        <v>156.79200470000001</v>
      </c>
      <c r="L3489" s="49">
        <v>55.241012596550803</v>
      </c>
      <c r="M3489" s="47">
        <v>182.11069499999999</v>
      </c>
      <c r="N3489" s="49">
        <v>64.161302202303105</v>
      </c>
      <c r="O3489" s="49">
        <v>159.8840055</v>
      </c>
      <c r="P3489" s="49">
        <v>56.330387373460901</v>
      </c>
      <c r="Q3489" s="49">
        <v>162.22727979999999</v>
      </c>
      <c r="R3489" s="49">
        <v>57.155970574410098</v>
      </c>
      <c r="S3489" s="55" t="s">
        <v>55</v>
      </c>
      <c r="T3489" t="s">
        <v>55</v>
      </c>
    </row>
    <row r="3490" spans="1:20" hidden="1">
      <c r="A3490" s="55" t="s">
        <v>7098</v>
      </c>
      <c r="B3490" s="47">
        <v>0.85826840999999998</v>
      </c>
      <c r="C3490" s="55" t="s">
        <v>7099</v>
      </c>
      <c r="D3490" s="55" t="s">
        <v>132</v>
      </c>
      <c r="E3490" s="55" t="s">
        <v>133</v>
      </c>
      <c r="F3490" s="55" t="s">
        <v>29</v>
      </c>
      <c r="G3490" s="55" t="s">
        <v>134</v>
      </c>
      <c r="H3490" s="55" t="s">
        <v>135</v>
      </c>
      <c r="I3490" s="47">
        <v>47.600321600000001</v>
      </c>
      <c r="J3490" s="48">
        <v>18030.727128532701</v>
      </c>
      <c r="K3490" s="47">
        <v>21.2055127</v>
      </c>
      <c r="L3490" s="49">
        <v>0.382350813114334</v>
      </c>
      <c r="M3490" s="47">
        <v>20.76343</v>
      </c>
      <c r="N3490" s="49">
        <v>0.37437974058238899</v>
      </c>
      <c r="O3490" s="49">
        <v>21.232507500000001</v>
      </c>
      <c r="P3490" s="49">
        <v>0.38283754898702399</v>
      </c>
      <c r="Q3490" s="49">
        <v>23.974838800000001</v>
      </c>
      <c r="R3490" s="49">
        <v>0.43228377635335802</v>
      </c>
      <c r="S3490" s="55" t="s">
        <v>55</v>
      </c>
      <c r="T3490" t="s">
        <v>55</v>
      </c>
    </row>
    <row r="3491" spans="1:20">
      <c r="A3491" s="55" t="s">
        <v>7100</v>
      </c>
      <c r="B3491" s="47">
        <v>21.221362500000001</v>
      </c>
      <c r="C3491" s="55" t="s">
        <v>7101</v>
      </c>
      <c r="D3491" s="55" t="s">
        <v>92</v>
      </c>
      <c r="E3491" s="55" t="s">
        <v>93</v>
      </c>
      <c r="F3491" s="55" t="s">
        <v>26</v>
      </c>
      <c r="G3491" s="55" t="s">
        <v>94</v>
      </c>
      <c r="H3491" s="55" t="s">
        <v>95</v>
      </c>
      <c r="I3491" s="47">
        <v>82.274693799999994</v>
      </c>
      <c r="J3491" s="48">
        <v>257933.047451828</v>
      </c>
      <c r="K3491" s="47">
        <v>82.890211600000001</v>
      </c>
      <c r="L3491" s="49">
        <v>21.380124881914799</v>
      </c>
      <c r="M3491" s="47">
        <v>79.907471000000001</v>
      </c>
      <c r="N3491" s="49">
        <v>20.610777509198599</v>
      </c>
      <c r="O3491" s="49">
        <v>87.638210999999998</v>
      </c>
      <c r="P3491" s="49">
        <v>22.604790836456299</v>
      </c>
      <c r="Q3491" s="49">
        <v>84.521465599999999</v>
      </c>
      <c r="R3491" s="49">
        <v>21.800879197302802</v>
      </c>
      <c r="S3491" s="55" t="s">
        <v>96</v>
      </c>
      <c r="T3491" t="s">
        <v>55</v>
      </c>
    </row>
    <row r="3492" spans="1:20" hidden="1">
      <c r="A3492" s="55" t="s">
        <v>7102</v>
      </c>
      <c r="B3492" s="47">
        <v>16.2978995</v>
      </c>
      <c r="C3492" s="55" t="s">
        <v>7103</v>
      </c>
      <c r="D3492" s="55" t="s">
        <v>510</v>
      </c>
      <c r="E3492" s="55" t="s">
        <v>115</v>
      </c>
      <c r="F3492" s="55" t="s">
        <v>29</v>
      </c>
      <c r="G3492" s="55" t="s">
        <v>511</v>
      </c>
      <c r="H3492" s="55" t="s">
        <v>117</v>
      </c>
      <c r="I3492" s="47">
        <v>7.6688175715526601</v>
      </c>
      <c r="J3492" s="48">
        <v>2125216.7427292499</v>
      </c>
      <c r="K3492" s="47">
        <v>4.8981610710155996</v>
      </c>
      <c r="L3492" s="49">
        <v>10.409653916707001</v>
      </c>
      <c r="M3492" s="47">
        <v>5.84827248972063</v>
      </c>
      <c r="N3492" s="49">
        <v>12.4288466111972</v>
      </c>
      <c r="O3492" s="49">
        <v>6.7704303340355096</v>
      </c>
      <c r="P3492" s="49">
        <v>14.3886319013743</v>
      </c>
      <c r="Q3492" s="49">
        <v>6.6332869829812804</v>
      </c>
      <c r="R3492" s="49">
        <v>14.0971725555598</v>
      </c>
      <c r="S3492" s="55" t="s">
        <v>55</v>
      </c>
      <c r="T3492" t="s">
        <v>55</v>
      </c>
    </row>
    <row r="3493" spans="1:20" hidden="1">
      <c r="A3493" s="55" t="s">
        <v>7104</v>
      </c>
      <c r="B3493" s="47">
        <v>13.81672264</v>
      </c>
      <c r="C3493" s="55" t="s">
        <v>7105</v>
      </c>
      <c r="D3493" s="55" t="s">
        <v>80</v>
      </c>
      <c r="E3493" s="55" t="s">
        <v>81</v>
      </c>
      <c r="F3493" s="55" t="s">
        <v>29</v>
      </c>
      <c r="G3493" s="55" t="s">
        <v>82</v>
      </c>
      <c r="H3493" s="55" t="s">
        <v>83</v>
      </c>
      <c r="I3493" s="47">
        <v>41.346981</v>
      </c>
      <c r="J3493" s="48">
        <v>334165.21123996901</v>
      </c>
      <c r="K3493" s="47">
        <v>29.621534400000002</v>
      </c>
      <c r="L3493" s="49">
        <v>9.8984863000280203</v>
      </c>
      <c r="M3493" s="47">
        <v>30.020837</v>
      </c>
      <c r="N3493" s="49">
        <v>10.0319193377057</v>
      </c>
      <c r="O3493" s="49">
        <v>32.663978999999998</v>
      </c>
      <c r="P3493" s="49">
        <v>10.915165442472899</v>
      </c>
      <c r="Q3493" s="49">
        <v>34.336845400000001</v>
      </c>
      <c r="R3493" s="49">
        <v>11.474179196405199</v>
      </c>
      <c r="S3493" s="55" t="s">
        <v>55</v>
      </c>
      <c r="T3493" t="s">
        <v>55</v>
      </c>
    </row>
    <row r="3494" spans="1:20" hidden="1">
      <c r="A3494" s="55" t="s">
        <v>7106</v>
      </c>
      <c r="B3494" s="47">
        <v>0.93114132000000005</v>
      </c>
      <c r="C3494" s="55" t="s">
        <v>7107</v>
      </c>
      <c r="D3494" s="55" t="s">
        <v>546</v>
      </c>
      <c r="E3494" s="55" t="s">
        <v>547</v>
      </c>
      <c r="F3494" s="55" t="s">
        <v>29</v>
      </c>
      <c r="G3494" s="55" t="s">
        <v>548</v>
      </c>
      <c r="H3494" s="55" t="s">
        <v>549</v>
      </c>
      <c r="I3494" s="47">
        <v>2.0348060559050798</v>
      </c>
      <c r="J3494" s="48">
        <v>457606.91408293898</v>
      </c>
      <c r="K3494" s="47">
        <v>1.6361752892881201</v>
      </c>
      <c r="L3494" s="49">
        <v>0.74872512502989697</v>
      </c>
      <c r="M3494" s="47">
        <v>1.53148401310586</v>
      </c>
      <c r="N3494" s="49">
        <v>0.70081767320472799</v>
      </c>
      <c r="O3494" s="49">
        <v>1.7211322869955199</v>
      </c>
      <c r="P3494" s="49">
        <v>0.78760203458053102</v>
      </c>
      <c r="Q3494" s="49">
        <v>1.68365068135282</v>
      </c>
      <c r="R3494" s="49">
        <v>0.77045019268750203</v>
      </c>
      <c r="S3494" s="55" t="s">
        <v>55</v>
      </c>
      <c r="T3494" t="s">
        <v>55</v>
      </c>
    </row>
    <row r="3495" spans="1:20" hidden="1">
      <c r="A3495" s="55" t="s">
        <v>7106</v>
      </c>
      <c r="B3495" s="47">
        <v>67.972441979999999</v>
      </c>
      <c r="C3495" s="55" t="s">
        <v>7107</v>
      </c>
      <c r="D3495" s="55" t="s">
        <v>546</v>
      </c>
      <c r="E3495" s="55" t="s">
        <v>547</v>
      </c>
      <c r="F3495" s="55" t="s">
        <v>29</v>
      </c>
      <c r="G3495" s="55" t="s">
        <v>548</v>
      </c>
      <c r="H3495" s="55" t="s">
        <v>549</v>
      </c>
      <c r="I3495" s="47">
        <v>2.0348060559050798</v>
      </c>
      <c r="J3495" s="48">
        <v>33404875.0163395</v>
      </c>
      <c r="K3495" s="47">
        <v>1.6361752892881201</v>
      </c>
      <c r="L3495" s="49">
        <v>54.656231043492802</v>
      </c>
      <c r="M3495" s="47">
        <v>1.53148401310586</v>
      </c>
      <c r="N3495" s="49">
        <v>51.1590320473234</v>
      </c>
      <c r="O3495" s="49">
        <v>1.7211322869955199</v>
      </c>
      <c r="P3495" s="49">
        <v>57.494208933671999</v>
      </c>
      <c r="Q3495" s="49">
        <v>1.68365068135282</v>
      </c>
      <c r="R3495" s="49">
        <v>56.242140581765902</v>
      </c>
      <c r="S3495" s="55" t="s">
        <v>55</v>
      </c>
      <c r="T3495" t="s">
        <v>55</v>
      </c>
    </row>
    <row r="3496" spans="1:20" hidden="1">
      <c r="A3496" s="55" t="s">
        <v>7108</v>
      </c>
      <c r="B3496" s="47">
        <v>0.50365877000000003</v>
      </c>
      <c r="C3496" s="55" t="s">
        <v>7109</v>
      </c>
      <c r="D3496" s="55" t="s">
        <v>311</v>
      </c>
      <c r="E3496" s="55" t="s">
        <v>312</v>
      </c>
      <c r="F3496" s="55" t="s">
        <v>29</v>
      </c>
      <c r="G3496" s="55" t="s">
        <v>313</v>
      </c>
      <c r="H3496" s="55" t="s">
        <v>314</v>
      </c>
      <c r="I3496" s="47">
        <v>27.867954399999999</v>
      </c>
      <c r="J3496" s="48">
        <v>18073.0441413382</v>
      </c>
      <c r="K3496" s="47">
        <v>15.4904884</v>
      </c>
      <c r="L3496" s="49">
        <v>0.27996028062408701</v>
      </c>
      <c r="M3496" s="47">
        <v>13.083681</v>
      </c>
      <c r="N3496" s="49">
        <v>0.23646194424418801</v>
      </c>
      <c r="O3496" s="49">
        <v>12.9237345</v>
      </c>
      <c r="P3496" s="49">
        <v>0.23357122408943501</v>
      </c>
      <c r="Q3496" s="49">
        <v>14.7487741</v>
      </c>
      <c r="R3496" s="49">
        <v>0.26655524533992497</v>
      </c>
      <c r="S3496" s="55" t="s">
        <v>55</v>
      </c>
      <c r="T3496" t="s">
        <v>55</v>
      </c>
    </row>
    <row r="3497" spans="1:20" hidden="1">
      <c r="A3497" s="55" t="s">
        <v>7110</v>
      </c>
      <c r="B3497" s="47">
        <v>4.9144711900000004</v>
      </c>
      <c r="C3497" s="55" t="s">
        <v>7111</v>
      </c>
      <c r="D3497" s="55" t="s">
        <v>400</v>
      </c>
      <c r="E3497" s="55" t="s">
        <v>115</v>
      </c>
      <c r="F3497" s="55" t="s">
        <v>29</v>
      </c>
      <c r="G3497" s="55" t="s">
        <v>401</v>
      </c>
      <c r="H3497" s="55" t="s">
        <v>117</v>
      </c>
      <c r="I3497" s="47">
        <v>17.854210686820501</v>
      </c>
      <c r="J3497" s="48">
        <v>275255.58403025498</v>
      </c>
      <c r="K3497" s="47">
        <v>8.8465025635993406</v>
      </c>
      <c r="L3497" s="49">
        <v>2.4350492297686901</v>
      </c>
      <c r="M3497" s="47">
        <v>8.1180545897079295</v>
      </c>
      <c r="N3497" s="49">
        <v>2.2345398572795498</v>
      </c>
      <c r="O3497" s="49">
        <v>8.8891139193823996</v>
      </c>
      <c r="P3497" s="49">
        <v>2.4467782433910701</v>
      </c>
      <c r="Q3497" s="49">
        <v>9.9695283297913306</v>
      </c>
      <c r="R3497" s="49">
        <v>2.7441683429228898</v>
      </c>
      <c r="S3497" s="55" t="s">
        <v>55</v>
      </c>
      <c r="T3497" t="s">
        <v>55</v>
      </c>
    </row>
    <row r="3498" spans="1:20" hidden="1">
      <c r="A3498" s="55" t="s">
        <v>7112</v>
      </c>
      <c r="B3498" s="47">
        <v>46.644736010000003</v>
      </c>
      <c r="C3498" s="55" t="s">
        <v>7113</v>
      </c>
      <c r="D3498" s="55" t="s">
        <v>1452</v>
      </c>
      <c r="E3498" s="55" t="s">
        <v>87</v>
      </c>
      <c r="F3498" s="55" t="s">
        <v>29</v>
      </c>
      <c r="G3498" s="55" t="s">
        <v>612</v>
      </c>
      <c r="H3498" s="55" t="s">
        <v>89</v>
      </c>
      <c r="I3498" s="47">
        <v>57.018601873966603</v>
      </c>
      <c r="J3498" s="48">
        <v>818061.72857593198</v>
      </c>
      <c r="K3498" s="47">
        <v>47.570175720359003</v>
      </c>
      <c r="L3498" s="49">
        <v>38.915340178457697</v>
      </c>
      <c r="M3498" s="47">
        <v>63.662094299265299</v>
      </c>
      <c r="N3498" s="49">
        <v>52.079522907220998</v>
      </c>
      <c r="O3498" s="49">
        <v>74.369014476614694</v>
      </c>
      <c r="P3498" s="49">
        <v>60.8384445352279</v>
      </c>
      <c r="Q3498" s="49">
        <v>73.730803954486106</v>
      </c>
      <c r="R3498" s="49">
        <v>60.316348932300102</v>
      </c>
      <c r="S3498" s="55" t="s">
        <v>55</v>
      </c>
      <c r="T3498" t="s">
        <v>55</v>
      </c>
    </row>
    <row r="3499" spans="1:20" hidden="1">
      <c r="A3499" s="55" t="s">
        <v>7114</v>
      </c>
      <c r="B3499" s="47">
        <v>51.784002440000002</v>
      </c>
      <c r="C3499" s="55" t="s">
        <v>7115</v>
      </c>
      <c r="D3499" s="55" t="s">
        <v>671</v>
      </c>
      <c r="E3499" s="55" t="s">
        <v>153</v>
      </c>
      <c r="F3499" s="55" t="s">
        <v>29</v>
      </c>
      <c r="G3499" s="55" t="s">
        <v>672</v>
      </c>
      <c r="H3499" s="55" t="s">
        <v>155</v>
      </c>
      <c r="I3499" s="47">
        <v>294.56713259999998</v>
      </c>
      <c r="J3499" s="48">
        <v>175796.946464896</v>
      </c>
      <c r="K3499" s="47">
        <v>316.61111519999997</v>
      </c>
      <c r="L3499" s="49">
        <v>55.659267269005298</v>
      </c>
      <c r="M3499" s="47">
        <v>316.61111519999997</v>
      </c>
      <c r="N3499" s="49">
        <v>55.659267269005298</v>
      </c>
      <c r="O3499" s="49">
        <v>316.61111519999997</v>
      </c>
      <c r="P3499" s="49">
        <v>55.659267269005298</v>
      </c>
      <c r="Q3499" s="49">
        <v>316.61111519999997</v>
      </c>
      <c r="R3499" s="49">
        <v>55.659267269005298</v>
      </c>
      <c r="S3499" s="55" t="s">
        <v>55</v>
      </c>
      <c r="T3499" t="s">
        <v>55</v>
      </c>
    </row>
    <row r="3500" spans="1:20" hidden="1">
      <c r="A3500" s="55" t="s">
        <v>7116</v>
      </c>
      <c r="B3500" s="47">
        <v>323.83875859</v>
      </c>
      <c r="C3500" s="55" t="s">
        <v>7117</v>
      </c>
      <c r="D3500" s="55" t="s">
        <v>132</v>
      </c>
      <c r="E3500" s="55" t="s">
        <v>133</v>
      </c>
      <c r="F3500" s="55" t="s">
        <v>29</v>
      </c>
      <c r="G3500" s="55" t="s">
        <v>134</v>
      </c>
      <c r="H3500" s="55" t="s">
        <v>135</v>
      </c>
      <c r="I3500" s="47">
        <v>47.992828000000003</v>
      </c>
      <c r="J3500" s="48">
        <v>6747649.0151820201</v>
      </c>
      <c r="K3500" s="47">
        <v>23.700804999999999</v>
      </c>
      <c r="L3500" s="49">
        <v>159.92471351727099</v>
      </c>
      <c r="M3500" s="47">
        <v>26.022290000000002</v>
      </c>
      <c r="N3500" s="49">
        <v>175.58927949128099</v>
      </c>
      <c r="O3500" s="49">
        <v>24.723666000000001</v>
      </c>
      <c r="P3500" s="49">
        <v>166.82662053658899</v>
      </c>
      <c r="Q3500" s="49">
        <v>26.237487300000002</v>
      </c>
      <c r="R3500" s="49">
        <v>177.04135534069599</v>
      </c>
      <c r="S3500" s="55" t="s">
        <v>55</v>
      </c>
      <c r="T3500" t="s">
        <v>55</v>
      </c>
    </row>
    <row r="3501" spans="1:20" hidden="1">
      <c r="A3501" s="55" t="s">
        <v>7118</v>
      </c>
      <c r="B3501" s="47">
        <v>15.129635629999999</v>
      </c>
      <c r="C3501" s="55" t="s">
        <v>7119</v>
      </c>
      <c r="D3501" s="55" t="s">
        <v>359</v>
      </c>
      <c r="E3501" s="55" t="s">
        <v>312</v>
      </c>
      <c r="F3501" s="55" t="s">
        <v>29</v>
      </c>
      <c r="G3501" s="55" t="s">
        <v>360</v>
      </c>
      <c r="H3501" s="55" t="s">
        <v>314</v>
      </c>
      <c r="I3501" s="47">
        <v>72.952666800000003</v>
      </c>
      <c r="J3501" s="48">
        <v>207389.75411931099</v>
      </c>
      <c r="K3501" s="47">
        <v>34.674724900000001</v>
      </c>
      <c r="L3501" s="49">
        <v>7.1911826711657403</v>
      </c>
      <c r="M3501" s="47">
        <v>41.508726000000003</v>
      </c>
      <c r="N3501" s="49">
        <v>8.6084844789458401</v>
      </c>
      <c r="O3501" s="49">
        <v>40.281889499999998</v>
      </c>
      <c r="P3501" s="49">
        <v>8.3540511588662394</v>
      </c>
      <c r="Q3501" s="49">
        <v>42.426968199999997</v>
      </c>
      <c r="R3501" s="49">
        <v>8.7989185030258099</v>
      </c>
      <c r="S3501" s="55" t="s">
        <v>55</v>
      </c>
      <c r="T3501" t="s">
        <v>55</v>
      </c>
    </row>
    <row r="3502" spans="1:20" hidden="1">
      <c r="A3502" s="55" t="s">
        <v>7120</v>
      </c>
      <c r="B3502" s="47">
        <v>1.78264449</v>
      </c>
      <c r="C3502" s="55" t="s">
        <v>7121</v>
      </c>
      <c r="D3502" s="55" t="s">
        <v>1422</v>
      </c>
      <c r="E3502" s="55" t="s">
        <v>1423</v>
      </c>
      <c r="F3502" s="55" t="s">
        <v>29</v>
      </c>
      <c r="G3502" s="55" t="s">
        <v>1424</v>
      </c>
      <c r="H3502" s="55" t="s">
        <v>1425</v>
      </c>
      <c r="I3502" s="47">
        <v>1.80349901892081</v>
      </c>
      <c r="J3502" s="48">
        <v>988436.62863022299</v>
      </c>
      <c r="K3502" s="47">
        <v>1.07328751165588</v>
      </c>
      <c r="L3502" s="49">
        <v>1.06087668957206</v>
      </c>
      <c r="M3502" s="47">
        <v>0.74682722047442696</v>
      </c>
      <c r="N3502" s="49">
        <v>0.73819137997502304</v>
      </c>
      <c r="O3502" s="49">
        <v>0.80243091464206795</v>
      </c>
      <c r="P3502" s="49">
        <v>0.79315210797747204</v>
      </c>
      <c r="Q3502" s="49">
        <v>0.79962454248494597</v>
      </c>
      <c r="R3502" s="49">
        <v>0.79037818694380402</v>
      </c>
      <c r="S3502" s="55" t="s">
        <v>55</v>
      </c>
      <c r="T3502" t="s">
        <v>55</v>
      </c>
    </row>
    <row r="3503" spans="1:20" hidden="1">
      <c r="A3503" s="55" t="s">
        <v>7122</v>
      </c>
      <c r="B3503" s="47">
        <v>43.170999930000001</v>
      </c>
      <c r="C3503" s="55" t="s">
        <v>7123</v>
      </c>
      <c r="D3503" s="55" t="s">
        <v>335</v>
      </c>
      <c r="E3503" s="55" t="s">
        <v>75</v>
      </c>
      <c r="F3503" s="55" t="s">
        <v>29</v>
      </c>
      <c r="G3503" s="55" t="s">
        <v>336</v>
      </c>
      <c r="H3503" s="55" t="s">
        <v>77</v>
      </c>
      <c r="I3503" s="47">
        <v>118.5</v>
      </c>
      <c r="J3503" s="48">
        <v>364312.23569620302</v>
      </c>
      <c r="K3503" s="47">
        <v>70.349999999999994</v>
      </c>
      <c r="L3503" s="49">
        <v>25.629365781227801</v>
      </c>
      <c r="M3503" s="47">
        <v>72.8</v>
      </c>
      <c r="N3503" s="49">
        <v>26.521930758683499</v>
      </c>
      <c r="O3503" s="49">
        <v>75.45</v>
      </c>
      <c r="P3503" s="49">
        <v>27.487358183278499</v>
      </c>
      <c r="Q3503" s="49">
        <v>78.900000000000006</v>
      </c>
      <c r="R3503" s="49">
        <v>28.744235396430401</v>
      </c>
      <c r="S3503" s="55" t="s">
        <v>55</v>
      </c>
      <c r="T3503" t="s">
        <v>55</v>
      </c>
    </row>
    <row r="3504" spans="1:20" hidden="1">
      <c r="A3504" s="55" t="s">
        <v>7124</v>
      </c>
      <c r="B3504" s="47">
        <v>8.6321680300000008</v>
      </c>
      <c r="C3504" s="55" t="s">
        <v>7125</v>
      </c>
      <c r="D3504" s="55" t="s">
        <v>1585</v>
      </c>
      <c r="E3504" s="55" t="s">
        <v>105</v>
      </c>
      <c r="F3504" s="55" t="s">
        <v>29</v>
      </c>
      <c r="G3504" s="55" t="s">
        <v>1586</v>
      </c>
      <c r="H3504" s="55" t="s">
        <v>107</v>
      </c>
      <c r="I3504" s="47">
        <v>4.3053830905800199</v>
      </c>
      <c r="J3504" s="48">
        <v>2004970.9511069499</v>
      </c>
      <c r="K3504" s="47">
        <v>3.98106137628195</v>
      </c>
      <c r="L3504" s="49">
        <v>7.9819124140191597</v>
      </c>
      <c r="M3504" s="47">
        <v>4.1360312394079797</v>
      </c>
      <c r="N3504" s="49">
        <v>8.2926224878838699</v>
      </c>
      <c r="O3504" s="49">
        <v>3.9098929689483</v>
      </c>
      <c r="P3504" s="49">
        <v>7.83922182467865</v>
      </c>
      <c r="Q3504" s="49">
        <v>3.9919866271270199</v>
      </c>
      <c r="R3504" s="49">
        <v>8.0038172245970802</v>
      </c>
      <c r="S3504" s="55" t="s">
        <v>55</v>
      </c>
      <c r="T3504" t="s">
        <v>55</v>
      </c>
    </row>
    <row r="3505" spans="1:20" hidden="1">
      <c r="A3505" s="55" t="s">
        <v>7126</v>
      </c>
      <c r="B3505" s="47">
        <v>1.4189213599999999</v>
      </c>
      <c r="C3505" s="55" t="s">
        <v>7127</v>
      </c>
      <c r="D3505" s="55" t="s">
        <v>510</v>
      </c>
      <c r="E3505" s="55" t="s">
        <v>115</v>
      </c>
      <c r="F3505" s="55" t="s">
        <v>29</v>
      </c>
      <c r="G3505" s="55" t="s">
        <v>511</v>
      </c>
      <c r="H3505" s="55" t="s">
        <v>117</v>
      </c>
      <c r="I3505" s="47">
        <v>52.979443400000001</v>
      </c>
      <c r="J3505" s="48">
        <v>26782.488998364999</v>
      </c>
      <c r="K3505" s="47">
        <v>19.729802200000002</v>
      </c>
      <c r="L3505" s="49">
        <v>0.52841321036141697</v>
      </c>
      <c r="M3505" s="47">
        <v>20.718095000000002</v>
      </c>
      <c r="N3505" s="49">
        <v>0.55488215140457997</v>
      </c>
      <c r="O3505" s="49">
        <v>20.6245485</v>
      </c>
      <c r="P3505" s="49">
        <v>0.55237674329749498</v>
      </c>
      <c r="Q3505" s="49">
        <v>23.088249999999999</v>
      </c>
      <c r="R3505" s="49">
        <v>0.61836080161649998</v>
      </c>
      <c r="S3505" s="55" t="s">
        <v>55</v>
      </c>
      <c r="T3505" t="s">
        <v>55</v>
      </c>
    </row>
    <row r="3506" spans="1:20" hidden="1">
      <c r="A3506" s="55" t="s">
        <v>7128</v>
      </c>
      <c r="B3506" s="47">
        <v>0.76503120000000002</v>
      </c>
      <c r="C3506" s="55" t="s">
        <v>7129</v>
      </c>
      <c r="D3506" s="55" t="s">
        <v>363</v>
      </c>
      <c r="E3506" s="55" t="s">
        <v>330</v>
      </c>
      <c r="F3506" s="55" t="s">
        <v>29</v>
      </c>
      <c r="G3506" s="55" t="s">
        <v>364</v>
      </c>
      <c r="H3506" s="55" t="s">
        <v>332</v>
      </c>
      <c r="I3506" s="47">
        <v>6.9861775758509204</v>
      </c>
      <c r="J3506" s="48">
        <v>109506.406284959</v>
      </c>
      <c r="K3506" s="47">
        <v>4.7921794377853901</v>
      </c>
      <c r="L3506" s="49">
        <v>0.52477434850455296</v>
      </c>
      <c r="M3506" s="47">
        <v>4.7659954477558903</v>
      </c>
      <c r="N3506" s="49">
        <v>0.52190703385422099</v>
      </c>
      <c r="O3506" s="49">
        <v>6.0169437601182496</v>
      </c>
      <c r="P3506" s="49">
        <v>0.65889388798925697</v>
      </c>
      <c r="Q3506" s="49">
        <v>7.02406807327678</v>
      </c>
      <c r="R3506" s="49">
        <v>0.76918045220545495</v>
      </c>
      <c r="S3506" s="55" t="s">
        <v>55</v>
      </c>
      <c r="T3506" t="s">
        <v>55</v>
      </c>
    </row>
    <row r="3507" spans="1:20" hidden="1">
      <c r="A3507" s="55" t="s">
        <v>7130</v>
      </c>
      <c r="B3507" s="47">
        <v>27.90932827</v>
      </c>
      <c r="C3507" s="55" t="s">
        <v>7131</v>
      </c>
      <c r="D3507" s="55" t="s">
        <v>554</v>
      </c>
      <c r="E3507" s="55" t="s">
        <v>555</v>
      </c>
      <c r="F3507" s="55" t="s">
        <v>29</v>
      </c>
      <c r="G3507" s="55" t="s">
        <v>556</v>
      </c>
      <c r="H3507" s="55" t="s">
        <v>557</v>
      </c>
      <c r="I3507" s="47">
        <v>25.929427789089399</v>
      </c>
      <c r="J3507" s="48">
        <v>1076357.27625828</v>
      </c>
      <c r="K3507" s="47">
        <v>19.613017268273001</v>
      </c>
      <c r="L3507" s="49">
        <v>21.110613846084899</v>
      </c>
      <c r="M3507" s="47">
        <v>19.063067258081301</v>
      </c>
      <c r="N3507" s="49">
        <v>20.518671151036799</v>
      </c>
      <c r="O3507" s="49">
        <v>21.039353852144</v>
      </c>
      <c r="P3507" s="49">
        <v>22.645861606527799</v>
      </c>
      <c r="Q3507" s="49">
        <v>22.457999263104099</v>
      </c>
      <c r="R3507" s="49">
        <v>24.1728309170452</v>
      </c>
      <c r="S3507" s="55" t="s">
        <v>55</v>
      </c>
      <c r="T3507" t="s">
        <v>55</v>
      </c>
    </row>
    <row r="3508" spans="1:20" hidden="1">
      <c r="A3508" s="55" t="s">
        <v>7132</v>
      </c>
      <c r="B3508" s="47">
        <v>1.67906201</v>
      </c>
      <c r="C3508" s="55" t="s">
        <v>7133</v>
      </c>
      <c r="D3508" s="55" t="s">
        <v>158</v>
      </c>
      <c r="E3508" s="55" t="s">
        <v>158</v>
      </c>
      <c r="F3508" s="55" t="s">
        <v>29</v>
      </c>
      <c r="G3508" s="55" t="s">
        <v>159</v>
      </c>
      <c r="H3508" s="55" t="s">
        <v>160</v>
      </c>
      <c r="I3508" s="47">
        <v>0.14657725288831799</v>
      </c>
      <c r="J3508" s="48">
        <v>11455133.568912899</v>
      </c>
      <c r="K3508" s="47">
        <v>0.12553450429452601</v>
      </c>
      <c r="L3508" s="49">
        <v>1.4380145142010601</v>
      </c>
      <c r="M3508" s="47">
        <v>0.141547582185065</v>
      </c>
      <c r="N3508" s="49">
        <v>1.6214464602865899</v>
      </c>
      <c r="O3508" s="49">
        <v>0.15808734531659299</v>
      </c>
      <c r="P3508" s="49">
        <v>1.81091165615642</v>
      </c>
      <c r="Q3508" s="49">
        <v>0.16444367887280301</v>
      </c>
      <c r="R3508" s="49">
        <v>1.88372430605137</v>
      </c>
      <c r="S3508" s="55" t="s">
        <v>55</v>
      </c>
      <c r="T3508" t="s">
        <v>55</v>
      </c>
    </row>
    <row r="3509" spans="1:20" hidden="1">
      <c r="A3509" s="55" t="s">
        <v>7134</v>
      </c>
      <c r="B3509" s="47">
        <v>5.0767405600000002</v>
      </c>
      <c r="C3509" s="55" t="s">
        <v>7135</v>
      </c>
      <c r="D3509" s="55" t="s">
        <v>4954</v>
      </c>
      <c r="E3509" s="55" t="s">
        <v>2309</v>
      </c>
      <c r="F3509" s="55" t="s">
        <v>29</v>
      </c>
      <c r="G3509" s="55" t="s">
        <v>4955</v>
      </c>
      <c r="H3509" s="55" t="s">
        <v>2311</v>
      </c>
      <c r="I3509" s="47">
        <v>39.347910673032501</v>
      </c>
      <c r="J3509" s="48">
        <v>129021.85842053901</v>
      </c>
      <c r="K3509" s="47">
        <v>20.687411101598201</v>
      </c>
      <c r="L3509" s="49">
        <v>2.6691282262378802</v>
      </c>
      <c r="M3509" s="47">
        <v>17.309785902268999</v>
      </c>
      <c r="N3509" s="49">
        <v>2.2333407459723902</v>
      </c>
      <c r="O3509" s="49">
        <v>18.303698528894198</v>
      </c>
      <c r="P3509" s="49">
        <v>2.36157720016721</v>
      </c>
      <c r="Q3509" s="49">
        <v>20.427069570176101</v>
      </c>
      <c r="R3509" s="49">
        <v>2.6355384780297499</v>
      </c>
      <c r="S3509" s="55" t="s">
        <v>55</v>
      </c>
      <c r="T3509" t="s">
        <v>55</v>
      </c>
    </row>
    <row r="3510" spans="1:20" hidden="1">
      <c r="A3510" s="55" t="s">
        <v>7136</v>
      </c>
      <c r="B3510" s="47">
        <v>0.94958450000000005</v>
      </c>
      <c r="C3510" s="55" t="s">
        <v>7137</v>
      </c>
      <c r="D3510" s="55" t="s">
        <v>1422</v>
      </c>
      <c r="E3510" s="55" t="s">
        <v>174</v>
      </c>
      <c r="F3510" s="55" t="s">
        <v>29</v>
      </c>
      <c r="G3510" s="55" t="s">
        <v>1424</v>
      </c>
      <c r="H3510" s="55" t="s">
        <v>1425</v>
      </c>
      <c r="I3510" s="47">
        <v>11.517319273677201</v>
      </c>
      <c r="J3510" s="48">
        <v>82448.395970950703</v>
      </c>
      <c r="K3510" s="47">
        <v>9.3788445914029293</v>
      </c>
      <c r="L3510" s="49">
        <v>0.77327069262199799</v>
      </c>
      <c r="M3510" s="47">
        <v>11.821755789082101</v>
      </c>
      <c r="N3510" s="49">
        <v>0.97468480237012001</v>
      </c>
      <c r="O3510" s="49">
        <v>12.6256361358575</v>
      </c>
      <c r="P3510" s="49">
        <v>1.0409634475143199</v>
      </c>
      <c r="Q3510" s="49">
        <v>14.8409083193434</v>
      </c>
      <c r="R3510" s="49">
        <v>1.2236090856818</v>
      </c>
      <c r="S3510" s="55" t="s">
        <v>55</v>
      </c>
      <c r="T3510" t="s">
        <v>55</v>
      </c>
    </row>
    <row r="3511" spans="1:20" hidden="1">
      <c r="A3511" s="55" t="s">
        <v>7138</v>
      </c>
      <c r="B3511" s="47">
        <v>37.740927630000002</v>
      </c>
      <c r="C3511" s="55" t="s">
        <v>7139</v>
      </c>
      <c r="D3511" s="55" t="s">
        <v>1098</v>
      </c>
      <c r="E3511" s="55" t="s">
        <v>290</v>
      </c>
      <c r="F3511" s="55" t="s">
        <v>29</v>
      </c>
      <c r="G3511" s="55" t="s">
        <v>1099</v>
      </c>
      <c r="H3511" s="55" t="s">
        <v>292</v>
      </c>
      <c r="I3511" s="47">
        <v>77.455053279441501</v>
      </c>
      <c r="J3511" s="48">
        <v>487262.30287181801</v>
      </c>
      <c r="K3511" s="47">
        <v>52.462383845063798</v>
      </c>
      <c r="L3511" s="49">
        <v>25.562941966491</v>
      </c>
      <c r="M3511" s="47">
        <v>62.363556216869704</v>
      </c>
      <c r="N3511" s="49">
        <v>30.387410017508</v>
      </c>
      <c r="O3511" s="49">
        <v>57.110274220489998</v>
      </c>
      <c r="P3511" s="49">
        <v>27.827683734316999</v>
      </c>
      <c r="Q3511" s="49">
        <v>57.606497295280697</v>
      </c>
      <c r="R3511" s="49">
        <v>28.069474532477599</v>
      </c>
      <c r="S3511" s="55" t="s">
        <v>55</v>
      </c>
      <c r="T3511" t="s">
        <v>55</v>
      </c>
    </row>
    <row r="3512" spans="1:20" hidden="1">
      <c r="A3512" s="55" t="s">
        <v>7140</v>
      </c>
      <c r="B3512" s="47">
        <v>23.164480059999999</v>
      </c>
      <c r="C3512" s="55" t="s">
        <v>7141</v>
      </c>
      <c r="D3512" s="55" t="s">
        <v>120</v>
      </c>
      <c r="E3512" s="55" t="s">
        <v>121</v>
      </c>
      <c r="F3512" s="55" t="s">
        <v>29</v>
      </c>
      <c r="G3512" s="55" t="s">
        <v>122</v>
      </c>
      <c r="H3512" s="55" t="s">
        <v>123</v>
      </c>
      <c r="I3512" s="47">
        <v>134.1033798</v>
      </c>
      <c r="J3512" s="48">
        <v>172735.98990977899</v>
      </c>
      <c r="K3512" s="47">
        <v>116.6884539</v>
      </c>
      <c r="L3512" s="49">
        <v>20.156295595458101</v>
      </c>
      <c r="M3512" s="47">
        <v>138.045075</v>
      </c>
      <c r="N3512" s="49">
        <v>23.8453526822946</v>
      </c>
      <c r="O3512" s="49">
        <v>152.17398</v>
      </c>
      <c r="P3512" s="49">
        <v>26.2859230738108</v>
      </c>
      <c r="Q3512" s="49">
        <v>182.71117520000001</v>
      </c>
      <c r="R3512" s="49">
        <v>31.560795715750999</v>
      </c>
      <c r="S3512" s="55" t="s">
        <v>55</v>
      </c>
      <c r="T3512" t="s">
        <v>55</v>
      </c>
    </row>
    <row r="3513" spans="1:20" hidden="1">
      <c r="A3513" s="55" t="s">
        <v>7142</v>
      </c>
      <c r="B3513" s="47">
        <v>38.759396950000003</v>
      </c>
      <c r="C3513" s="55" t="s">
        <v>7143</v>
      </c>
      <c r="D3513" s="55" t="s">
        <v>193</v>
      </c>
      <c r="E3513" s="55" t="s">
        <v>194</v>
      </c>
      <c r="F3513" s="55" t="s">
        <v>29</v>
      </c>
      <c r="G3513" s="55" t="s">
        <v>195</v>
      </c>
      <c r="H3513" s="55" t="s">
        <v>196</v>
      </c>
      <c r="I3513" s="47">
        <v>56.619048200000002</v>
      </c>
      <c r="J3513" s="48">
        <v>684564.61530556099</v>
      </c>
      <c r="K3513" s="47">
        <v>29.7556899</v>
      </c>
      <c r="L3513" s="49">
        <v>20.369692409545099</v>
      </c>
      <c r="M3513" s="47">
        <v>37.736854000000001</v>
      </c>
      <c r="N3513" s="49">
        <v>25.8333149413521</v>
      </c>
      <c r="O3513" s="49">
        <v>34.8471045</v>
      </c>
      <c r="P3513" s="49">
        <v>23.855094686555201</v>
      </c>
      <c r="Q3513" s="49">
        <v>39.794907700000003</v>
      </c>
      <c r="R3513" s="49">
        <v>27.242185680770799</v>
      </c>
      <c r="S3513" s="55" t="s">
        <v>55</v>
      </c>
      <c r="T3513" t="s">
        <v>55</v>
      </c>
    </row>
    <row r="3514" spans="1:20">
      <c r="A3514" s="55" t="s">
        <v>7144</v>
      </c>
      <c r="B3514" s="47">
        <v>3.3672290600000001</v>
      </c>
      <c r="C3514" s="55" t="s">
        <v>7145</v>
      </c>
      <c r="D3514" s="55" t="s">
        <v>422</v>
      </c>
      <c r="E3514" s="55" t="s">
        <v>147</v>
      </c>
      <c r="F3514" s="55" t="s">
        <v>26</v>
      </c>
      <c r="G3514" s="55" t="s">
        <v>423</v>
      </c>
      <c r="H3514" s="55" t="s">
        <v>149</v>
      </c>
      <c r="I3514" s="47">
        <v>17.564661399999999</v>
      </c>
      <c r="J3514" s="48">
        <v>191704.75213373601</v>
      </c>
      <c r="K3514" s="47">
        <v>4.5433995999999999</v>
      </c>
      <c r="L3514" s="49">
        <v>0.87099129416251497</v>
      </c>
      <c r="M3514" s="47">
        <v>2.9377080000000002</v>
      </c>
      <c r="N3514" s="49">
        <v>0.563172583981293</v>
      </c>
      <c r="O3514" s="49">
        <v>5.5269000000000004</v>
      </c>
      <c r="P3514" s="49">
        <v>1.0595329945679499</v>
      </c>
      <c r="Q3514" s="49">
        <v>6.8064160999999999</v>
      </c>
      <c r="R3514" s="49">
        <v>1.3048223113695701</v>
      </c>
      <c r="S3514" s="55" t="s">
        <v>96</v>
      </c>
      <c r="T3514" t="s">
        <v>55</v>
      </c>
    </row>
    <row r="3515" spans="1:20" hidden="1">
      <c r="A3515" s="55" t="s">
        <v>7146</v>
      </c>
      <c r="B3515" s="47">
        <v>216.82222689</v>
      </c>
      <c r="C3515" s="55" t="s">
        <v>7147</v>
      </c>
      <c r="D3515" s="55" t="s">
        <v>335</v>
      </c>
      <c r="E3515" s="55" t="s">
        <v>75</v>
      </c>
      <c r="F3515" s="55" t="s">
        <v>29</v>
      </c>
      <c r="G3515" s="55" t="s">
        <v>336</v>
      </c>
      <c r="H3515" s="55" t="s">
        <v>77</v>
      </c>
      <c r="I3515" s="47">
        <v>23.889366800000001</v>
      </c>
      <c r="J3515" s="48">
        <v>9076097.6925516501</v>
      </c>
      <c r="K3515" s="47">
        <v>18.6386708</v>
      </c>
      <c r="L3515" s="49">
        <v>169.16639704011001</v>
      </c>
      <c r="M3515" s="47">
        <v>16.438471</v>
      </c>
      <c r="N3515" s="49">
        <v>149.19716871217699</v>
      </c>
      <c r="O3515" s="49">
        <v>17.216293499999999</v>
      </c>
      <c r="P3515" s="49">
        <v>156.25676170964201</v>
      </c>
      <c r="Q3515" s="49">
        <v>17.667128900000002</v>
      </c>
      <c r="R3515" s="49">
        <v>160.34858784330299</v>
      </c>
      <c r="S3515" s="55" t="s">
        <v>55</v>
      </c>
      <c r="T3515" t="s">
        <v>55</v>
      </c>
    </row>
    <row r="3516" spans="1:20" hidden="1">
      <c r="A3516" s="55" t="s">
        <v>7148</v>
      </c>
      <c r="B3516" s="47">
        <v>26.387139749999999</v>
      </c>
      <c r="C3516" s="55" t="s">
        <v>7149</v>
      </c>
      <c r="D3516" s="55" t="s">
        <v>341</v>
      </c>
      <c r="E3516" s="55" t="s">
        <v>115</v>
      </c>
      <c r="F3516" s="55" t="s">
        <v>29</v>
      </c>
      <c r="G3516" s="55" t="s">
        <v>342</v>
      </c>
      <c r="H3516" s="55" t="s">
        <v>117</v>
      </c>
      <c r="I3516" s="47">
        <v>69.402268000000007</v>
      </c>
      <c r="J3516" s="48">
        <v>380205.72685030999</v>
      </c>
      <c r="K3516" s="47">
        <v>43.001309599999999</v>
      </c>
      <c r="L3516" s="49">
        <v>16.349344171983201</v>
      </c>
      <c r="M3516" s="47">
        <v>43.639471</v>
      </c>
      <c r="N3516" s="49">
        <v>16.591976790918</v>
      </c>
      <c r="O3516" s="49">
        <v>46.112769</v>
      </c>
      <c r="P3516" s="49">
        <v>17.532338854725399</v>
      </c>
      <c r="Q3516" s="49">
        <v>50.2677379</v>
      </c>
      <c r="R3516" s="49">
        <v>19.112081825390401</v>
      </c>
      <c r="S3516" s="55" t="s">
        <v>55</v>
      </c>
      <c r="T3516" t="s">
        <v>55</v>
      </c>
    </row>
    <row r="3517" spans="1:20" hidden="1">
      <c r="A3517" s="55" t="s">
        <v>7150</v>
      </c>
      <c r="B3517" s="47">
        <v>51.19445992</v>
      </c>
      <c r="C3517" s="55" t="s">
        <v>7151</v>
      </c>
      <c r="D3517" s="55" t="s">
        <v>132</v>
      </c>
      <c r="E3517" s="55" t="s">
        <v>133</v>
      </c>
      <c r="F3517" s="55" t="s">
        <v>29</v>
      </c>
      <c r="G3517" s="55" t="s">
        <v>134</v>
      </c>
      <c r="H3517" s="55" t="s">
        <v>135</v>
      </c>
      <c r="I3517" s="47">
        <v>15.175604718107101</v>
      </c>
      <c r="J3517" s="48">
        <v>3373470.8349985001</v>
      </c>
      <c r="K3517" s="47">
        <v>8.7424272230684092</v>
      </c>
      <c r="L3517" s="49">
        <v>29.492323264118198</v>
      </c>
      <c r="M3517" s="47">
        <v>9.1783078423794002</v>
      </c>
      <c r="N3517" s="49">
        <v>30.962753820905</v>
      </c>
      <c r="O3517" s="49">
        <v>8.7755567208420207</v>
      </c>
      <c r="P3517" s="49">
        <v>29.604084658635699</v>
      </c>
      <c r="Q3517" s="49">
        <v>8.7515754704175102</v>
      </c>
      <c r="R3517" s="49">
        <v>29.523184609741801</v>
      </c>
      <c r="S3517" s="55" t="s">
        <v>55</v>
      </c>
      <c r="T3517" t="s">
        <v>55</v>
      </c>
    </row>
    <row r="3518" spans="1:20" hidden="1">
      <c r="A3518" s="55" t="s">
        <v>7152</v>
      </c>
      <c r="B3518" s="47">
        <v>15.72942638</v>
      </c>
      <c r="C3518" s="55" t="s">
        <v>7153</v>
      </c>
      <c r="D3518" s="55" t="s">
        <v>211</v>
      </c>
      <c r="E3518" s="55" t="s">
        <v>212</v>
      </c>
      <c r="F3518" s="55" t="s">
        <v>29</v>
      </c>
      <c r="G3518" s="55" t="s">
        <v>213</v>
      </c>
      <c r="H3518" s="55" t="s">
        <v>214</v>
      </c>
      <c r="I3518" s="47">
        <v>0.91845747126436805</v>
      </c>
      <c r="J3518" s="48">
        <v>17125916.955465101</v>
      </c>
      <c r="K3518" s="47">
        <v>0.68526143487346203</v>
      </c>
      <c r="L3518" s="49">
        <v>11.7357304264257</v>
      </c>
      <c r="M3518" s="47">
        <v>0.71056016693716695</v>
      </c>
      <c r="N3518" s="49">
        <v>12.168994410827301</v>
      </c>
      <c r="O3518" s="49">
        <v>0.80729057591622999</v>
      </c>
      <c r="P3518" s="49">
        <v>13.825591362070901</v>
      </c>
      <c r="Q3518" s="49">
        <v>0.79135467493682499</v>
      </c>
      <c r="R3518" s="49">
        <v>13.552674445287099</v>
      </c>
      <c r="S3518" s="55" t="s">
        <v>55</v>
      </c>
      <c r="T3518" t="s">
        <v>55</v>
      </c>
    </row>
    <row r="3519" spans="1:20" hidden="1">
      <c r="A3519" s="55" t="s">
        <v>7154</v>
      </c>
      <c r="B3519" s="47">
        <v>34.876707590000002</v>
      </c>
      <c r="C3519" s="55" t="s">
        <v>7155</v>
      </c>
      <c r="D3519" s="55" t="s">
        <v>3450</v>
      </c>
      <c r="E3519" s="55" t="s">
        <v>571</v>
      </c>
      <c r="F3519" s="55" t="s">
        <v>29</v>
      </c>
      <c r="G3519" s="55" t="s">
        <v>3451</v>
      </c>
      <c r="H3519" s="55" t="s">
        <v>573</v>
      </c>
      <c r="I3519" s="47">
        <v>38.278294600000002</v>
      </c>
      <c r="J3519" s="48">
        <v>911135.35632802197</v>
      </c>
      <c r="K3519" s="47">
        <v>20.132268700000001</v>
      </c>
      <c r="L3519" s="49">
        <v>18.343221815665999</v>
      </c>
      <c r="M3519" s="47">
        <v>25.623342000000001</v>
      </c>
      <c r="N3519" s="49">
        <v>23.346332843484799</v>
      </c>
      <c r="O3519" s="49">
        <v>26.7778305</v>
      </c>
      <c r="P3519" s="49">
        <v>24.398228134308901</v>
      </c>
      <c r="Q3519" s="49">
        <v>28.158429699999999</v>
      </c>
      <c r="R3519" s="49">
        <v>25.656140878347099</v>
      </c>
      <c r="S3519" s="55" t="s">
        <v>55</v>
      </c>
      <c r="T3519" t="s">
        <v>55</v>
      </c>
    </row>
    <row r="3520" spans="1:20" hidden="1">
      <c r="A3520" s="55" t="s">
        <v>7156</v>
      </c>
      <c r="B3520" s="47">
        <v>7.5589642699999997</v>
      </c>
      <c r="C3520" s="55" t="s">
        <v>7157</v>
      </c>
      <c r="D3520" s="55" t="s">
        <v>335</v>
      </c>
      <c r="E3520" s="55" t="s">
        <v>75</v>
      </c>
      <c r="F3520" s="55" t="s">
        <v>29</v>
      </c>
      <c r="G3520" s="55" t="s">
        <v>336</v>
      </c>
      <c r="H3520" s="55" t="s">
        <v>77</v>
      </c>
      <c r="I3520" s="47">
        <v>186.85088759999999</v>
      </c>
      <c r="J3520" s="48">
        <v>40454.526960459603</v>
      </c>
      <c r="K3520" s="47">
        <v>98.076614199999995</v>
      </c>
      <c r="L3520" s="49">
        <v>3.9676430333444901</v>
      </c>
      <c r="M3520" s="47">
        <v>94.795484999999999</v>
      </c>
      <c r="N3520" s="49">
        <v>3.83490650366234</v>
      </c>
      <c r="O3520" s="49">
        <v>94.353394499999993</v>
      </c>
      <c r="P3520" s="49">
        <v>3.81702194161113</v>
      </c>
      <c r="Q3520" s="49">
        <v>109.8169523</v>
      </c>
      <c r="R3520" s="49">
        <v>4.4425928575358498</v>
      </c>
      <c r="S3520" s="55" t="s">
        <v>55</v>
      </c>
      <c r="T3520" t="s">
        <v>55</v>
      </c>
    </row>
    <row r="3521" spans="1:20" hidden="1">
      <c r="A3521" s="55" t="s">
        <v>7158</v>
      </c>
      <c r="B3521" s="47">
        <v>84.586291130000006</v>
      </c>
      <c r="C3521" s="55" t="s">
        <v>7159</v>
      </c>
      <c r="D3521" s="55" t="s">
        <v>104</v>
      </c>
      <c r="E3521" s="55" t="s">
        <v>105</v>
      </c>
      <c r="F3521" s="55" t="s">
        <v>29</v>
      </c>
      <c r="G3521" s="55" t="s">
        <v>106</v>
      </c>
      <c r="H3521" s="55" t="s">
        <v>107</v>
      </c>
      <c r="I3521" s="47">
        <v>0.92183350449293999</v>
      </c>
      <c r="J3521" s="48">
        <v>91758751.138609603</v>
      </c>
      <c r="K3521" s="47">
        <v>0.77393749436625203</v>
      </c>
      <c r="L3521" s="49">
        <v>71.015537942392001</v>
      </c>
      <c r="M3521" s="47">
        <v>0.84811567838158597</v>
      </c>
      <c r="N3521" s="49">
        <v>77.822035469368998</v>
      </c>
      <c r="O3521" s="49">
        <v>0.89622449901286505</v>
      </c>
      <c r="P3521" s="49">
        <v>82.236440769246499</v>
      </c>
      <c r="Q3521" s="49">
        <v>0.92350616758277204</v>
      </c>
      <c r="R3521" s="49">
        <v>84.739772606198699</v>
      </c>
      <c r="S3521" s="55" t="s">
        <v>55</v>
      </c>
      <c r="T3521" t="s">
        <v>55</v>
      </c>
    </row>
    <row r="3522" spans="1:20" hidden="1">
      <c r="A3522" s="55" t="s">
        <v>7160</v>
      </c>
      <c r="B3522" s="47">
        <v>7.8576449899999998</v>
      </c>
      <c r="C3522" s="55" t="s">
        <v>7161</v>
      </c>
      <c r="D3522" s="55" t="s">
        <v>51</v>
      </c>
      <c r="E3522" s="55" t="s">
        <v>52</v>
      </c>
      <c r="F3522" s="55" t="s">
        <v>29</v>
      </c>
      <c r="G3522" s="55" t="s">
        <v>53</v>
      </c>
      <c r="H3522" s="55" t="s">
        <v>54</v>
      </c>
      <c r="I3522" s="47">
        <v>30.752532484752098</v>
      </c>
      <c r="J3522" s="48">
        <v>255512.12713606699</v>
      </c>
      <c r="K3522" s="47">
        <v>11.3323873365552</v>
      </c>
      <c r="L3522" s="49">
        <v>2.8955623938930399</v>
      </c>
      <c r="M3522" s="47">
        <v>12.847018428372699</v>
      </c>
      <c r="N3522" s="49">
        <v>3.2825690059897599</v>
      </c>
      <c r="O3522" s="49">
        <v>12.0257821431645</v>
      </c>
      <c r="P3522" s="49">
        <v>3.0727331758748901</v>
      </c>
      <c r="Q3522" s="49">
        <v>12.935365447472799</v>
      </c>
      <c r="R3522" s="49">
        <v>3.3051427407661498</v>
      </c>
      <c r="S3522" s="55" t="s">
        <v>55</v>
      </c>
      <c r="T3522" t="s">
        <v>55</v>
      </c>
    </row>
    <row r="3523" spans="1:20" hidden="1">
      <c r="A3523" s="55" t="s">
        <v>7162</v>
      </c>
      <c r="B3523" s="47">
        <v>0.68833047999999997</v>
      </c>
      <c r="C3523" s="55" t="s">
        <v>7163</v>
      </c>
      <c r="D3523" s="55" t="s">
        <v>305</v>
      </c>
      <c r="E3523" s="55" t="s">
        <v>306</v>
      </c>
      <c r="F3523" s="55" t="s">
        <v>29</v>
      </c>
      <c r="G3523" s="55" t="s">
        <v>307</v>
      </c>
      <c r="H3523" s="55" t="s">
        <v>308</v>
      </c>
      <c r="I3523" s="47">
        <v>2.26965715019255</v>
      </c>
      <c r="J3523" s="48">
        <v>303275.09154482</v>
      </c>
      <c r="K3523" s="47">
        <v>1.5709088427315001</v>
      </c>
      <c r="L3523" s="49">
        <v>0.47641752308796198</v>
      </c>
      <c r="M3523" s="47">
        <v>1.6073254373742101</v>
      </c>
      <c r="N3523" s="49">
        <v>0.48746176916198097</v>
      </c>
      <c r="O3523" s="49">
        <v>1.6569455591829401</v>
      </c>
      <c r="P3523" s="49">
        <v>0.50251031614598796</v>
      </c>
      <c r="Q3523" s="49">
        <v>1.68495189801553</v>
      </c>
      <c r="R3523" s="49">
        <v>0.51100394111927705</v>
      </c>
      <c r="S3523" s="55" t="s">
        <v>55</v>
      </c>
      <c r="T3523" t="s">
        <v>55</v>
      </c>
    </row>
    <row r="3524" spans="1:20" hidden="1">
      <c r="A3524" s="55" t="s">
        <v>7164</v>
      </c>
      <c r="B3524" s="47">
        <v>4.56899809</v>
      </c>
      <c r="C3524" s="55" t="s">
        <v>7165</v>
      </c>
      <c r="D3524" s="55" t="s">
        <v>305</v>
      </c>
      <c r="E3524" s="55" t="s">
        <v>306</v>
      </c>
      <c r="F3524" s="55" t="s">
        <v>29</v>
      </c>
      <c r="G3524" s="55" t="s">
        <v>307</v>
      </c>
      <c r="H3524" s="55" t="s">
        <v>308</v>
      </c>
      <c r="I3524" s="47">
        <v>5.4451159178433901</v>
      </c>
      <c r="J3524" s="48">
        <v>839100.24303203705</v>
      </c>
      <c r="K3524" s="47">
        <v>3.8293782273330201</v>
      </c>
      <c r="L3524" s="49">
        <v>3.21323220121673</v>
      </c>
      <c r="M3524" s="47">
        <v>3.73170898487898</v>
      </c>
      <c r="N3524" s="49">
        <v>3.1312779161367899</v>
      </c>
      <c r="O3524" s="49">
        <v>3.63125443565557</v>
      </c>
      <c r="P3524" s="49">
        <v>3.0469864794697501</v>
      </c>
      <c r="Q3524" s="49">
        <v>3.6940246703310899</v>
      </c>
      <c r="R3524" s="49">
        <v>3.09965699864116</v>
      </c>
      <c r="S3524" s="55" t="s">
        <v>55</v>
      </c>
      <c r="T3524" t="s">
        <v>55</v>
      </c>
    </row>
    <row r="3525" spans="1:20" hidden="1">
      <c r="A3525" s="55" t="s">
        <v>7166</v>
      </c>
      <c r="B3525" s="47">
        <v>49.336999779999999</v>
      </c>
      <c r="C3525" s="55" t="s">
        <v>7167</v>
      </c>
      <c r="D3525" s="55" t="s">
        <v>363</v>
      </c>
      <c r="E3525" s="55" t="s">
        <v>330</v>
      </c>
      <c r="F3525" s="55" t="s">
        <v>29</v>
      </c>
      <c r="G3525" s="55" t="s">
        <v>364</v>
      </c>
      <c r="H3525" s="55" t="s">
        <v>332</v>
      </c>
      <c r="I3525" s="47">
        <v>26.543353149545698</v>
      </c>
      <c r="J3525" s="48">
        <v>1858732.74947722</v>
      </c>
      <c r="K3525" s="47">
        <v>21.9061944206621</v>
      </c>
      <c r="L3525" s="49">
        <v>40.717760986099897</v>
      </c>
      <c r="M3525" s="47">
        <v>24.977943665979101</v>
      </c>
      <c r="N3525" s="49">
        <v>46.4273219065525</v>
      </c>
      <c r="O3525" s="49">
        <v>32.1789783205462</v>
      </c>
      <c r="P3525" s="49">
        <v>59.812120849116802</v>
      </c>
      <c r="Q3525" s="49">
        <v>36.687095944115804</v>
      </c>
      <c r="R3525" s="49">
        <v>68.191506714541106</v>
      </c>
      <c r="S3525" s="55" t="s">
        <v>55</v>
      </c>
      <c r="T3525" t="s">
        <v>55</v>
      </c>
    </row>
    <row r="3526" spans="1:20" hidden="1">
      <c r="A3526" s="55" t="s">
        <v>7168</v>
      </c>
      <c r="B3526" s="47">
        <v>6.0352377500000003</v>
      </c>
      <c r="C3526" s="55" t="s">
        <v>7169</v>
      </c>
      <c r="D3526" s="55" t="s">
        <v>305</v>
      </c>
      <c r="E3526" s="55" t="s">
        <v>306</v>
      </c>
      <c r="F3526" s="55" t="s">
        <v>29</v>
      </c>
      <c r="G3526" s="55" t="s">
        <v>307</v>
      </c>
      <c r="H3526" s="55" t="s">
        <v>308</v>
      </c>
      <c r="I3526" s="47">
        <v>5.94897522464698</v>
      </c>
      <c r="J3526" s="48">
        <v>1014500.40084141</v>
      </c>
      <c r="K3526" s="47">
        <v>6.3573437037227798</v>
      </c>
      <c r="L3526" s="49">
        <v>6.4495277357134002</v>
      </c>
      <c r="M3526" s="47">
        <v>6.1883199153635804</v>
      </c>
      <c r="N3526" s="49">
        <v>6.2780530346712604</v>
      </c>
      <c r="O3526" s="49">
        <v>6.3710388789243497</v>
      </c>
      <c r="P3526" s="49">
        <v>6.4634214964449797</v>
      </c>
      <c r="Q3526" s="49">
        <v>6.5479566333771997</v>
      </c>
      <c r="R3526" s="49">
        <v>6.6429046292533602</v>
      </c>
      <c r="S3526" s="55" t="s">
        <v>55</v>
      </c>
      <c r="T3526" t="s">
        <v>55</v>
      </c>
    </row>
    <row r="3527" spans="1:20" hidden="1">
      <c r="A3527" s="55" t="s">
        <v>7170</v>
      </c>
      <c r="B3527" s="47">
        <v>21.41660508</v>
      </c>
      <c r="C3527" s="55" t="s">
        <v>7171</v>
      </c>
      <c r="D3527" s="55" t="s">
        <v>740</v>
      </c>
      <c r="E3527" s="55" t="s">
        <v>741</v>
      </c>
      <c r="F3527" s="55" t="s">
        <v>29</v>
      </c>
      <c r="G3527" s="55" t="s">
        <v>742</v>
      </c>
      <c r="H3527" s="55" t="s">
        <v>743</v>
      </c>
      <c r="I3527" s="47">
        <v>131.60561179999999</v>
      </c>
      <c r="J3527" s="48">
        <v>162733.22077288499</v>
      </c>
      <c r="K3527" s="47">
        <v>82.988592299999993</v>
      </c>
      <c r="L3527" s="49">
        <v>13.5050009123868</v>
      </c>
      <c r="M3527" s="47">
        <v>77.79486</v>
      </c>
      <c r="N3527" s="49">
        <v>12.659808127375699</v>
      </c>
      <c r="O3527" s="49">
        <v>90.438507000000001</v>
      </c>
      <c r="P3527" s="49">
        <v>14.717349526001099</v>
      </c>
      <c r="Q3527" s="49">
        <v>100.8310054</v>
      </c>
      <c r="R3527" s="49">
        <v>16.408554262510201</v>
      </c>
      <c r="S3527" s="55" t="s">
        <v>55</v>
      </c>
      <c r="T3527" t="s">
        <v>55</v>
      </c>
    </row>
    <row r="3528" spans="1:20" hidden="1">
      <c r="A3528" s="55" t="s">
        <v>7172</v>
      </c>
      <c r="B3528" s="47">
        <v>0.79803668999999999</v>
      </c>
      <c r="C3528" s="55" t="s">
        <v>7173</v>
      </c>
      <c r="D3528" s="55" t="s">
        <v>740</v>
      </c>
      <c r="E3528" s="55" t="s">
        <v>741</v>
      </c>
      <c r="F3528" s="55" t="s">
        <v>29</v>
      </c>
      <c r="G3528" s="55" t="s">
        <v>742</v>
      </c>
      <c r="H3528" s="55" t="s">
        <v>743</v>
      </c>
      <c r="I3528" s="47">
        <v>29.674904134548001</v>
      </c>
      <c r="J3528" s="48">
        <v>26892.6459334678</v>
      </c>
      <c r="K3528" s="47">
        <v>24.793787579226201</v>
      </c>
      <c r="L3528" s="49">
        <v>0.66677055071774305</v>
      </c>
      <c r="M3528" s="47">
        <v>21.892087531360801</v>
      </c>
      <c r="N3528" s="49">
        <v>0.58873615872537199</v>
      </c>
      <c r="O3528" s="49">
        <v>22.177850103936599</v>
      </c>
      <c r="P3528" s="49">
        <v>0.59642107041069004</v>
      </c>
      <c r="Q3528" s="49">
        <v>23.024340614218101</v>
      </c>
      <c r="R3528" s="49">
        <v>0.61918543998973097</v>
      </c>
      <c r="S3528" s="55" t="s">
        <v>55</v>
      </c>
      <c r="T3528" t="s">
        <v>55</v>
      </c>
    </row>
    <row r="3529" spans="1:20" hidden="1">
      <c r="A3529" s="55" t="s">
        <v>7174</v>
      </c>
      <c r="B3529" s="47">
        <v>1.8458504899999999</v>
      </c>
      <c r="C3529" s="55" t="s">
        <v>7175</v>
      </c>
      <c r="D3529" s="55" t="s">
        <v>722</v>
      </c>
      <c r="E3529" s="55" t="s">
        <v>723</v>
      </c>
      <c r="F3529" s="55" t="s">
        <v>29</v>
      </c>
      <c r="G3529" s="55" t="s">
        <v>1472</v>
      </c>
      <c r="H3529" s="55" t="s">
        <v>725</v>
      </c>
      <c r="I3529" s="47">
        <v>57.317989392733999</v>
      </c>
      <c r="J3529" s="48">
        <v>32203.685257564</v>
      </c>
      <c r="K3529" s="47">
        <v>27.1955355346761</v>
      </c>
      <c r="L3529" s="49">
        <v>0.87579646676960798</v>
      </c>
      <c r="M3529" s="47">
        <v>34.116096264653301</v>
      </c>
      <c r="N3529" s="49">
        <v>1.09866402632365</v>
      </c>
      <c r="O3529" s="49">
        <v>30.438137853885198</v>
      </c>
      <c r="P3529" s="49">
        <v>0.98022021127286496</v>
      </c>
      <c r="Q3529" s="49">
        <v>31.942433043759198</v>
      </c>
      <c r="R3529" s="49">
        <v>1.02866406010203</v>
      </c>
      <c r="S3529" s="55" t="s">
        <v>55</v>
      </c>
      <c r="T3529" t="s">
        <v>55</v>
      </c>
    </row>
    <row r="3530" spans="1:20">
      <c r="A3530" s="55" t="s">
        <v>7176</v>
      </c>
      <c r="B3530" s="47">
        <v>1.1397675700000001</v>
      </c>
      <c r="C3530" s="55" t="s">
        <v>7177</v>
      </c>
      <c r="D3530" s="55" t="s">
        <v>416</v>
      </c>
      <c r="E3530" s="55" t="s">
        <v>147</v>
      </c>
      <c r="F3530" s="55" t="s">
        <v>26</v>
      </c>
      <c r="G3530" s="55" t="s">
        <v>417</v>
      </c>
      <c r="H3530" s="55" t="s">
        <v>149</v>
      </c>
      <c r="I3530" s="47">
        <v>3.8125157862313301</v>
      </c>
      <c r="J3530" s="48">
        <v>298954.190331802</v>
      </c>
      <c r="K3530" s="47">
        <v>0.68915496575342505</v>
      </c>
      <c r="L3530" s="49">
        <v>0.20602576479995599</v>
      </c>
      <c r="M3530" s="47">
        <v>0.75456220214809</v>
      </c>
      <c r="N3530" s="49">
        <v>0.22557953219816401</v>
      </c>
      <c r="O3530" s="49">
        <v>0.83640705286126604</v>
      </c>
      <c r="P3530" s="49">
        <v>0.25004739327594799</v>
      </c>
      <c r="Q3530" s="49">
        <v>0.84920785515717401</v>
      </c>
      <c r="R3530" s="49">
        <v>0.253874246761919</v>
      </c>
      <c r="S3530" s="55" t="s">
        <v>96</v>
      </c>
      <c r="T3530" t="s">
        <v>96</v>
      </c>
    </row>
    <row r="3531" spans="1:20">
      <c r="A3531" s="55" t="s">
        <v>7178</v>
      </c>
      <c r="B3531" s="47">
        <v>70.715796130000001</v>
      </c>
      <c r="C3531" s="55" t="s">
        <v>7179</v>
      </c>
      <c r="D3531" s="55" t="s">
        <v>1085</v>
      </c>
      <c r="E3531" s="55" t="s">
        <v>1085</v>
      </c>
      <c r="F3531" s="55" t="s">
        <v>26</v>
      </c>
      <c r="G3531" s="55" t="s">
        <v>1086</v>
      </c>
      <c r="H3531" s="55" t="s">
        <v>1087</v>
      </c>
      <c r="I3531" s="47">
        <v>1.65347075756512</v>
      </c>
      <c r="J3531" s="48">
        <v>42768096.022535801</v>
      </c>
      <c r="K3531" s="47">
        <v>0.77686149291346296</v>
      </c>
      <c r="L3531" s="49">
        <v>33.224886925133497</v>
      </c>
      <c r="M3531" s="47">
        <v>1.0708025816109299</v>
      </c>
      <c r="N3531" s="49">
        <v>45.796187631515402</v>
      </c>
      <c r="O3531" s="49">
        <v>1.0036645293777799</v>
      </c>
      <c r="P3531" s="49">
        <v>42.924820966842098</v>
      </c>
      <c r="Q3531" s="49">
        <v>1.0446969354181901</v>
      </c>
      <c r="R3531" s="49">
        <v>44.679698848413999</v>
      </c>
      <c r="S3531" s="55" t="s">
        <v>96</v>
      </c>
      <c r="T3531" t="s">
        <v>96</v>
      </c>
    </row>
    <row r="3532" spans="1:20" hidden="1">
      <c r="A3532" s="55" t="s">
        <v>7180</v>
      </c>
      <c r="B3532" s="47">
        <v>6.0206155900000002</v>
      </c>
      <c r="C3532" s="55" t="s">
        <v>7181</v>
      </c>
      <c r="D3532" s="55" t="s">
        <v>158</v>
      </c>
      <c r="E3532" s="55" t="s">
        <v>158</v>
      </c>
      <c r="F3532" s="55" t="s">
        <v>29</v>
      </c>
      <c r="G3532" s="55" t="s">
        <v>159</v>
      </c>
      <c r="H3532" s="55" t="s">
        <v>160</v>
      </c>
      <c r="I3532" s="47">
        <v>26.42</v>
      </c>
      <c r="J3532" s="48">
        <v>227880.98372445101</v>
      </c>
      <c r="K3532" s="47">
        <v>14.32</v>
      </c>
      <c r="L3532" s="49">
        <v>3.2632556869341398</v>
      </c>
      <c r="M3532" s="47">
        <v>14.39</v>
      </c>
      <c r="N3532" s="49">
        <v>3.27920735579485</v>
      </c>
      <c r="O3532" s="49">
        <v>15.02</v>
      </c>
      <c r="P3532" s="49">
        <v>3.42277237554126</v>
      </c>
      <c r="Q3532" s="49">
        <v>15.92</v>
      </c>
      <c r="R3532" s="49">
        <v>3.6278652608932598</v>
      </c>
      <c r="S3532" s="55" t="s">
        <v>55</v>
      </c>
      <c r="T3532" t="s">
        <v>55</v>
      </c>
    </row>
    <row r="3533" spans="1:20" hidden="1">
      <c r="A3533" s="55" t="s">
        <v>7182</v>
      </c>
      <c r="B3533" s="47">
        <v>0.98561434000000003</v>
      </c>
      <c r="C3533" s="55" t="s">
        <v>7183</v>
      </c>
      <c r="D3533" s="55" t="s">
        <v>768</v>
      </c>
      <c r="E3533" s="55" t="s">
        <v>723</v>
      </c>
      <c r="F3533" s="55" t="s">
        <v>29</v>
      </c>
      <c r="G3533" s="55" t="s">
        <v>769</v>
      </c>
      <c r="H3533" s="55" t="s">
        <v>725</v>
      </c>
      <c r="I3533" s="47">
        <v>2.2289672102890501</v>
      </c>
      <c r="J3533" s="48">
        <v>442184.315431086</v>
      </c>
      <c r="K3533" s="47">
        <v>0.72338588671098802</v>
      </c>
      <c r="L3533" s="49">
        <v>0.319869893107807</v>
      </c>
      <c r="M3533" s="47">
        <v>0.76721808563480998</v>
      </c>
      <c r="N3533" s="49">
        <v>0.33925180398277599</v>
      </c>
      <c r="O3533" s="49">
        <v>1.093870579124</v>
      </c>
      <c r="P3533" s="49">
        <v>0.48369241320015099</v>
      </c>
      <c r="Q3533" s="49">
        <v>1.19769776791817</v>
      </c>
      <c r="R3533" s="49">
        <v>0.52960316760023496</v>
      </c>
      <c r="S3533" s="55" t="s">
        <v>55</v>
      </c>
      <c r="T3533" t="s">
        <v>55</v>
      </c>
    </row>
    <row r="3534" spans="1:20">
      <c r="A3534" s="55" t="s">
        <v>7184</v>
      </c>
      <c r="B3534" s="47">
        <v>34.595480960000003</v>
      </c>
      <c r="C3534" s="55" t="s">
        <v>7185</v>
      </c>
      <c r="D3534" s="55" t="s">
        <v>1607</v>
      </c>
      <c r="E3534" s="55" t="s">
        <v>1365</v>
      </c>
      <c r="F3534" s="55" t="s">
        <v>26</v>
      </c>
      <c r="G3534" s="55" t="s">
        <v>1608</v>
      </c>
      <c r="H3534" s="55" t="s">
        <v>1367</v>
      </c>
      <c r="I3534" s="47">
        <v>21.159663200000001</v>
      </c>
      <c r="J3534" s="48">
        <v>1634973.13889193</v>
      </c>
      <c r="K3534" s="47">
        <v>12.0650513</v>
      </c>
      <c r="L3534" s="49">
        <v>19.726034794853099</v>
      </c>
      <c r="M3534" s="47">
        <v>12.829805</v>
      </c>
      <c r="N3534" s="49">
        <v>20.9763865522213</v>
      </c>
      <c r="O3534" s="49">
        <v>16.599122999999999</v>
      </c>
      <c r="P3534" s="49">
        <v>27.139120234163201</v>
      </c>
      <c r="Q3534" s="49">
        <v>17.103775599999999</v>
      </c>
      <c r="R3534" s="49">
        <v>27.964213679635201</v>
      </c>
      <c r="S3534" s="55" t="s">
        <v>96</v>
      </c>
      <c r="T3534" t="s">
        <v>55</v>
      </c>
    </row>
    <row r="3535" spans="1:20" hidden="1">
      <c r="A3535" s="55" t="s">
        <v>7186</v>
      </c>
      <c r="B3535" s="47">
        <v>38.622471830000002</v>
      </c>
      <c r="C3535" s="55" t="s">
        <v>7187</v>
      </c>
      <c r="D3535" s="55" t="s">
        <v>1181</v>
      </c>
      <c r="E3535" s="55" t="s">
        <v>52</v>
      </c>
      <c r="F3535" s="55" t="s">
        <v>29</v>
      </c>
      <c r="G3535" s="55" t="s">
        <v>1182</v>
      </c>
      <c r="H3535" s="55" t="s">
        <v>54</v>
      </c>
      <c r="I3535" s="47">
        <v>65.512886399999999</v>
      </c>
      <c r="J3535" s="48">
        <v>589540.07298936497</v>
      </c>
      <c r="K3535" s="47">
        <v>31.821684600000001</v>
      </c>
      <c r="L3535" s="49">
        <v>18.760158261728598</v>
      </c>
      <c r="M3535" s="47">
        <v>38.552883999999999</v>
      </c>
      <c r="N3535" s="49">
        <v>22.728470047310498</v>
      </c>
      <c r="O3535" s="49">
        <v>48.203779500000003</v>
      </c>
      <c r="P3535" s="49">
        <v>28.418059684793299</v>
      </c>
      <c r="Q3535" s="49">
        <v>56.797094999999999</v>
      </c>
      <c r="R3535" s="49">
        <v>33.484163531883901</v>
      </c>
      <c r="S3535" s="55" t="s">
        <v>55</v>
      </c>
      <c r="T3535" t="s">
        <v>55</v>
      </c>
    </row>
    <row r="3536" spans="1:20" hidden="1">
      <c r="A3536" s="55" t="s">
        <v>7188</v>
      </c>
      <c r="B3536" s="47">
        <v>0.72610611999999997</v>
      </c>
      <c r="C3536" s="55" t="s">
        <v>7189</v>
      </c>
      <c r="D3536" s="55" t="s">
        <v>345</v>
      </c>
      <c r="E3536" s="55" t="s">
        <v>234</v>
      </c>
      <c r="F3536" s="55" t="s">
        <v>29</v>
      </c>
      <c r="G3536" s="55" t="s">
        <v>346</v>
      </c>
      <c r="H3536" s="55" t="s">
        <v>236</v>
      </c>
      <c r="I3536" s="47">
        <v>180.1425964</v>
      </c>
      <c r="J3536" s="48">
        <v>4030.7297358349801</v>
      </c>
      <c r="K3536" s="47">
        <v>146.68562370000001</v>
      </c>
      <c r="L3536" s="49">
        <v>0.59125010526709099</v>
      </c>
      <c r="M3536" s="47">
        <v>154.002995</v>
      </c>
      <c r="N3536" s="49">
        <v>0.62074445135414602</v>
      </c>
      <c r="O3536" s="49">
        <v>168.10987499999999</v>
      </c>
      <c r="P3536" s="49">
        <v>0.67760547205000199</v>
      </c>
      <c r="Q3536" s="49">
        <v>162.5320447</v>
      </c>
      <c r="R3536" s="49">
        <v>0.65512274559835104</v>
      </c>
      <c r="S3536" s="55" t="s">
        <v>55</v>
      </c>
      <c r="T3536" t="s">
        <v>55</v>
      </c>
    </row>
    <row r="3537" spans="1:20" hidden="1">
      <c r="A3537" s="55" t="s">
        <v>7190</v>
      </c>
      <c r="B3537" s="47">
        <v>26.39735263</v>
      </c>
      <c r="C3537" s="55" t="s">
        <v>7191</v>
      </c>
      <c r="D3537" s="55" t="s">
        <v>255</v>
      </c>
      <c r="E3537" s="55" t="s">
        <v>256</v>
      </c>
      <c r="F3537" s="55" t="s">
        <v>29</v>
      </c>
      <c r="G3537" s="55" t="s">
        <v>257</v>
      </c>
      <c r="H3537" s="55" t="s">
        <v>258</v>
      </c>
      <c r="I3537" s="47">
        <v>8.7687866528469698</v>
      </c>
      <c r="J3537" s="48">
        <v>3010376.8828073302</v>
      </c>
      <c r="K3537" s="47">
        <v>6.9807950787141202</v>
      </c>
      <c r="L3537" s="49">
        <v>21.014824128576201</v>
      </c>
      <c r="M3537" s="47">
        <v>7.89333454473371</v>
      </c>
      <c r="N3537" s="49">
        <v>23.7619118417309</v>
      </c>
      <c r="O3537" s="49">
        <v>8.1310368043088008</v>
      </c>
      <c r="P3537" s="49">
        <v>24.477485228946801</v>
      </c>
      <c r="Q3537" s="49">
        <v>7.7345253080253098</v>
      </c>
      <c r="R3537" s="49">
        <v>23.283836186767601</v>
      </c>
      <c r="S3537" s="55" t="s">
        <v>55</v>
      </c>
      <c r="T3537" t="s">
        <v>55</v>
      </c>
    </row>
    <row r="3538" spans="1:20" hidden="1">
      <c r="A3538" s="55" t="s">
        <v>7192</v>
      </c>
      <c r="B3538" s="47">
        <v>5.97351806</v>
      </c>
      <c r="C3538" s="55" t="s">
        <v>7193</v>
      </c>
      <c r="D3538" s="55" t="s">
        <v>255</v>
      </c>
      <c r="E3538" s="55" t="s">
        <v>256</v>
      </c>
      <c r="F3538" s="55" t="s">
        <v>29</v>
      </c>
      <c r="G3538" s="55" t="s">
        <v>257</v>
      </c>
      <c r="H3538" s="55" t="s">
        <v>258</v>
      </c>
      <c r="I3538" s="47">
        <v>0.58309448660938201</v>
      </c>
      <c r="J3538" s="48">
        <v>10244511.3050806</v>
      </c>
      <c r="K3538" s="47">
        <v>0.36974550205053602</v>
      </c>
      <c r="L3538" s="49">
        <v>3.7878619757594301</v>
      </c>
      <c r="M3538" s="47">
        <v>0.33999752213558898</v>
      </c>
      <c r="N3538" s="49">
        <v>3.4831084592174402</v>
      </c>
      <c r="O3538" s="49">
        <v>0.39200478755236401</v>
      </c>
      <c r="P3538" s="49">
        <v>4.01589747772592</v>
      </c>
      <c r="Q3538" s="49">
        <v>0.41363564768564798</v>
      </c>
      <c r="R3538" s="49">
        <v>4.2374950688999702</v>
      </c>
      <c r="S3538" s="55" t="s">
        <v>55</v>
      </c>
      <c r="T3538" t="s">
        <v>55</v>
      </c>
    </row>
    <row r="3539" spans="1:20" hidden="1">
      <c r="A3539" s="55" t="s">
        <v>7194</v>
      </c>
      <c r="B3539" s="47">
        <v>1.80972573</v>
      </c>
      <c r="C3539" s="55" t="s">
        <v>7195</v>
      </c>
      <c r="D3539" s="55" t="s">
        <v>132</v>
      </c>
      <c r="E3539" s="55" t="s">
        <v>133</v>
      </c>
      <c r="F3539" s="55" t="s">
        <v>29</v>
      </c>
      <c r="G3539" s="55" t="s">
        <v>134</v>
      </c>
      <c r="H3539" s="55" t="s">
        <v>135</v>
      </c>
      <c r="I3539" s="47">
        <v>63.247053999999999</v>
      </c>
      <c r="J3539" s="48">
        <v>28613.597243596501</v>
      </c>
      <c r="K3539" s="47">
        <v>27.653920400000001</v>
      </c>
      <c r="L3539" s="49">
        <v>0.79127814053207701</v>
      </c>
      <c r="M3539" s="47">
        <v>29.794162</v>
      </c>
      <c r="N3539" s="49">
        <v>0.85251815167846801</v>
      </c>
      <c r="O3539" s="49">
        <v>30.886159500000002</v>
      </c>
      <c r="P3539" s="49">
        <v>0.88376412833448204</v>
      </c>
      <c r="Q3539" s="49">
        <v>36.1654348</v>
      </c>
      <c r="R3539" s="49">
        <v>1.03482318550675</v>
      </c>
      <c r="S3539" s="55" t="s">
        <v>55</v>
      </c>
      <c r="T3539" t="s">
        <v>55</v>
      </c>
    </row>
    <row r="3540" spans="1:20" hidden="1">
      <c r="A3540" s="55" t="s">
        <v>7196</v>
      </c>
      <c r="B3540" s="47">
        <v>39.516753850000001</v>
      </c>
      <c r="C3540" s="55" t="s">
        <v>7197</v>
      </c>
      <c r="D3540" s="55" t="s">
        <v>168</v>
      </c>
      <c r="E3540" s="55" t="s">
        <v>81</v>
      </c>
      <c r="F3540" s="55" t="s">
        <v>29</v>
      </c>
      <c r="G3540" s="55" t="s">
        <v>169</v>
      </c>
      <c r="H3540" s="55" t="s">
        <v>83</v>
      </c>
      <c r="I3540" s="47">
        <v>3.0731373230553598</v>
      </c>
      <c r="J3540" s="48">
        <v>12858766.041314401</v>
      </c>
      <c r="K3540" s="47">
        <v>2.1725611511277498</v>
      </c>
      <c r="L3540" s="49">
        <v>27.9364555528004</v>
      </c>
      <c r="M3540" s="47">
        <v>2.3674603427448799</v>
      </c>
      <c r="N3540" s="49">
        <v>30.4426186594463</v>
      </c>
      <c r="O3540" s="49">
        <v>2.1308400350786001</v>
      </c>
      <c r="P3540" s="49">
        <v>27.3999734825418</v>
      </c>
      <c r="Q3540" s="49">
        <v>2.2056310296876398</v>
      </c>
      <c r="R3540" s="49">
        <v>28.3616933842167</v>
      </c>
      <c r="S3540" s="55" t="s">
        <v>55</v>
      </c>
      <c r="T3540" t="s">
        <v>55</v>
      </c>
    </row>
    <row r="3541" spans="1:20" hidden="1">
      <c r="A3541" s="55" t="s">
        <v>7198</v>
      </c>
      <c r="B3541" s="47">
        <v>12.1305961</v>
      </c>
      <c r="C3541" s="55" t="s">
        <v>7199</v>
      </c>
      <c r="D3541" s="55" t="s">
        <v>335</v>
      </c>
      <c r="E3541" s="55" t="s">
        <v>75</v>
      </c>
      <c r="F3541" s="55" t="s">
        <v>29</v>
      </c>
      <c r="G3541" s="55" t="s">
        <v>336</v>
      </c>
      <c r="H3541" s="55" t="s">
        <v>77</v>
      </c>
      <c r="I3541" s="47">
        <v>107.5</v>
      </c>
      <c r="J3541" s="48">
        <v>112842.75441860501</v>
      </c>
      <c r="K3541" s="47">
        <v>90.76</v>
      </c>
      <c r="L3541" s="49">
        <v>10.241608391032599</v>
      </c>
      <c r="M3541" s="47">
        <v>104.65</v>
      </c>
      <c r="N3541" s="49">
        <v>11.808994249907</v>
      </c>
      <c r="O3541" s="49">
        <v>122.5</v>
      </c>
      <c r="P3541" s="49">
        <v>13.823237416279101</v>
      </c>
      <c r="Q3541" s="49">
        <v>132.1</v>
      </c>
      <c r="R3541" s="49">
        <v>14.9065278586977</v>
      </c>
      <c r="S3541" s="55" t="s">
        <v>55</v>
      </c>
      <c r="T3541" t="s">
        <v>55</v>
      </c>
    </row>
    <row r="3542" spans="1:20" hidden="1">
      <c r="A3542" s="55" t="s">
        <v>7200</v>
      </c>
      <c r="B3542" s="47">
        <v>1.4046557500000001</v>
      </c>
      <c r="C3542" s="55" t="s">
        <v>7201</v>
      </c>
      <c r="D3542" s="55" t="s">
        <v>239</v>
      </c>
      <c r="E3542" s="55" t="s">
        <v>81</v>
      </c>
      <c r="F3542" s="55" t="s">
        <v>29</v>
      </c>
      <c r="G3542" s="55" t="s">
        <v>240</v>
      </c>
      <c r="H3542" s="55" t="s">
        <v>83</v>
      </c>
      <c r="I3542" s="47">
        <v>14.6369740925367</v>
      </c>
      <c r="J3542" s="48">
        <v>95966.266054691296</v>
      </c>
      <c r="K3542" s="47">
        <v>7.4348927385168704</v>
      </c>
      <c r="L3542" s="49">
        <v>0.71349889463260197</v>
      </c>
      <c r="M3542" s="47">
        <v>9.5120644911932004</v>
      </c>
      <c r="N3542" s="49">
        <v>0.91283731169122795</v>
      </c>
      <c r="O3542" s="49">
        <v>7.9714681353462797</v>
      </c>
      <c r="P3542" s="49">
        <v>0.76499203192313503</v>
      </c>
      <c r="Q3542" s="49">
        <v>10.261908754193501</v>
      </c>
      <c r="R3542" s="49">
        <v>0.98479706573389902</v>
      </c>
      <c r="S3542" s="55" t="s">
        <v>55</v>
      </c>
      <c r="T3542" t="s">
        <v>55</v>
      </c>
    </row>
    <row r="3543" spans="1:20" hidden="1">
      <c r="A3543" s="55" t="s">
        <v>7202</v>
      </c>
      <c r="B3543" s="47">
        <v>12.80725183</v>
      </c>
      <c r="C3543" s="55" t="s">
        <v>7203</v>
      </c>
      <c r="D3543" s="55" t="s">
        <v>193</v>
      </c>
      <c r="E3543" s="55" t="s">
        <v>194</v>
      </c>
      <c r="F3543" s="55" t="s">
        <v>29</v>
      </c>
      <c r="G3543" s="55" t="s">
        <v>195</v>
      </c>
      <c r="H3543" s="55" t="s">
        <v>196</v>
      </c>
      <c r="I3543" s="47">
        <v>0.845561570095958</v>
      </c>
      <c r="J3543" s="48">
        <v>15146445.0170631</v>
      </c>
      <c r="K3543" s="47">
        <v>0.65518902963354897</v>
      </c>
      <c r="L3543" s="49">
        <v>9.9237846131275003</v>
      </c>
      <c r="M3543" s="47">
        <v>0.733915356151711</v>
      </c>
      <c r="N3543" s="49">
        <v>11.116208589130199</v>
      </c>
      <c r="O3543" s="49">
        <v>0.77482196289646899</v>
      </c>
      <c r="P3543" s="49">
        <v>11.7357982590243</v>
      </c>
      <c r="Q3543" s="49">
        <v>0.814969863469864</v>
      </c>
      <c r="R3543" s="49">
        <v>12.343896227609701</v>
      </c>
      <c r="S3543" s="55" t="s">
        <v>55</v>
      </c>
      <c r="T3543" t="s">
        <v>55</v>
      </c>
    </row>
    <row r="3544" spans="1:20" hidden="1">
      <c r="A3544" s="55" t="s">
        <v>7204</v>
      </c>
      <c r="B3544" s="47">
        <v>9.83584383</v>
      </c>
      <c r="C3544" s="55" t="s">
        <v>7205</v>
      </c>
      <c r="D3544" s="55" t="s">
        <v>168</v>
      </c>
      <c r="E3544" s="55" t="s">
        <v>81</v>
      </c>
      <c r="F3544" s="55" t="s">
        <v>29</v>
      </c>
      <c r="G3544" s="55" t="s">
        <v>169</v>
      </c>
      <c r="H3544" s="55" t="s">
        <v>83</v>
      </c>
      <c r="I3544" s="47">
        <v>109.1703028</v>
      </c>
      <c r="J3544" s="48">
        <v>90096.331857018595</v>
      </c>
      <c r="K3544" s="47">
        <v>78.704560000000001</v>
      </c>
      <c r="L3544" s="49">
        <v>7.0909921564206302</v>
      </c>
      <c r="M3544" s="47">
        <v>91.413494</v>
      </c>
      <c r="N3544" s="49">
        <v>8.2360204916335693</v>
      </c>
      <c r="O3544" s="49">
        <v>116.4609945</v>
      </c>
      <c r="P3544" s="49">
        <v>10.492708408870399</v>
      </c>
      <c r="Q3544" s="49">
        <v>122.36772499999999</v>
      </c>
      <c r="R3544" s="49">
        <v>11.0248831601884</v>
      </c>
      <c r="S3544" s="55" t="s">
        <v>55</v>
      </c>
      <c r="T3544" t="s">
        <v>55</v>
      </c>
    </row>
    <row r="3545" spans="1:20" hidden="1">
      <c r="A3545" s="55" t="s">
        <v>7206</v>
      </c>
      <c r="B3545" s="47">
        <v>4.0584889400000002</v>
      </c>
      <c r="C3545" s="55" t="s">
        <v>7207</v>
      </c>
      <c r="D3545" s="55" t="s">
        <v>345</v>
      </c>
      <c r="E3545" s="55" t="s">
        <v>234</v>
      </c>
      <c r="F3545" s="55" t="s">
        <v>29</v>
      </c>
      <c r="G3545" s="55" t="s">
        <v>346</v>
      </c>
      <c r="H3545" s="55" t="s">
        <v>236</v>
      </c>
      <c r="I3545" s="47">
        <v>2.8672371500320999</v>
      </c>
      <c r="J3545" s="48">
        <v>1415470.2689851001</v>
      </c>
      <c r="K3545" s="47">
        <v>1.5936469069855099</v>
      </c>
      <c r="L3545" s="49">
        <v>2.2557598160980499</v>
      </c>
      <c r="M3545" s="47">
        <v>1.5713856972678</v>
      </c>
      <c r="N3545" s="49">
        <v>2.2242497355909898</v>
      </c>
      <c r="O3545" s="49">
        <v>1.62767378874511</v>
      </c>
      <c r="P3545" s="49">
        <v>2.3039238555750301</v>
      </c>
      <c r="Q3545" s="49">
        <v>1.5357856561582299</v>
      </c>
      <c r="R3545" s="49">
        <v>2.1738589358257401</v>
      </c>
      <c r="S3545" s="55" t="s">
        <v>55</v>
      </c>
      <c r="T3545" t="s">
        <v>55</v>
      </c>
    </row>
    <row r="3546" spans="1:20" hidden="1">
      <c r="A3546" s="55" t="s">
        <v>7208</v>
      </c>
      <c r="B3546" s="47">
        <v>11.513056450000001</v>
      </c>
      <c r="C3546" s="55" t="s">
        <v>7209</v>
      </c>
      <c r="D3546" s="55" t="s">
        <v>289</v>
      </c>
      <c r="E3546" s="55" t="s">
        <v>290</v>
      </c>
      <c r="F3546" s="55" t="s">
        <v>24</v>
      </c>
      <c r="G3546" s="55" t="s">
        <v>291</v>
      </c>
      <c r="H3546" s="55" t="s">
        <v>292</v>
      </c>
      <c r="I3546" s="47">
        <v>46.069659241580503</v>
      </c>
      <c r="J3546" s="48">
        <v>249905.39629624199</v>
      </c>
      <c r="K3546" s="47">
        <v>24.090922159801799</v>
      </c>
      <c r="L3546" s="49">
        <v>6.0204514494871901</v>
      </c>
      <c r="M3546" s="47">
        <v>25.975522799523201</v>
      </c>
      <c r="N3546" s="49">
        <v>6.49142331921691</v>
      </c>
      <c r="O3546" s="49">
        <v>30.913733757852199</v>
      </c>
      <c r="P3546" s="49">
        <v>7.7255088857525704</v>
      </c>
      <c r="Q3546" s="49">
        <v>31.1963826852094</v>
      </c>
      <c r="R3546" s="49">
        <v>7.7961443779564803</v>
      </c>
      <c r="S3546" s="55" t="s">
        <v>55</v>
      </c>
      <c r="T3546" t="s">
        <v>55</v>
      </c>
    </row>
    <row r="3547" spans="1:20" hidden="1">
      <c r="A3547" s="55" t="s">
        <v>7210</v>
      </c>
      <c r="B3547" s="47">
        <v>3.93158999</v>
      </c>
      <c r="C3547" s="55" t="s">
        <v>7211</v>
      </c>
      <c r="D3547" s="55" t="s">
        <v>86</v>
      </c>
      <c r="E3547" s="55" t="s">
        <v>87</v>
      </c>
      <c r="F3547" s="55" t="s">
        <v>29</v>
      </c>
      <c r="G3547" s="55" t="s">
        <v>88</v>
      </c>
      <c r="H3547" s="55" t="s">
        <v>89</v>
      </c>
      <c r="I3547" s="47">
        <v>2.3632138424821001</v>
      </c>
      <c r="J3547" s="48">
        <v>1663662.39031108</v>
      </c>
      <c r="K3547" s="47">
        <v>1.80133397934401</v>
      </c>
      <c r="L3547" s="49">
        <v>2.9968115938240198</v>
      </c>
      <c r="M3547" s="47">
        <v>2.0041799125769901</v>
      </c>
      <c r="N3547" s="49">
        <v>3.33427874397128</v>
      </c>
      <c r="O3547" s="49">
        <v>2.1147032158530701</v>
      </c>
      <c r="P3547" s="49">
        <v>3.5181522068846398</v>
      </c>
      <c r="Q3547" s="49">
        <v>2.1371473347998502</v>
      </c>
      <c r="R3547" s="49">
        <v>3.5554916434600701</v>
      </c>
      <c r="S3547" s="55" t="s">
        <v>55</v>
      </c>
      <c r="T3547" t="s">
        <v>55</v>
      </c>
    </row>
    <row r="3548" spans="1:20" hidden="1">
      <c r="A3548" s="55" t="s">
        <v>7212</v>
      </c>
      <c r="B3548" s="47">
        <v>225.47891243999999</v>
      </c>
      <c r="C3548" s="55" t="s">
        <v>7213</v>
      </c>
      <c r="D3548" s="55" t="s">
        <v>1329</v>
      </c>
      <c r="E3548" s="55" t="s">
        <v>75</v>
      </c>
      <c r="F3548" s="55" t="s">
        <v>29</v>
      </c>
      <c r="G3548" s="55" t="s">
        <v>1330</v>
      </c>
      <c r="H3548" s="55" t="s">
        <v>77</v>
      </c>
      <c r="I3548" s="47">
        <v>65.02</v>
      </c>
      <c r="J3548" s="48">
        <v>3467839.3177483799</v>
      </c>
      <c r="K3548" s="47">
        <v>56.4</v>
      </c>
      <c r="L3548" s="49">
        <v>195.58613752100899</v>
      </c>
      <c r="M3548" s="47">
        <v>64.180000000000007</v>
      </c>
      <c r="N3548" s="49">
        <v>222.565927413091</v>
      </c>
      <c r="O3548" s="49">
        <v>66.66</v>
      </c>
      <c r="P3548" s="49">
        <v>231.16616892110699</v>
      </c>
      <c r="Q3548" s="49">
        <v>66.8</v>
      </c>
      <c r="R3548" s="49">
        <v>231.651666425592</v>
      </c>
      <c r="S3548" s="55" t="s">
        <v>55</v>
      </c>
      <c r="T3548" t="s">
        <v>55</v>
      </c>
    </row>
    <row r="3549" spans="1:20" hidden="1">
      <c r="A3549" s="55" t="s">
        <v>7214</v>
      </c>
      <c r="B3549" s="47">
        <v>39.06147636</v>
      </c>
      <c r="C3549" s="55" t="s">
        <v>7215</v>
      </c>
      <c r="D3549" s="55" t="s">
        <v>271</v>
      </c>
      <c r="E3549" s="55" t="s">
        <v>256</v>
      </c>
      <c r="F3549" s="55" t="s">
        <v>29</v>
      </c>
      <c r="G3549" s="55" t="s">
        <v>272</v>
      </c>
      <c r="H3549" s="55" t="s">
        <v>258</v>
      </c>
      <c r="I3549" s="47">
        <v>27.6736950828457</v>
      </c>
      <c r="J3549" s="48">
        <v>1411502.0145688199</v>
      </c>
      <c r="K3549" s="47">
        <v>18.760164966690201</v>
      </c>
      <c r="L3549" s="49">
        <v>26.480010644126601</v>
      </c>
      <c r="M3549" s="47">
        <v>18.5686325207256</v>
      </c>
      <c r="N3549" s="49">
        <v>26.209662210792299</v>
      </c>
      <c r="O3549" s="49">
        <v>21.4488584734212</v>
      </c>
      <c r="P3549" s="49">
        <v>30.275106945435599</v>
      </c>
      <c r="Q3549" s="49">
        <v>20.895711713923301</v>
      </c>
      <c r="R3549" s="49">
        <v>29.494339180052101</v>
      </c>
      <c r="S3549" s="55" t="s">
        <v>55</v>
      </c>
      <c r="T3549" t="s">
        <v>55</v>
      </c>
    </row>
    <row r="3550" spans="1:20">
      <c r="A3550" s="55" t="s">
        <v>7216</v>
      </c>
      <c r="B3550" s="47">
        <v>90.092890499999996</v>
      </c>
      <c r="C3550" s="55" t="s">
        <v>7217</v>
      </c>
      <c r="D3550" s="55" t="s">
        <v>416</v>
      </c>
      <c r="E3550" s="55" t="s">
        <v>147</v>
      </c>
      <c r="F3550" s="55" t="s">
        <v>26</v>
      </c>
      <c r="G3550" s="55" t="s">
        <v>417</v>
      </c>
      <c r="H3550" s="55" t="s">
        <v>149</v>
      </c>
      <c r="I3550" s="47">
        <v>21.532698729200298</v>
      </c>
      <c r="J3550" s="48">
        <v>4184003.6696294802</v>
      </c>
      <c r="K3550" s="47">
        <v>9.8256566286801394</v>
      </c>
      <c r="L3550" s="49">
        <v>41.110583390916901</v>
      </c>
      <c r="M3550" s="47">
        <v>10.129514291498699</v>
      </c>
      <c r="N3550" s="49">
        <v>42.381924967194799</v>
      </c>
      <c r="O3550" s="49">
        <v>11.505987025547</v>
      </c>
      <c r="P3550" s="49">
        <v>48.1410919375978</v>
      </c>
      <c r="Q3550" s="49">
        <v>12.0468480895652</v>
      </c>
      <c r="R3550" s="49">
        <v>50.404056614209601</v>
      </c>
      <c r="S3550" s="55" t="s">
        <v>96</v>
      </c>
      <c r="T3550" t="s">
        <v>55</v>
      </c>
    </row>
    <row r="3551" spans="1:20" hidden="1">
      <c r="A3551" s="55" t="s">
        <v>7218</v>
      </c>
      <c r="B3551" s="47">
        <v>13.93743315</v>
      </c>
      <c r="C3551" s="55" t="s">
        <v>7219</v>
      </c>
      <c r="D3551" s="55" t="s">
        <v>400</v>
      </c>
      <c r="E3551" s="55" t="s">
        <v>115</v>
      </c>
      <c r="F3551" s="55" t="s">
        <v>29</v>
      </c>
      <c r="G3551" s="55" t="s">
        <v>401</v>
      </c>
      <c r="H3551" s="55" t="s">
        <v>117</v>
      </c>
      <c r="I3551" s="47">
        <v>105.6555864</v>
      </c>
      <c r="J3551" s="48">
        <v>131913.83082418799</v>
      </c>
      <c r="K3551" s="47">
        <v>57.266511100000002</v>
      </c>
      <c r="L3551" s="49">
        <v>7.5542448571368999</v>
      </c>
      <c r="M3551" s="47">
        <v>53.894247999999997</v>
      </c>
      <c r="N3551" s="49">
        <v>7.1093967130688398</v>
      </c>
      <c r="O3551" s="49">
        <v>47.53134</v>
      </c>
      <c r="P3551" s="49">
        <v>6.2700411436069698</v>
      </c>
      <c r="Q3551" s="49">
        <v>51.034267800000002</v>
      </c>
      <c r="R3551" s="49">
        <v>6.7321257688055196</v>
      </c>
      <c r="S3551" s="55" t="s">
        <v>55</v>
      </c>
      <c r="T3551" t="s">
        <v>55</v>
      </c>
    </row>
    <row r="3552" spans="1:20" hidden="1">
      <c r="A3552" s="55" t="s">
        <v>7220</v>
      </c>
      <c r="B3552" s="47">
        <v>113.25219328</v>
      </c>
      <c r="C3552" s="55" t="s">
        <v>7221</v>
      </c>
      <c r="D3552" s="55" t="s">
        <v>86</v>
      </c>
      <c r="E3552" s="55" t="s">
        <v>87</v>
      </c>
      <c r="F3552" s="55" t="s">
        <v>29</v>
      </c>
      <c r="G3552" s="55" t="s">
        <v>88</v>
      </c>
      <c r="H3552" s="55" t="s">
        <v>89</v>
      </c>
      <c r="I3552" s="47">
        <v>22.647538861194999</v>
      </c>
      <c r="J3552" s="48">
        <v>5000640.2008674704</v>
      </c>
      <c r="K3552" s="47">
        <v>19.870147480716199</v>
      </c>
      <c r="L3552" s="49">
        <v>99.363458289234899</v>
      </c>
      <c r="M3552" s="47">
        <v>19.524763955607099</v>
      </c>
      <c r="N3552" s="49">
        <v>97.636319548857003</v>
      </c>
      <c r="O3552" s="49">
        <v>20.831100693310599</v>
      </c>
      <c r="P3552" s="49">
        <v>104.16883955528699</v>
      </c>
      <c r="Q3552" s="49">
        <v>21.896847766365202</v>
      </c>
      <c r="R3552" s="49">
        <v>109.498257212761</v>
      </c>
      <c r="S3552" s="55" t="s">
        <v>55</v>
      </c>
      <c r="T3552" t="s">
        <v>55</v>
      </c>
    </row>
    <row r="3553" spans="1:20" hidden="1">
      <c r="A3553" s="55" t="s">
        <v>7222</v>
      </c>
      <c r="B3553" s="47">
        <v>17.934756409999999</v>
      </c>
      <c r="C3553" s="55" t="s">
        <v>7223</v>
      </c>
      <c r="D3553" s="55" t="s">
        <v>554</v>
      </c>
      <c r="E3553" s="55" t="s">
        <v>555</v>
      </c>
      <c r="F3553" s="55" t="s">
        <v>29</v>
      </c>
      <c r="G3553" s="55" t="s">
        <v>556</v>
      </c>
      <c r="H3553" s="55" t="s">
        <v>557</v>
      </c>
      <c r="I3553" s="47">
        <v>3.0981167239543499</v>
      </c>
      <c r="J3553" s="48">
        <v>5788922.1123691499</v>
      </c>
      <c r="K3553" s="47">
        <v>1.5586455530127801</v>
      </c>
      <c r="L3553" s="49">
        <v>9.0228777071815198</v>
      </c>
      <c r="M3553" s="47">
        <v>1.40272642683378</v>
      </c>
      <c r="N3553" s="49">
        <v>8.1202740299026299</v>
      </c>
      <c r="O3553" s="49">
        <v>1.3595826016800301</v>
      </c>
      <c r="P3553" s="49">
        <v>7.8705177864579001</v>
      </c>
      <c r="Q3553" s="49">
        <v>1.34929325019846</v>
      </c>
      <c r="R3553" s="49">
        <v>7.8109535321442998</v>
      </c>
      <c r="S3553" s="55" t="s">
        <v>55</v>
      </c>
      <c r="T3553" t="s">
        <v>55</v>
      </c>
    </row>
    <row r="3554" spans="1:20" hidden="1">
      <c r="A3554" s="55" t="s">
        <v>7224</v>
      </c>
      <c r="B3554" s="47">
        <v>3.6287318499999999</v>
      </c>
      <c r="C3554" s="55" t="s">
        <v>7225</v>
      </c>
      <c r="D3554" s="55" t="s">
        <v>740</v>
      </c>
      <c r="E3554" s="55" t="s">
        <v>741</v>
      </c>
      <c r="F3554" s="55" t="s">
        <v>29</v>
      </c>
      <c r="G3554" s="55" t="s">
        <v>742</v>
      </c>
      <c r="H3554" s="55" t="s">
        <v>743</v>
      </c>
      <c r="I3554" s="47">
        <v>71.866694901337098</v>
      </c>
      <c r="J3554" s="48">
        <v>50492.538372353702</v>
      </c>
      <c r="K3554" s="47">
        <v>46.229110575557698</v>
      </c>
      <c r="L3554" s="49">
        <v>2.3342251396561302</v>
      </c>
      <c r="M3554" s="47">
        <v>43.016711811540702</v>
      </c>
      <c r="N3554" s="49">
        <v>2.1720229717967001</v>
      </c>
      <c r="O3554" s="49">
        <v>44.467145615629299</v>
      </c>
      <c r="P3554" s="49">
        <v>2.2452590563062</v>
      </c>
      <c r="Q3554" s="49">
        <v>45.192172169714802</v>
      </c>
      <c r="R3554" s="49">
        <v>2.2818674874093401</v>
      </c>
      <c r="S3554" s="55" t="s">
        <v>55</v>
      </c>
      <c r="T3554" t="s">
        <v>55</v>
      </c>
    </row>
    <row r="3555" spans="1:20" hidden="1">
      <c r="A3555" s="55" t="s">
        <v>7226</v>
      </c>
      <c r="B3555" s="47">
        <v>14.404818300000001</v>
      </c>
      <c r="C3555" s="55" t="s">
        <v>7227</v>
      </c>
      <c r="D3555" s="55" t="s">
        <v>132</v>
      </c>
      <c r="E3555" s="55" t="s">
        <v>133</v>
      </c>
      <c r="F3555" s="55" t="s">
        <v>29</v>
      </c>
      <c r="G3555" s="55" t="s">
        <v>134</v>
      </c>
      <c r="H3555" s="55" t="s">
        <v>135</v>
      </c>
      <c r="I3555" s="47">
        <v>8.9543894828733706</v>
      </c>
      <c r="J3555" s="48">
        <v>1608687.9320529201</v>
      </c>
      <c r="K3555" s="47">
        <v>5.5373330249843802</v>
      </c>
      <c r="L3555" s="49">
        <v>8.9078408130504805</v>
      </c>
      <c r="M3555" s="47">
        <v>5.6933883279980302</v>
      </c>
      <c r="N3555" s="49">
        <v>9.1588850957414003</v>
      </c>
      <c r="O3555" s="49">
        <v>5.9339350619848101</v>
      </c>
      <c r="P3555" s="49">
        <v>9.5458497238006697</v>
      </c>
      <c r="Q3555" s="49">
        <v>6.2951637821693103</v>
      </c>
      <c r="R3555" s="49">
        <v>10.126954006672401</v>
      </c>
      <c r="S3555" s="55" t="s">
        <v>55</v>
      </c>
      <c r="T3555" t="s">
        <v>55</v>
      </c>
    </row>
    <row r="3556" spans="1:20" hidden="1">
      <c r="A3556" s="55" t="s">
        <v>7228</v>
      </c>
      <c r="B3556" s="47">
        <v>108.66304721</v>
      </c>
      <c r="C3556" s="55" t="s">
        <v>7229</v>
      </c>
      <c r="D3556" s="55" t="s">
        <v>239</v>
      </c>
      <c r="E3556" s="55" t="s">
        <v>81</v>
      </c>
      <c r="F3556" s="55" t="s">
        <v>29</v>
      </c>
      <c r="G3556" s="55" t="s">
        <v>240</v>
      </c>
      <c r="H3556" s="55" t="s">
        <v>83</v>
      </c>
      <c r="I3556" s="47">
        <v>146.69926699999999</v>
      </c>
      <c r="J3556" s="48">
        <v>740719.76930873201</v>
      </c>
      <c r="K3556" s="47">
        <v>107.4943303</v>
      </c>
      <c r="L3556" s="49">
        <v>79.6231755418126</v>
      </c>
      <c r="M3556" s="47">
        <v>118.070474</v>
      </c>
      <c r="N3556" s="49">
        <v>87.457134263452602</v>
      </c>
      <c r="O3556" s="49">
        <v>129.09917250000001</v>
      </c>
      <c r="P3556" s="49">
        <v>95.626309272148205</v>
      </c>
      <c r="Q3556" s="49">
        <v>136.77479299999999</v>
      </c>
      <c r="R3556" s="49">
        <v>101.31179311821001</v>
      </c>
      <c r="S3556" s="55" t="s">
        <v>55</v>
      </c>
      <c r="T3556" t="s">
        <v>55</v>
      </c>
    </row>
    <row r="3557" spans="1:20" hidden="1">
      <c r="A3557" s="55" t="s">
        <v>7230</v>
      </c>
      <c r="B3557" s="47">
        <v>2.4408664799999999</v>
      </c>
      <c r="C3557" s="55" t="s">
        <v>7231</v>
      </c>
      <c r="D3557" s="55" t="s">
        <v>217</v>
      </c>
      <c r="E3557" s="55" t="s">
        <v>52</v>
      </c>
      <c r="F3557" s="55" t="s">
        <v>29</v>
      </c>
      <c r="G3557" s="55" t="s">
        <v>218</v>
      </c>
      <c r="H3557" s="55" t="s">
        <v>54</v>
      </c>
      <c r="I3557" s="47">
        <v>83.599935697225803</v>
      </c>
      <c r="J3557" s="48">
        <v>29196.989921620199</v>
      </c>
      <c r="K3557" s="47">
        <v>47.4011875295229</v>
      </c>
      <c r="L3557" s="49">
        <v>1.3839719945723099</v>
      </c>
      <c r="M3557" s="47">
        <v>50.086468892402102</v>
      </c>
      <c r="N3557" s="49">
        <v>1.46237412746101</v>
      </c>
      <c r="O3557" s="49">
        <v>56.503354677060102</v>
      </c>
      <c r="P3557" s="49">
        <v>1.6497278770438599</v>
      </c>
      <c r="Q3557" s="49">
        <v>57.106919418018997</v>
      </c>
      <c r="R3557" s="49">
        <v>1.66735015070268</v>
      </c>
      <c r="S3557" s="55" t="s">
        <v>55</v>
      </c>
      <c r="T3557" t="s">
        <v>55</v>
      </c>
    </row>
    <row r="3558" spans="1:20">
      <c r="A3558" s="55" t="s">
        <v>7232</v>
      </c>
      <c r="B3558" s="47">
        <v>1.0461828200000001</v>
      </c>
      <c r="C3558" s="55" t="s">
        <v>7233</v>
      </c>
      <c r="D3558" s="55" t="s">
        <v>422</v>
      </c>
      <c r="E3558" s="55" t="s">
        <v>147</v>
      </c>
      <c r="F3558" s="55" t="s">
        <v>26</v>
      </c>
      <c r="G3558" s="55" t="s">
        <v>423</v>
      </c>
      <c r="H3558" s="55" t="s">
        <v>149</v>
      </c>
      <c r="I3558" s="47">
        <v>38.733245199999999</v>
      </c>
      <c r="J3558" s="48">
        <v>27009.9449348489</v>
      </c>
      <c r="K3558" s="47">
        <v>20.275367899999999</v>
      </c>
      <c r="L3558" s="49">
        <v>0.54763657051280301</v>
      </c>
      <c r="M3558" s="47">
        <v>22.830705999999999</v>
      </c>
      <c r="N3558" s="49">
        <v>0.61665611188372405</v>
      </c>
      <c r="O3558" s="49">
        <v>20.8456245</v>
      </c>
      <c r="P3558" s="49">
        <v>0.56303916987753699</v>
      </c>
      <c r="Q3558" s="49">
        <v>21.4813078</v>
      </c>
      <c r="R3558" s="49">
        <v>0.58020894080653995</v>
      </c>
      <c r="S3558" s="55" t="s">
        <v>96</v>
      </c>
      <c r="T3558" t="s">
        <v>55</v>
      </c>
    </row>
    <row r="3559" spans="1:20" hidden="1">
      <c r="A3559" s="55" t="s">
        <v>7234</v>
      </c>
      <c r="B3559" s="47">
        <v>16.575311889999998</v>
      </c>
      <c r="C3559" s="55" t="s">
        <v>7235</v>
      </c>
      <c r="D3559" s="55" t="s">
        <v>311</v>
      </c>
      <c r="E3559" s="55" t="s">
        <v>312</v>
      </c>
      <c r="F3559" s="55" t="s">
        <v>29</v>
      </c>
      <c r="G3559" s="55" t="s">
        <v>313</v>
      </c>
      <c r="H3559" s="55" t="s">
        <v>314</v>
      </c>
      <c r="I3559" s="47">
        <v>71.400482400000001</v>
      </c>
      <c r="J3559" s="48">
        <v>232145.656903853</v>
      </c>
      <c r="K3559" s="47">
        <v>54.324033800000002</v>
      </c>
      <c r="L3559" s="49">
        <v>12.6110885121681</v>
      </c>
      <c r="M3559" s="47">
        <v>52.661135999999999</v>
      </c>
      <c r="N3559" s="49">
        <v>12.225054010023101</v>
      </c>
      <c r="O3559" s="49">
        <v>54.172831500000001</v>
      </c>
      <c r="P3559" s="49">
        <v>12.575987554909201</v>
      </c>
      <c r="Q3559" s="49">
        <v>57.609801400000002</v>
      </c>
      <c r="R3559" s="49">
        <v>13.3738651901035</v>
      </c>
      <c r="S3559" s="55" t="s">
        <v>55</v>
      </c>
      <c r="T3559" t="s">
        <v>55</v>
      </c>
    </row>
    <row r="3560" spans="1:20" hidden="1">
      <c r="A3560" s="55" t="s">
        <v>7236</v>
      </c>
      <c r="B3560" s="47">
        <v>2.3735575099999999</v>
      </c>
      <c r="C3560" s="55" t="s">
        <v>7237</v>
      </c>
      <c r="D3560" s="55" t="s">
        <v>255</v>
      </c>
      <c r="E3560" s="55" t="s">
        <v>256</v>
      </c>
      <c r="F3560" s="55" t="s">
        <v>29</v>
      </c>
      <c r="G3560" s="55" t="s">
        <v>257</v>
      </c>
      <c r="H3560" s="55" t="s">
        <v>258</v>
      </c>
      <c r="I3560" s="47">
        <v>1.16618897321876</v>
      </c>
      <c r="J3560" s="48">
        <v>2035311.22700365</v>
      </c>
      <c r="K3560" s="47">
        <v>1.0781778839793601</v>
      </c>
      <c r="L3560" s="49">
        <v>2.1944275519702301</v>
      </c>
      <c r="M3560" s="47">
        <v>1.0634283731994201</v>
      </c>
      <c r="N3560" s="49">
        <v>2.16440770708701</v>
      </c>
      <c r="O3560" s="49">
        <v>1.1377326451226799</v>
      </c>
      <c r="P3560" s="49">
        <v>2.3156400259467498</v>
      </c>
      <c r="Q3560" s="49">
        <v>1.16556067266067</v>
      </c>
      <c r="R3560" s="49">
        <v>2.37227872282019</v>
      </c>
      <c r="S3560" s="55" t="s">
        <v>55</v>
      </c>
      <c r="T3560" t="s">
        <v>55</v>
      </c>
    </row>
    <row r="3561" spans="1:20" hidden="1">
      <c r="A3561" s="55" t="s">
        <v>7238</v>
      </c>
      <c r="B3561" s="47">
        <v>0.85087466</v>
      </c>
      <c r="C3561" s="55" t="s">
        <v>7239</v>
      </c>
      <c r="D3561" s="55" t="s">
        <v>1232</v>
      </c>
      <c r="E3561" s="55" t="s">
        <v>457</v>
      </c>
      <c r="F3561" s="55" t="s">
        <v>29</v>
      </c>
      <c r="G3561" s="55" t="s">
        <v>1233</v>
      </c>
      <c r="H3561" s="55" t="s">
        <v>459</v>
      </c>
      <c r="I3561" s="47">
        <v>12.614452267303101</v>
      </c>
      <c r="J3561" s="48">
        <v>67452.366695737001</v>
      </c>
      <c r="K3561" s="47">
        <v>5.5027352255722102</v>
      </c>
      <c r="L3561" s="49">
        <v>0.37117251426484599</v>
      </c>
      <c r="M3561" s="47">
        <v>6.2084539539042298</v>
      </c>
      <c r="N3561" s="49">
        <v>0.41877491271234701</v>
      </c>
      <c r="O3561" s="49">
        <v>5.97665519318475</v>
      </c>
      <c r="P3561" s="49">
        <v>0.40313953770467897</v>
      </c>
      <c r="Q3561" s="49">
        <v>6.5514699178504401</v>
      </c>
      <c r="R3561" s="49">
        <v>0.44191215129493799</v>
      </c>
      <c r="S3561" s="55" t="s">
        <v>55</v>
      </c>
      <c r="T3561" t="s">
        <v>55</v>
      </c>
    </row>
    <row r="3562" spans="1:20" hidden="1">
      <c r="A3562" s="55" t="s">
        <v>7240</v>
      </c>
      <c r="B3562" s="47">
        <v>5.0169690899999999</v>
      </c>
      <c r="C3562" s="55" t="s">
        <v>7241</v>
      </c>
      <c r="D3562" s="55" t="s">
        <v>311</v>
      </c>
      <c r="E3562" s="55" t="s">
        <v>312</v>
      </c>
      <c r="F3562" s="55" t="s">
        <v>29</v>
      </c>
      <c r="G3562" s="55" t="s">
        <v>313</v>
      </c>
      <c r="H3562" s="55" t="s">
        <v>314</v>
      </c>
      <c r="I3562" s="47">
        <v>12.3015074</v>
      </c>
      <c r="J3562" s="48">
        <v>407833.68467509898</v>
      </c>
      <c r="K3562" s="47">
        <v>7.6915820000000004</v>
      </c>
      <c r="L3562" s="49">
        <v>3.13688622804067</v>
      </c>
      <c r="M3562" s="47">
        <v>8.332573</v>
      </c>
      <c r="N3562" s="49">
        <v>3.3983039494142502</v>
      </c>
      <c r="O3562" s="49">
        <v>9.9944775000000003</v>
      </c>
      <c r="P3562" s="49">
        <v>4.0760845852273704</v>
      </c>
      <c r="Q3562" s="49">
        <v>10.5559479</v>
      </c>
      <c r="R3562" s="49">
        <v>4.3050711272953803</v>
      </c>
      <c r="S3562" s="55" t="s">
        <v>55</v>
      </c>
      <c r="T3562" t="s">
        <v>55</v>
      </c>
    </row>
    <row r="3563" spans="1:20" hidden="1">
      <c r="A3563" s="55" t="s">
        <v>7242</v>
      </c>
      <c r="B3563" s="47">
        <v>92.187937239999997</v>
      </c>
      <c r="C3563" s="55" t="s">
        <v>7243</v>
      </c>
      <c r="D3563" s="55" t="s">
        <v>233</v>
      </c>
      <c r="E3563" s="55" t="s">
        <v>234</v>
      </c>
      <c r="F3563" s="55" t="s">
        <v>29</v>
      </c>
      <c r="G3563" s="55" t="s">
        <v>235</v>
      </c>
      <c r="H3563" s="55" t="s">
        <v>236</v>
      </c>
      <c r="I3563" s="47">
        <v>61.641345999999999</v>
      </c>
      <c r="J3563" s="48">
        <v>1495553.6052051799</v>
      </c>
      <c r="K3563" s="47">
        <v>42.4915187</v>
      </c>
      <c r="L3563" s="49">
        <v>63.548343982428399</v>
      </c>
      <c r="M3563" s="47">
        <v>47.302539000000003</v>
      </c>
      <c r="N3563" s="49">
        <v>70.743482736808701</v>
      </c>
      <c r="O3563" s="49">
        <v>49.143352499999999</v>
      </c>
      <c r="P3563" s="49">
        <v>73.496518003244105</v>
      </c>
      <c r="Q3563" s="49">
        <v>48.854737</v>
      </c>
      <c r="R3563" s="49">
        <v>73.064878051701001</v>
      </c>
      <c r="S3563" s="55" t="s">
        <v>55</v>
      </c>
      <c r="T3563" t="s">
        <v>55</v>
      </c>
    </row>
    <row r="3564" spans="1:20" hidden="1">
      <c r="A3564" s="55" t="s">
        <v>7244</v>
      </c>
      <c r="B3564" s="47">
        <v>2.9788285600000002</v>
      </c>
      <c r="C3564" s="55" t="s">
        <v>7245</v>
      </c>
      <c r="D3564" s="55" t="s">
        <v>281</v>
      </c>
      <c r="E3564" s="55" t="s">
        <v>282</v>
      </c>
      <c r="F3564" s="55" t="s">
        <v>29</v>
      </c>
      <c r="G3564" s="55" t="s">
        <v>283</v>
      </c>
      <c r="H3564" s="55" t="s">
        <v>284</v>
      </c>
      <c r="I3564" s="47">
        <v>62.310391000000003</v>
      </c>
      <c r="J3564" s="48">
        <v>47806.2890024234</v>
      </c>
      <c r="K3564" s="47">
        <v>30.587454000000001</v>
      </c>
      <c r="L3564" s="49">
        <v>1.4622726657723299</v>
      </c>
      <c r="M3564" s="47">
        <v>32.27852</v>
      </c>
      <c r="N3564" s="49">
        <v>1.5431162556905</v>
      </c>
      <c r="O3564" s="49">
        <v>34.819470000000003</v>
      </c>
      <c r="P3564" s="49">
        <v>1.6645896457312099</v>
      </c>
      <c r="Q3564" s="49">
        <v>40.035025500000003</v>
      </c>
      <c r="R3564" s="49">
        <v>1.91392599927239</v>
      </c>
      <c r="S3564" s="55" t="s">
        <v>55</v>
      </c>
      <c r="T3564" t="s">
        <v>55</v>
      </c>
    </row>
    <row r="3565" spans="1:20" hidden="1">
      <c r="A3565" s="55" t="s">
        <v>7246</v>
      </c>
      <c r="B3565" s="47">
        <v>5.0520120300000002</v>
      </c>
      <c r="C3565" s="55" t="s">
        <v>7247</v>
      </c>
      <c r="D3565" s="55" t="s">
        <v>120</v>
      </c>
      <c r="E3565" s="55" t="s">
        <v>121</v>
      </c>
      <c r="F3565" s="55" t="s">
        <v>29</v>
      </c>
      <c r="G3565" s="55" t="s">
        <v>122</v>
      </c>
      <c r="H3565" s="55" t="s">
        <v>123</v>
      </c>
      <c r="I3565" s="47">
        <v>27.189988799999998</v>
      </c>
      <c r="J3565" s="48">
        <v>185804.12324406701</v>
      </c>
      <c r="K3565" s="47">
        <v>23.700804999999999</v>
      </c>
      <c r="L3565" s="49">
        <v>4.4037072932035999</v>
      </c>
      <c r="M3565" s="47">
        <v>25.976955</v>
      </c>
      <c r="N3565" s="49">
        <v>4.8266253483255799</v>
      </c>
      <c r="O3565" s="49">
        <v>26.860734000000001</v>
      </c>
      <c r="P3565" s="49">
        <v>4.9908351305621004</v>
      </c>
      <c r="Q3565" s="49">
        <v>26.985546599999999</v>
      </c>
      <c r="R3565" s="49">
        <v>5.01402582627491</v>
      </c>
      <c r="S3565" s="55" t="s">
        <v>55</v>
      </c>
      <c r="T3565" t="s">
        <v>55</v>
      </c>
    </row>
    <row r="3566" spans="1:20" hidden="1">
      <c r="A3566" s="55" t="s">
        <v>7248</v>
      </c>
      <c r="B3566" s="47">
        <v>21.248764860000001</v>
      </c>
      <c r="C3566" s="55" t="s">
        <v>7249</v>
      </c>
      <c r="D3566" s="55" t="s">
        <v>174</v>
      </c>
      <c r="E3566" s="55" t="s">
        <v>174</v>
      </c>
      <c r="F3566" s="55" t="s">
        <v>29</v>
      </c>
      <c r="G3566" s="55" t="s">
        <v>175</v>
      </c>
      <c r="H3566" s="55" t="s">
        <v>176</v>
      </c>
      <c r="I3566" s="47">
        <v>60.910950408131797</v>
      </c>
      <c r="J3566" s="48">
        <v>348849.66853452998</v>
      </c>
      <c r="K3566" s="47">
        <v>41.598159460616401</v>
      </c>
      <c r="L3566" s="49">
        <v>14.5115041394826</v>
      </c>
      <c r="M3566" s="47">
        <v>51.542402731346499</v>
      </c>
      <c r="N3566" s="49">
        <v>17.9805501083035</v>
      </c>
      <c r="O3566" s="49">
        <v>56.972936228619702</v>
      </c>
      <c r="P3566" s="49">
        <v>19.874989918792899</v>
      </c>
      <c r="Q3566" s="49">
        <v>59.905360325041002</v>
      </c>
      <c r="R3566" s="49">
        <v>20.897965092832202</v>
      </c>
      <c r="S3566" s="55" t="s">
        <v>55</v>
      </c>
      <c r="T3566" t="s">
        <v>55</v>
      </c>
    </row>
    <row r="3567" spans="1:20" hidden="1">
      <c r="A3567" s="55" t="s">
        <v>7250</v>
      </c>
      <c r="B3567" s="47">
        <v>15.67076662</v>
      </c>
      <c r="C3567" s="55" t="s">
        <v>7251</v>
      </c>
      <c r="D3567" s="55" t="s">
        <v>80</v>
      </c>
      <c r="E3567" s="55" t="s">
        <v>81</v>
      </c>
      <c r="F3567" s="55" t="s">
        <v>29</v>
      </c>
      <c r="G3567" s="55" t="s">
        <v>82</v>
      </c>
      <c r="H3567" s="55" t="s">
        <v>83</v>
      </c>
      <c r="I3567" s="47">
        <v>3.45071329253929</v>
      </c>
      <c r="J3567" s="48">
        <v>4541312.2712574899</v>
      </c>
      <c r="K3567" s="47">
        <v>3.9695480239726502</v>
      </c>
      <c r="L3567" s="49">
        <v>18.026957152612901</v>
      </c>
      <c r="M3567" s="47">
        <v>4.1821294204044701</v>
      </c>
      <c r="N3567" s="49">
        <v>18.992355656869801</v>
      </c>
      <c r="O3567" s="49">
        <v>4.71525298248583</v>
      </c>
      <c r="P3567" s="49">
        <v>21.413436231446401</v>
      </c>
      <c r="Q3567" s="49">
        <v>4.5710268304737696</v>
      </c>
      <c r="R3567" s="49">
        <v>20.758460237477699</v>
      </c>
      <c r="S3567" s="55" t="s">
        <v>55</v>
      </c>
      <c r="T3567" t="s">
        <v>55</v>
      </c>
    </row>
    <row r="3568" spans="1:20" hidden="1">
      <c r="A3568" s="55" t="s">
        <v>7252</v>
      </c>
      <c r="B3568" s="47">
        <v>204.30086714999999</v>
      </c>
      <c r="C3568" s="55" t="s">
        <v>7253</v>
      </c>
      <c r="D3568" s="55" t="s">
        <v>1344</v>
      </c>
      <c r="E3568" s="55" t="s">
        <v>563</v>
      </c>
      <c r="F3568" s="55" t="s">
        <v>29</v>
      </c>
      <c r="G3568" s="55" t="s">
        <v>1345</v>
      </c>
      <c r="H3568" s="55" t="s">
        <v>565</v>
      </c>
      <c r="I3568" s="47">
        <v>17.0434227642276</v>
      </c>
      <c r="J3568" s="48">
        <v>11987079.706712799</v>
      </c>
      <c r="K3568" s="47">
        <v>14.7754687969333</v>
      </c>
      <c r="L3568" s="49">
        <v>177.11472217288801</v>
      </c>
      <c r="M3568" s="47">
        <v>14.7514179188792</v>
      </c>
      <c r="N3568" s="49">
        <v>176.82642238063701</v>
      </c>
      <c r="O3568" s="49">
        <v>16.4280453084017</v>
      </c>
      <c r="P3568" s="49">
        <v>196.92428853730101</v>
      </c>
      <c r="Q3568" s="49">
        <v>17.305998870295799</v>
      </c>
      <c r="R3568" s="49">
        <v>207.44838786251799</v>
      </c>
      <c r="S3568" s="55" t="s">
        <v>55</v>
      </c>
      <c r="T3568" t="s">
        <v>55</v>
      </c>
    </row>
    <row r="3569" spans="1:20" hidden="1">
      <c r="A3569" s="55" t="s">
        <v>7254</v>
      </c>
      <c r="B3569" s="47">
        <v>65.559422650000002</v>
      </c>
      <c r="C3569" s="55" t="s">
        <v>7255</v>
      </c>
      <c r="D3569" s="55" t="s">
        <v>69</v>
      </c>
      <c r="E3569" s="55" t="s">
        <v>69</v>
      </c>
      <c r="F3569" s="55" t="s">
        <v>29</v>
      </c>
      <c r="G3569" s="55" t="s">
        <v>70</v>
      </c>
      <c r="H3569" s="55" t="s">
        <v>71</v>
      </c>
      <c r="I3569" s="47">
        <v>11.2967546854942</v>
      </c>
      <c r="J3569" s="48">
        <v>5803385.5275429497</v>
      </c>
      <c r="K3569" s="47">
        <v>10.929563722523399</v>
      </c>
      <c r="L3569" s="49">
        <v>63.428471929650698</v>
      </c>
      <c r="M3569" s="47">
        <v>11.756638024461999</v>
      </c>
      <c r="N3569" s="49">
        <v>68.228302963723905</v>
      </c>
      <c r="O3569" s="49">
        <v>14.0852258797115</v>
      </c>
      <c r="P3569" s="49">
        <v>81.741996022491094</v>
      </c>
      <c r="Q3569" s="49">
        <v>14.0253775386442</v>
      </c>
      <c r="R3569" s="49">
        <v>81.394673026093699</v>
      </c>
      <c r="S3569" s="55" t="s">
        <v>55</v>
      </c>
      <c r="T3569" t="s">
        <v>55</v>
      </c>
    </row>
    <row r="3570" spans="1:20" hidden="1">
      <c r="A3570" s="55" t="s">
        <v>7256</v>
      </c>
      <c r="B3570" s="47">
        <v>10.476389409999999</v>
      </c>
      <c r="C3570" s="55" t="s">
        <v>7257</v>
      </c>
      <c r="D3570" s="55" t="s">
        <v>400</v>
      </c>
      <c r="E3570" s="55" t="s">
        <v>115</v>
      </c>
      <c r="F3570" s="55" t="s">
        <v>29</v>
      </c>
      <c r="G3570" s="55" t="s">
        <v>401</v>
      </c>
      <c r="H3570" s="55" t="s">
        <v>117</v>
      </c>
      <c r="I3570" s="47">
        <v>301.98015120000002</v>
      </c>
      <c r="J3570" s="48">
        <v>34692.311293868901</v>
      </c>
      <c r="K3570" s="47">
        <v>205.28474610000001</v>
      </c>
      <c r="L3570" s="49">
        <v>7.1218023155840404</v>
      </c>
      <c r="M3570" s="47">
        <v>225.31495000000001</v>
      </c>
      <c r="N3570" s="49">
        <v>7.8166963845625101</v>
      </c>
      <c r="O3570" s="49">
        <v>248.79340350000001</v>
      </c>
      <c r="P3570" s="49">
        <v>8.6312182020831294</v>
      </c>
      <c r="Q3570" s="49">
        <v>255.92863360000001</v>
      </c>
      <c r="R3570" s="49">
        <v>8.8787558258657207</v>
      </c>
      <c r="S3570" s="55" t="s">
        <v>55</v>
      </c>
      <c r="T3570" t="s">
        <v>55</v>
      </c>
    </row>
    <row r="3571" spans="1:20" hidden="1">
      <c r="A3571" s="55" t="s">
        <v>7258</v>
      </c>
      <c r="B3571" s="47">
        <v>2.3095745999999999</v>
      </c>
      <c r="C3571" s="55" t="s">
        <v>7259</v>
      </c>
      <c r="D3571" s="55" t="s">
        <v>243</v>
      </c>
      <c r="E3571" s="55" t="s">
        <v>244</v>
      </c>
      <c r="F3571" s="55" t="s">
        <v>29</v>
      </c>
      <c r="G3571" s="55" t="s">
        <v>245</v>
      </c>
      <c r="H3571" s="55" t="s">
        <v>246</v>
      </c>
      <c r="I3571" s="47">
        <v>34.085612599999997</v>
      </c>
      <c r="J3571" s="48">
        <v>67758.048743416206</v>
      </c>
      <c r="K3571" s="47">
        <v>12.3512497</v>
      </c>
      <c r="L3571" s="49">
        <v>0.83689657921470395</v>
      </c>
      <c r="M3571" s="47">
        <v>15.332297000000001</v>
      </c>
      <c r="N3571" s="49">
        <v>1.03888652747453</v>
      </c>
      <c r="O3571" s="49">
        <v>19.095439500000001</v>
      </c>
      <c r="P3571" s="49">
        <v>1.2938697204179499</v>
      </c>
      <c r="Q3571" s="49">
        <v>20.31766</v>
      </c>
      <c r="R3571" s="49">
        <v>1.3766849966321599</v>
      </c>
      <c r="S3571" s="55" t="s">
        <v>55</v>
      </c>
      <c r="T3571" t="s">
        <v>55</v>
      </c>
    </row>
    <row r="3572" spans="1:20" hidden="1">
      <c r="A3572" s="55" t="s">
        <v>7260</v>
      </c>
      <c r="B3572" s="47">
        <v>31.74769951</v>
      </c>
      <c r="C3572" s="55" t="s">
        <v>7261</v>
      </c>
      <c r="D3572" s="55" t="s">
        <v>768</v>
      </c>
      <c r="E3572" s="55" t="s">
        <v>723</v>
      </c>
      <c r="F3572" s="55" t="s">
        <v>29</v>
      </c>
      <c r="G3572" s="55" t="s">
        <v>769</v>
      </c>
      <c r="H3572" s="55" t="s">
        <v>725</v>
      </c>
      <c r="I3572" s="47">
        <v>2.1986587933247801</v>
      </c>
      <c r="J3572" s="48">
        <v>14439575.4386207</v>
      </c>
      <c r="K3572" s="47">
        <v>1.40045832313893</v>
      </c>
      <c r="L3572" s="49">
        <v>20.2220236056089</v>
      </c>
      <c r="M3572" s="47">
        <v>1.3780417505289799</v>
      </c>
      <c r="N3572" s="49">
        <v>19.898337814332201</v>
      </c>
      <c r="O3572" s="49">
        <v>1.57374169322684</v>
      </c>
      <c r="P3572" s="49">
        <v>22.724161900251701</v>
      </c>
      <c r="Q3572" s="49">
        <v>1.60868816288612</v>
      </c>
      <c r="R3572" s="49">
        <v>23.228774085210301</v>
      </c>
      <c r="S3572" s="55" t="s">
        <v>55</v>
      </c>
      <c r="T3572" t="s">
        <v>55</v>
      </c>
    </row>
    <row r="3573" spans="1:20" hidden="1">
      <c r="A3573" s="55" t="s">
        <v>7262</v>
      </c>
      <c r="B3573" s="47">
        <v>10.406277060000001</v>
      </c>
      <c r="C3573" s="55" t="s">
        <v>7263</v>
      </c>
      <c r="D3573" s="55" t="s">
        <v>768</v>
      </c>
      <c r="E3573" s="55" t="s">
        <v>723</v>
      </c>
      <c r="F3573" s="55" t="s">
        <v>29</v>
      </c>
      <c r="G3573" s="55" t="s">
        <v>769</v>
      </c>
      <c r="H3573" s="55" t="s">
        <v>725</v>
      </c>
      <c r="I3573" s="47">
        <v>123.8803722</v>
      </c>
      <c r="J3573" s="48">
        <v>84002.629917832906</v>
      </c>
      <c r="K3573" s="47">
        <v>49.011476000000002</v>
      </c>
      <c r="L3573" s="49">
        <v>4.1170928801547504</v>
      </c>
      <c r="M3573" s="47">
        <v>54.574272999999998</v>
      </c>
      <c r="N3573" s="49">
        <v>4.5843824578537804</v>
      </c>
      <c r="O3573" s="49">
        <v>64.848960000000005</v>
      </c>
      <c r="P3573" s="49">
        <v>5.4474831874363501</v>
      </c>
      <c r="Q3573" s="49">
        <v>76.440578099999996</v>
      </c>
      <c r="R3573" s="49">
        <v>6.4212095928395101</v>
      </c>
      <c r="S3573" s="55" t="s">
        <v>55</v>
      </c>
      <c r="T3573" t="s">
        <v>55</v>
      </c>
    </row>
    <row r="3574" spans="1:20" hidden="1">
      <c r="A3574" s="55" t="s">
        <v>7264</v>
      </c>
      <c r="B3574" s="47">
        <v>34.831965709999999</v>
      </c>
      <c r="C3574" s="55" t="s">
        <v>7265</v>
      </c>
      <c r="D3574" s="55" t="s">
        <v>86</v>
      </c>
      <c r="E3574" s="55" t="s">
        <v>87</v>
      </c>
      <c r="F3574" s="55" t="s">
        <v>29</v>
      </c>
      <c r="G3574" s="55" t="s">
        <v>88</v>
      </c>
      <c r="H3574" s="55" t="s">
        <v>89</v>
      </c>
      <c r="I3574" s="47">
        <v>30.776070000000001</v>
      </c>
      <c r="J3574" s="48">
        <v>1131787.31754899</v>
      </c>
      <c r="K3574" s="47">
        <v>21.348611900000002</v>
      </c>
      <c r="L3574" s="49">
        <v>24.1620881956955</v>
      </c>
      <c r="M3574" s="47">
        <v>24.480899999999998</v>
      </c>
      <c r="N3574" s="49">
        <v>27.707172142185101</v>
      </c>
      <c r="O3574" s="49">
        <v>25.534278</v>
      </c>
      <c r="P3574" s="49">
        <v>28.8993720031702</v>
      </c>
      <c r="Q3574" s="49">
        <v>26.800840600000001</v>
      </c>
      <c r="R3574" s="49">
        <v>30.3328514907321</v>
      </c>
      <c r="S3574" s="55" t="s">
        <v>55</v>
      </c>
      <c r="T3574" t="s">
        <v>55</v>
      </c>
    </row>
    <row r="3575" spans="1:20">
      <c r="A3575" s="55" t="s">
        <v>7266</v>
      </c>
      <c r="B3575" s="47">
        <v>15.15702971</v>
      </c>
      <c r="C3575" s="55" t="s">
        <v>7267</v>
      </c>
      <c r="D3575" s="55" t="s">
        <v>92</v>
      </c>
      <c r="E3575" s="55" t="s">
        <v>93</v>
      </c>
      <c r="F3575" s="55" t="s">
        <v>26</v>
      </c>
      <c r="G3575" s="55" t="s">
        <v>94</v>
      </c>
      <c r="H3575" s="55" t="s">
        <v>95</v>
      </c>
      <c r="I3575" s="47">
        <v>56.636889400000001</v>
      </c>
      <c r="J3575" s="48">
        <v>267617.62290568202</v>
      </c>
      <c r="K3575" s="47">
        <v>52.195433199999997</v>
      </c>
      <c r="L3575" s="49">
        <v>13.968417759516299</v>
      </c>
      <c r="M3575" s="47">
        <v>54.674010000000003</v>
      </c>
      <c r="N3575" s="49">
        <v>14.631728590921499</v>
      </c>
      <c r="O3575" s="49">
        <v>58.410121500000002</v>
      </c>
      <c r="P3575" s="49">
        <v>15.631577869462101</v>
      </c>
      <c r="Q3575" s="49">
        <v>60.463509100000003</v>
      </c>
      <c r="R3575" s="49">
        <v>16.181100577878102</v>
      </c>
      <c r="S3575" s="55" t="s">
        <v>96</v>
      </c>
      <c r="T3575" t="s">
        <v>55</v>
      </c>
    </row>
    <row r="3576" spans="1:20" hidden="1">
      <c r="A3576" s="55" t="s">
        <v>7268</v>
      </c>
      <c r="B3576" s="47">
        <v>3.4503432599999999</v>
      </c>
      <c r="C3576" s="55" t="s">
        <v>7269</v>
      </c>
      <c r="D3576" s="55" t="s">
        <v>341</v>
      </c>
      <c r="E3576" s="55" t="s">
        <v>115</v>
      </c>
      <c r="F3576" s="55" t="s">
        <v>29</v>
      </c>
      <c r="G3576" s="55" t="s">
        <v>342</v>
      </c>
      <c r="H3576" s="55" t="s">
        <v>117</v>
      </c>
      <c r="I3576" s="47">
        <v>0.70090611623430699</v>
      </c>
      <c r="J3576" s="48">
        <v>4922689.6157467403</v>
      </c>
      <c r="K3576" s="47">
        <v>0.62555880880522896</v>
      </c>
      <c r="L3576" s="49">
        <v>3.0794318521444</v>
      </c>
      <c r="M3576" s="47">
        <v>0.64665503897864596</v>
      </c>
      <c r="N3576" s="49">
        <v>3.18328204535048</v>
      </c>
      <c r="O3576" s="49">
        <v>0.74560749640409496</v>
      </c>
      <c r="P3576" s="49">
        <v>3.6703942799713598</v>
      </c>
      <c r="Q3576" s="49">
        <v>0.734233411000494</v>
      </c>
      <c r="R3576" s="49">
        <v>3.61440318786644</v>
      </c>
      <c r="S3576" s="55" t="s">
        <v>55</v>
      </c>
      <c r="T3576" t="s">
        <v>55</v>
      </c>
    </row>
    <row r="3577" spans="1:20" hidden="1">
      <c r="A3577" s="55" t="s">
        <v>7270</v>
      </c>
      <c r="B3577" s="47">
        <v>8.3584130299999995</v>
      </c>
      <c r="C3577" s="55" t="s">
        <v>7271</v>
      </c>
      <c r="D3577" s="55" t="s">
        <v>51</v>
      </c>
      <c r="E3577" s="55" t="s">
        <v>52</v>
      </c>
      <c r="F3577" s="55" t="s">
        <v>29</v>
      </c>
      <c r="G3577" s="55" t="s">
        <v>53</v>
      </c>
      <c r="H3577" s="55" t="s">
        <v>54</v>
      </c>
      <c r="I3577" s="47">
        <v>10.8294322983649</v>
      </c>
      <c r="J3577" s="48">
        <v>771823.74843988905</v>
      </c>
      <c r="K3577" s="47">
        <v>6.8609205479452102</v>
      </c>
      <c r="L3577" s="49">
        <v>5.2954214150633296</v>
      </c>
      <c r="M3577" s="47">
        <v>7.5214023993304204</v>
      </c>
      <c r="N3577" s="49">
        <v>5.8051969933759802</v>
      </c>
      <c r="O3577" s="49">
        <v>7.4454496102449896</v>
      </c>
      <c r="P3577" s="49">
        <v>5.7465748269996002</v>
      </c>
      <c r="Q3577" s="49">
        <v>7.6917766274948702</v>
      </c>
      <c r="R3577" s="49">
        <v>5.9366958687954199</v>
      </c>
      <c r="S3577" s="55" t="s">
        <v>55</v>
      </c>
      <c r="T3577" t="s">
        <v>55</v>
      </c>
    </row>
    <row r="3578" spans="1:20" hidden="1">
      <c r="A3578" s="55" t="s">
        <v>7272</v>
      </c>
      <c r="B3578" s="47">
        <v>139.24353839</v>
      </c>
      <c r="C3578" s="55" t="s">
        <v>7273</v>
      </c>
      <c r="D3578" s="55" t="s">
        <v>1337</v>
      </c>
      <c r="E3578" s="55" t="s">
        <v>1337</v>
      </c>
      <c r="F3578" s="55" t="s">
        <v>29</v>
      </c>
      <c r="G3578" s="55" t="s">
        <v>1338</v>
      </c>
      <c r="H3578" s="55" t="s">
        <v>1339</v>
      </c>
      <c r="I3578" s="47">
        <v>32.890252199999999</v>
      </c>
      <c r="J3578" s="48">
        <v>4233580.7443276504</v>
      </c>
      <c r="K3578" s="47">
        <v>17.833737800000002</v>
      </c>
      <c r="L3578" s="49">
        <v>75.500568949468104</v>
      </c>
      <c r="M3578" s="47">
        <v>17.172898</v>
      </c>
      <c r="N3578" s="49">
        <v>72.702850297102799</v>
      </c>
      <c r="O3578" s="49">
        <v>15.4476855</v>
      </c>
      <c r="P3578" s="49">
        <v>65.399023877229396</v>
      </c>
      <c r="Q3578" s="49">
        <v>16.457304600000001</v>
      </c>
      <c r="R3578" s="49">
        <v>69.673327858094794</v>
      </c>
      <c r="S3578" s="55" t="s">
        <v>55</v>
      </c>
      <c r="T3578" t="s">
        <v>55</v>
      </c>
    </row>
    <row r="3579" spans="1:20" hidden="1">
      <c r="A3579" s="55" t="s">
        <v>7274</v>
      </c>
      <c r="B3579" s="47">
        <v>2.17375462</v>
      </c>
      <c r="C3579" s="55" t="s">
        <v>7275</v>
      </c>
      <c r="D3579" s="55" t="s">
        <v>708</v>
      </c>
      <c r="E3579" s="55" t="s">
        <v>194</v>
      </c>
      <c r="F3579" s="55" t="s">
        <v>29</v>
      </c>
      <c r="G3579" s="55" t="s">
        <v>709</v>
      </c>
      <c r="H3579" s="55" t="s">
        <v>196</v>
      </c>
      <c r="I3579" s="47">
        <v>1.23445530166881</v>
      </c>
      <c r="J3579" s="48">
        <v>1760901.8463944299</v>
      </c>
      <c r="K3579" s="47">
        <v>1.1747265539487699</v>
      </c>
      <c r="L3579" s="49">
        <v>2.0685781578569502</v>
      </c>
      <c r="M3579" s="47">
        <v>1.2212865768694801</v>
      </c>
      <c r="N3579" s="49">
        <v>2.1505657881862001</v>
      </c>
      <c r="O3579" s="49">
        <v>1.1933811631418001</v>
      </c>
      <c r="P3579" s="49">
        <v>2.1014270936287298</v>
      </c>
      <c r="Q3579" s="49">
        <v>1.2011538282883001</v>
      </c>
      <c r="R3579" s="49">
        <v>2.1151139940366099</v>
      </c>
      <c r="S3579" s="55" t="s">
        <v>55</v>
      </c>
      <c r="T3579" t="s">
        <v>55</v>
      </c>
    </row>
    <row r="3580" spans="1:20" hidden="1">
      <c r="A3580" s="55" t="s">
        <v>7276</v>
      </c>
      <c r="B3580" s="47">
        <v>41.84277866</v>
      </c>
      <c r="C3580" s="55" t="s">
        <v>7277</v>
      </c>
      <c r="D3580" s="55" t="s">
        <v>255</v>
      </c>
      <c r="E3580" s="55" t="s">
        <v>256</v>
      </c>
      <c r="F3580" s="55" t="s">
        <v>29</v>
      </c>
      <c r="G3580" s="55" t="s">
        <v>257</v>
      </c>
      <c r="H3580" s="55" t="s">
        <v>258</v>
      </c>
      <c r="I3580" s="47">
        <v>87.216706200000004</v>
      </c>
      <c r="J3580" s="48">
        <v>479756.46505210502</v>
      </c>
      <c r="K3580" s="47">
        <v>62.4538571</v>
      </c>
      <c r="L3580" s="49">
        <v>29.962641711165301</v>
      </c>
      <c r="M3580" s="47">
        <v>70.668198000000004</v>
      </c>
      <c r="N3580" s="49">
        <v>33.9035248640822</v>
      </c>
      <c r="O3580" s="49">
        <v>79.513667999999996</v>
      </c>
      <c r="P3580" s="49">
        <v>38.1471962830067</v>
      </c>
      <c r="Q3580" s="49">
        <v>82.018699299999994</v>
      </c>
      <c r="R3580" s="49">
        <v>39.349001244339497</v>
      </c>
      <c r="S3580" s="55" t="s">
        <v>55</v>
      </c>
      <c r="T3580" t="s">
        <v>55</v>
      </c>
    </row>
    <row r="3581" spans="1:20" hidden="1">
      <c r="A3581" s="55" t="s">
        <v>7278</v>
      </c>
      <c r="B3581" s="47">
        <v>0.6606881</v>
      </c>
      <c r="C3581" s="55" t="s">
        <v>7279</v>
      </c>
      <c r="D3581" s="55" t="s">
        <v>1422</v>
      </c>
      <c r="E3581" s="55" t="s">
        <v>1423</v>
      </c>
      <c r="F3581" s="55" t="s">
        <v>29</v>
      </c>
      <c r="G3581" s="55" t="s">
        <v>1424</v>
      </c>
      <c r="H3581" s="55" t="s">
        <v>1425</v>
      </c>
      <c r="I3581" s="47">
        <v>1.53122999798903</v>
      </c>
      <c r="J3581" s="48">
        <v>431475.41575575498</v>
      </c>
      <c r="K3581" s="47">
        <v>1.2204153447856601</v>
      </c>
      <c r="L3581" s="49">
        <v>0.526579218286095</v>
      </c>
      <c r="M3581" s="47">
        <v>1.2164797762964601</v>
      </c>
      <c r="N3581" s="49">
        <v>0.52488111723598196</v>
      </c>
      <c r="O3581" s="49">
        <v>1.2664935696759501</v>
      </c>
      <c r="P3581" s="49">
        <v>0.54646083952792002</v>
      </c>
      <c r="Q3581" s="49">
        <v>1.2819741438960699</v>
      </c>
      <c r="R3581" s="49">
        <v>0.55314032672568403</v>
      </c>
      <c r="S3581" s="55" t="s">
        <v>55</v>
      </c>
      <c r="T3581" t="s">
        <v>55</v>
      </c>
    </row>
    <row r="3582" spans="1:20" hidden="1">
      <c r="A3582" s="55" t="s">
        <v>7280</v>
      </c>
      <c r="B3582" s="47">
        <v>0.53728620999999999</v>
      </c>
      <c r="C3582" s="55" t="s">
        <v>7281</v>
      </c>
      <c r="D3582" s="55" t="s">
        <v>158</v>
      </c>
      <c r="E3582" s="55" t="s">
        <v>158</v>
      </c>
      <c r="F3582" s="55" t="s">
        <v>29</v>
      </c>
      <c r="G3582" s="55" t="s">
        <v>159</v>
      </c>
      <c r="H3582" s="55" t="s">
        <v>160</v>
      </c>
      <c r="I3582" s="47">
        <v>1.5184163578384899</v>
      </c>
      <c r="J3582" s="48">
        <v>353846.43166308</v>
      </c>
      <c r="K3582" s="47">
        <v>1.38927784532204</v>
      </c>
      <c r="L3582" s="49">
        <v>0.491591008155776</v>
      </c>
      <c r="M3582" s="47">
        <v>1.45977573155576</v>
      </c>
      <c r="N3582" s="49">
        <v>0.51653643363936796</v>
      </c>
      <c r="O3582" s="49">
        <v>1.5301840257213</v>
      </c>
      <c r="P3582" s="49">
        <v>0.54145015728932899</v>
      </c>
      <c r="Q3582" s="49">
        <v>1.5271533290969399</v>
      </c>
      <c r="R3582" s="49">
        <v>0.54037775610334504</v>
      </c>
      <c r="S3582" s="55" t="s">
        <v>55</v>
      </c>
      <c r="T3582" t="s">
        <v>55</v>
      </c>
    </row>
    <row r="3583" spans="1:20" hidden="1">
      <c r="A3583" s="55" t="s">
        <v>7282</v>
      </c>
      <c r="B3583" s="47">
        <v>10.86476631</v>
      </c>
      <c r="C3583" s="55" t="s">
        <v>7283</v>
      </c>
      <c r="D3583" s="55" t="s">
        <v>205</v>
      </c>
      <c r="E3583" s="55" t="s">
        <v>206</v>
      </c>
      <c r="F3583" s="55" t="s">
        <v>29</v>
      </c>
      <c r="G3583" s="55" t="s">
        <v>207</v>
      </c>
      <c r="H3583" s="55" t="s">
        <v>208</v>
      </c>
      <c r="I3583" s="47">
        <v>1.18177910141207</v>
      </c>
      <c r="J3583" s="48">
        <v>9193567.8140001297</v>
      </c>
      <c r="K3583" s="47">
        <v>0.952449862858467</v>
      </c>
      <c r="L3583" s="49">
        <v>8.7564124036244397</v>
      </c>
      <c r="M3583" s="47">
        <v>1.04113510863395</v>
      </c>
      <c r="N3583" s="49">
        <v>9.5717462247626095</v>
      </c>
      <c r="O3583" s="49">
        <v>1.04836871104688</v>
      </c>
      <c r="P3583" s="49">
        <v>9.6382488390853993</v>
      </c>
      <c r="Q3583" s="49">
        <v>1.0617341875048401</v>
      </c>
      <c r="R3583" s="49">
        <v>9.7611252532680801</v>
      </c>
      <c r="S3583" s="55" t="s">
        <v>55</v>
      </c>
      <c r="T3583" t="s">
        <v>55</v>
      </c>
    </row>
    <row r="3584" spans="1:20" hidden="1">
      <c r="A3584" s="55" t="s">
        <v>7284</v>
      </c>
      <c r="B3584" s="47">
        <v>0.74791134999999997</v>
      </c>
      <c r="C3584" s="55" t="s">
        <v>7285</v>
      </c>
      <c r="D3584" s="55" t="s">
        <v>1422</v>
      </c>
      <c r="E3584" s="55" t="s">
        <v>1423</v>
      </c>
      <c r="F3584" s="55" t="s">
        <v>29</v>
      </c>
      <c r="G3584" s="55" t="s">
        <v>1424</v>
      </c>
      <c r="H3584" s="55" t="s">
        <v>1425</v>
      </c>
      <c r="I3584" s="47">
        <v>0.63325953786906297</v>
      </c>
      <c r="J3584" s="48">
        <v>1181050.2728734899</v>
      </c>
      <c r="K3584" s="47">
        <v>0.54359895437629602</v>
      </c>
      <c r="L3584" s="49">
        <v>0.64201769339987103</v>
      </c>
      <c r="M3584" s="47">
        <v>0.51354866594416104</v>
      </c>
      <c r="N3584" s="49">
        <v>0.60652679204716997</v>
      </c>
      <c r="O3584" s="49">
        <v>0.56103178187542702</v>
      </c>
      <c r="P3584" s="49">
        <v>0.66260673907467604</v>
      </c>
      <c r="Q3584" s="49">
        <v>0.54695397538127999</v>
      </c>
      <c r="R3584" s="49">
        <v>0.64598014187330299</v>
      </c>
      <c r="S3584" s="55" t="s">
        <v>55</v>
      </c>
      <c r="T3584" t="s">
        <v>55</v>
      </c>
    </row>
    <row r="3585" spans="1:20" hidden="1">
      <c r="A3585" s="55" t="s">
        <v>7286</v>
      </c>
      <c r="B3585" s="47">
        <v>1.72889121</v>
      </c>
      <c r="C3585" s="55" t="s">
        <v>7287</v>
      </c>
      <c r="D3585" s="55" t="s">
        <v>376</v>
      </c>
      <c r="E3585" s="55" t="s">
        <v>330</v>
      </c>
      <c r="F3585" s="55" t="s">
        <v>29</v>
      </c>
      <c r="G3585" s="55" t="s">
        <v>377</v>
      </c>
      <c r="H3585" s="55" t="s">
        <v>332</v>
      </c>
      <c r="I3585" s="47">
        <v>0.65733973972248605</v>
      </c>
      <c r="J3585" s="48">
        <v>2630133.4082279899</v>
      </c>
      <c r="K3585" s="47">
        <v>0.53345199033084001</v>
      </c>
      <c r="L3585" s="49">
        <v>1.4030499014548601</v>
      </c>
      <c r="M3585" s="47">
        <v>0.52116554626595901</v>
      </c>
      <c r="N3585" s="49">
        <v>1.37073491445149</v>
      </c>
      <c r="O3585" s="49">
        <v>0.52738091209070104</v>
      </c>
      <c r="P3585" s="49">
        <v>1.3870821557515001</v>
      </c>
      <c r="Q3585" s="49">
        <v>0.52426613005719103</v>
      </c>
      <c r="R3585" s="49">
        <v>1.37888986346582</v>
      </c>
      <c r="S3585" s="55" t="s">
        <v>55</v>
      </c>
      <c r="T3585" t="s">
        <v>55</v>
      </c>
    </row>
    <row r="3586" spans="1:20" hidden="1">
      <c r="A3586" s="55" t="s">
        <v>7288</v>
      </c>
      <c r="B3586" s="47">
        <v>6.2440903900000002</v>
      </c>
      <c r="C3586" s="55" t="s">
        <v>7289</v>
      </c>
      <c r="D3586" s="55" t="s">
        <v>261</v>
      </c>
      <c r="E3586" s="55" t="s">
        <v>262</v>
      </c>
      <c r="F3586" s="55" t="s">
        <v>29</v>
      </c>
      <c r="G3586" s="55" t="s">
        <v>263</v>
      </c>
      <c r="H3586" s="55" t="s">
        <v>264</v>
      </c>
      <c r="I3586" s="47">
        <v>0.202102370689655</v>
      </c>
      <c r="J3586" s="48">
        <v>30895681.078320101</v>
      </c>
      <c r="K3586" s="47">
        <v>0.100541593959732</v>
      </c>
      <c r="L3586" s="49">
        <v>3.1063010220858298</v>
      </c>
      <c r="M3586" s="47">
        <v>0.111251533742331</v>
      </c>
      <c r="N3586" s="49">
        <v>3.43719190597702</v>
      </c>
      <c r="O3586" s="49">
        <v>0.137574350649351</v>
      </c>
      <c r="P3586" s="49">
        <v>4.2504532622193203</v>
      </c>
      <c r="Q3586" s="49">
        <v>0.149598589157413</v>
      </c>
      <c r="R3586" s="49">
        <v>4.6219503003740599</v>
      </c>
      <c r="S3586" s="55" t="s">
        <v>55</v>
      </c>
      <c r="T3586" t="s">
        <v>55</v>
      </c>
    </row>
    <row r="3587" spans="1:20" hidden="1">
      <c r="A3587" s="55" t="s">
        <v>7290</v>
      </c>
      <c r="B3587" s="47">
        <v>6.8986647300000001</v>
      </c>
      <c r="C3587" s="55" t="s">
        <v>7291</v>
      </c>
      <c r="D3587" s="55" t="s">
        <v>1010</v>
      </c>
      <c r="E3587" s="55" t="s">
        <v>59</v>
      </c>
      <c r="F3587" s="55" t="s">
        <v>29</v>
      </c>
      <c r="G3587" s="55" t="s">
        <v>1011</v>
      </c>
      <c r="H3587" s="55" t="s">
        <v>61</v>
      </c>
      <c r="I3587" s="47">
        <v>34.3621512</v>
      </c>
      <c r="J3587" s="48">
        <v>200763.47053615199</v>
      </c>
      <c r="K3587" s="47">
        <v>16.581619799999999</v>
      </c>
      <c r="L3587" s="49">
        <v>3.3289835381589699</v>
      </c>
      <c r="M3587" s="47">
        <v>17.490243</v>
      </c>
      <c r="N3587" s="49">
        <v>3.5114018852006401</v>
      </c>
      <c r="O3587" s="49">
        <v>22.715558999999999</v>
      </c>
      <c r="P3587" s="49">
        <v>4.56045446000872</v>
      </c>
      <c r="Q3587" s="49">
        <v>21.9615434</v>
      </c>
      <c r="R3587" s="49">
        <v>4.4090756713143202</v>
      </c>
      <c r="S3587" s="55" t="s">
        <v>55</v>
      </c>
      <c r="T3587" t="s">
        <v>55</v>
      </c>
    </row>
    <row r="3588" spans="1:20" hidden="1">
      <c r="A3588" s="55" t="s">
        <v>7292</v>
      </c>
      <c r="B3588" s="47">
        <v>0.68321335999999999</v>
      </c>
      <c r="C3588" s="55" t="s">
        <v>7293</v>
      </c>
      <c r="D3588" s="55" t="s">
        <v>904</v>
      </c>
      <c r="E3588" s="55" t="s">
        <v>686</v>
      </c>
      <c r="F3588" s="55" t="s">
        <v>29</v>
      </c>
      <c r="G3588" s="55" t="s">
        <v>905</v>
      </c>
      <c r="H3588" s="55" t="s">
        <v>688</v>
      </c>
      <c r="I3588" s="47">
        <v>71.097182000000004</v>
      </c>
      <c r="J3588" s="48">
        <v>9609.5701795888308</v>
      </c>
      <c r="K3588" s="47">
        <v>49.074081900000003</v>
      </c>
      <c r="L3588" s="49">
        <v>0.47158083401694001</v>
      </c>
      <c r="M3588" s="47">
        <v>44.201625</v>
      </c>
      <c r="N3588" s="49">
        <v>0.424758617489368</v>
      </c>
      <c r="O3588" s="49">
        <v>53.334584999999997</v>
      </c>
      <c r="P3588" s="49">
        <v>0.51252243755674598</v>
      </c>
      <c r="Q3588" s="49">
        <v>61.387039100000003</v>
      </c>
      <c r="R3588" s="49">
        <v>0.58990306034861395</v>
      </c>
      <c r="S3588" s="55" t="s">
        <v>55</v>
      </c>
      <c r="T3588" t="s">
        <v>55</v>
      </c>
    </row>
    <row r="3589" spans="1:20" hidden="1">
      <c r="A3589" s="55" t="s">
        <v>7294</v>
      </c>
      <c r="B3589" s="47">
        <v>0.66745226000000002</v>
      </c>
      <c r="C3589" s="55" t="s">
        <v>7295</v>
      </c>
      <c r="D3589" s="55" t="s">
        <v>1665</v>
      </c>
      <c r="E3589" s="55" t="s">
        <v>228</v>
      </c>
      <c r="F3589" s="55" t="s">
        <v>29</v>
      </c>
      <c r="G3589" s="55" t="s">
        <v>1666</v>
      </c>
      <c r="H3589" s="55" t="s">
        <v>230</v>
      </c>
      <c r="I3589" s="47">
        <v>0.474085802310655</v>
      </c>
      <c r="J3589" s="48">
        <v>1407872.28123452</v>
      </c>
      <c r="K3589" s="47">
        <v>0.29944010198694299</v>
      </c>
      <c r="L3589" s="49">
        <v>0.42157341947745502</v>
      </c>
      <c r="M3589" s="47">
        <v>0.29830275584455801</v>
      </c>
      <c r="N3589" s="49">
        <v>0.41997218136942199</v>
      </c>
      <c r="O3589" s="49">
        <v>0.33281546382440602</v>
      </c>
      <c r="P3589" s="49">
        <v>0.468561666284592</v>
      </c>
      <c r="Q3589" s="49">
        <v>0.34914491238935802</v>
      </c>
      <c r="R3589" s="49">
        <v>0.49155144428703201</v>
      </c>
      <c r="S3589" s="55" t="s">
        <v>55</v>
      </c>
      <c r="T3589" t="s">
        <v>55</v>
      </c>
    </row>
    <row r="3590" spans="1:20" hidden="1">
      <c r="A3590" s="55" t="s">
        <v>7296</v>
      </c>
      <c r="B3590" s="47">
        <v>31.755481459999999</v>
      </c>
      <c r="C3590" s="55" t="s">
        <v>7297</v>
      </c>
      <c r="D3590" s="55" t="s">
        <v>400</v>
      </c>
      <c r="E3590" s="55" t="s">
        <v>115</v>
      </c>
      <c r="F3590" s="55" t="s">
        <v>29</v>
      </c>
      <c r="G3590" s="55" t="s">
        <v>401</v>
      </c>
      <c r="H3590" s="55" t="s">
        <v>117</v>
      </c>
      <c r="I3590" s="47">
        <v>70.285407399999997</v>
      </c>
      <c r="J3590" s="48">
        <v>451807.60323799402</v>
      </c>
      <c r="K3590" s="47">
        <v>58.178768499999997</v>
      </c>
      <c r="L3590" s="49">
        <v>26.2856099553231</v>
      </c>
      <c r="M3590" s="47">
        <v>59.053370999999999</v>
      </c>
      <c r="N3590" s="49">
        <v>26.680762014634102</v>
      </c>
      <c r="O3590" s="49">
        <v>62.711891999999999</v>
      </c>
      <c r="P3590" s="49">
        <v>28.33370961904</v>
      </c>
      <c r="Q3590" s="49">
        <v>65.358218100000002</v>
      </c>
      <c r="R3590" s="49">
        <v>29.529339871667101</v>
      </c>
      <c r="S3590" s="55" t="s">
        <v>55</v>
      </c>
      <c r="T3590" t="s">
        <v>55</v>
      </c>
    </row>
    <row r="3591" spans="1:20" hidden="1">
      <c r="A3591" s="55" t="s">
        <v>7298</v>
      </c>
      <c r="B3591" s="47">
        <v>23.293676189999999</v>
      </c>
      <c r="C3591" s="55" t="s">
        <v>7299</v>
      </c>
      <c r="D3591" s="55" t="s">
        <v>510</v>
      </c>
      <c r="E3591" s="55" t="s">
        <v>115</v>
      </c>
      <c r="F3591" s="55" t="s">
        <v>29</v>
      </c>
      <c r="G3591" s="55" t="s">
        <v>511</v>
      </c>
      <c r="H3591" s="55" t="s">
        <v>117</v>
      </c>
      <c r="I3591" s="47">
        <v>13.0338767595038</v>
      </c>
      <c r="J3591" s="48">
        <v>1787164.0663638399</v>
      </c>
      <c r="K3591" s="47">
        <v>8.5928854676544493</v>
      </c>
      <c r="L3591" s="49">
        <v>15.3568961341721</v>
      </c>
      <c r="M3591" s="47">
        <v>8.2228475617814194</v>
      </c>
      <c r="N3591" s="49">
        <v>14.6955776856033</v>
      </c>
      <c r="O3591" s="49">
        <v>9.9838719329742691</v>
      </c>
      <c r="P3591" s="49">
        <v>17.842817161790101</v>
      </c>
      <c r="Q3591" s="49">
        <v>11.670983516483499</v>
      </c>
      <c r="R3591" s="49">
        <v>20.857962359784</v>
      </c>
      <c r="S3591" s="55" t="s">
        <v>55</v>
      </c>
      <c r="T3591" t="s">
        <v>55</v>
      </c>
    </row>
    <row r="3592" spans="1:20" hidden="1">
      <c r="A3592" s="55" t="s">
        <v>7300</v>
      </c>
      <c r="B3592" s="47">
        <v>38.535947460000003</v>
      </c>
      <c r="C3592" s="55" t="s">
        <v>7301</v>
      </c>
      <c r="D3592" s="55" t="s">
        <v>110</v>
      </c>
      <c r="E3592" s="55" t="s">
        <v>52</v>
      </c>
      <c r="F3592" s="55" t="s">
        <v>29</v>
      </c>
      <c r="G3592" s="55" t="s">
        <v>111</v>
      </c>
      <c r="H3592" s="55" t="s">
        <v>54</v>
      </c>
      <c r="I3592" s="47">
        <v>4.7419786882234103</v>
      </c>
      <c r="J3592" s="48">
        <v>8126554.3338908497</v>
      </c>
      <c r="K3592" s="47">
        <v>3.5403025980160598</v>
      </c>
      <c r="L3592" s="49">
        <v>28.770461421192401</v>
      </c>
      <c r="M3592" s="47">
        <v>3.6342202176136902</v>
      </c>
      <c r="N3592" s="49">
        <v>29.533688059762301</v>
      </c>
      <c r="O3592" s="49">
        <v>4.3424665924276198</v>
      </c>
      <c r="P3592" s="49">
        <v>35.289290706468897</v>
      </c>
      <c r="Q3592" s="49">
        <v>4.4272936019399403</v>
      </c>
      <c r="R3592" s="49">
        <v>35.978642008252201</v>
      </c>
      <c r="S3592" s="55" t="s">
        <v>55</v>
      </c>
      <c r="T3592" t="s">
        <v>55</v>
      </c>
    </row>
    <row r="3593" spans="1:20" hidden="1">
      <c r="A3593" s="55" t="s">
        <v>7302</v>
      </c>
      <c r="B3593" s="47">
        <v>37.783313079999999</v>
      </c>
      <c r="C3593" s="55" t="s">
        <v>7303</v>
      </c>
      <c r="D3593" s="55" t="s">
        <v>818</v>
      </c>
      <c r="E3593" s="55" t="s">
        <v>819</v>
      </c>
      <c r="F3593" s="55" t="s">
        <v>29</v>
      </c>
      <c r="G3593" s="55" t="s">
        <v>820</v>
      </c>
      <c r="H3593" s="55" t="s">
        <v>821</v>
      </c>
      <c r="I3593" s="47">
        <v>49.8810214954988</v>
      </c>
      <c r="J3593" s="48">
        <v>757468.71148999</v>
      </c>
      <c r="K3593" s="47">
        <v>33.037191308455398</v>
      </c>
      <c r="L3593" s="49">
        <v>25.024638731664002</v>
      </c>
      <c r="M3593" s="47">
        <v>35.541155956477297</v>
      </c>
      <c r="N3593" s="49">
        <v>26.921313607217702</v>
      </c>
      <c r="O3593" s="49">
        <v>34.491836024498902</v>
      </c>
      <c r="P3593" s="49">
        <v>26.1264865904012</v>
      </c>
      <c r="Q3593" s="49">
        <v>36.391664335012102</v>
      </c>
      <c r="R3593" s="49">
        <v>27.565547092817901</v>
      </c>
      <c r="S3593" s="55" t="s">
        <v>55</v>
      </c>
      <c r="T3593" t="s">
        <v>55</v>
      </c>
    </row>
    <row r="3594" spans="1:20" hidden="1">
      <c r="A3594" s="55" t="s">
        <v>7304</v>
      </c>
      <c r="B3594" s="47">
        <v>18.759679680000001</v>
      </c>
      <c r="C3594" s="55" t="s">
        <v>7305</v>
      </c>
      <c r="D3594" s="55" t="s">
        <v>856</v>
      </c>
      <c r="E3594" s="55" t="s">
        <v>547</v>
      </c>
      <c r="F3594" s="55" t="s">
        <v>29</v>
      </c>
      <c r="G3594" s="55" t="s">
        <v>857</v>
      </c>
      <c r="H3594" s="55" t="s">
        <v>549</v>
      </c>
      <c r="I3594" s="47">
        <v>18.073666176740801</v>
      </c>
      <c r="J3594" s="48">
        <v>1037956.52174555</v>
      </c>
      <c r="K3594" s="47">
        <v>10.629357203590001</v>
      </c>
      <c r="L3594" s="49">
        <v>11.0328106314292</v>
      </c>
      <c r="M3594" s="47">
        <v>11.0207095694225</v>
      </c>
      <c r="N3594" s="49">
        <v>11.439017371845599</v>
      </c>
      <c r="O3594" s="49">
        <v>10.3347285634744</v>
      </c>
      <c r="P3594" s="49">
        <v>10.726998912928201</v>
      </c>
      <c r="Q3594" s="49">
        <v>11.352476590188401</v>
      </c>
      <c r="R3594" s="49">
        <v>11.783377114749699</v>
      </c>
      <c r="S3594" s="55" t="s">
        <v>55</v>
      </c>
      <c r="T3594" t="s">
        <v>55</v>
      </c>
    </row>
    <row r="3595" spans="1:20" hidden="1">
      <c r="A3595" s="55" t="s">
        <v>7306</v>
      </c>
      <c r="B3595" s="47">
        <v>2.26726765</v>
      </c>
      <c r="C3595" s="55" t="s">
        <v>7307</v>
      </c>
      <c r="D3595" s="55" t="s">
        <v>651</v>
      </c>
      <c r="E3595" s="55" t="s">
        <v>330</v>
      </c>
      <c r="F3595" s="55" t="s">
        <v>29</v>
      </c>
      <c r="G3595" s="55" t="s">
        <v>652</v>
      </c>
      <c r="H3595" s="55" t="s">
        <v>332</v>
      </c>
      <c r="I3595" s="47">
        <v>3.5308704758971201</v>
      </c>
      <c r="J3595" s="48">
        <v>642127.10873341595</v>
      </c>
      <c r="K3595" s="47">
        <v>2.65452283105023</v>
      </c>
      <c r="L3595" s="49">
        <v>1.70454107056913</v>
      </c>
      <c r="M3595" s="47">
        <v>2.5216565900846399</v>
      </c>
      <c r="N3595" s="49">
        <v>1.61922405540962</v>
      </c>
      <c r="O3595" s="49">
        <v>4.0264246498205098</v>
      </c>
      <c r="P3595" s="49">
        <v>2.5854764189221999</v>
      </c>
      <c r="Q3595" s="49">
        <v>4.4040314348848799</v>
      </c>
      <c r="R3595" s="49">
        <v>2.82794797205371</v>
      </c>
      <c r="S3595" s="55" t="s">
        <v>55</v>
      </c>
      <c r="T3595" t="s">
        <v>55</v>
      </c>
    </row>
    <row r="3596" spans="1:20" hidden="1">
      <c r="A3596" s="55" t="s">
        <v>7308</v>
      </c>
      <c r="B3596" s="47">
        <v>40.06838261</v>
      </c>
      <c r="C3596" s="55" t="s">
        <v>7309</v>
      </c>
      <c r="D3596" s="55" t="s">
        <v>728</v>
      </c>
      <c r="E3596" s="55" t="s">
        <v>686</v>
      </c>
      <c r="F3596" s="55" t="s">
        <v>29</v>
      </c>
      <c r="G3596" s="55" t="s">
        <v>729</v>
      </c>
      <c r="H3596" s="55" t="s">
        <v>688</v>
      </c>
      <c r="I3596" s="47">
        <v>15.317083409884299</v>
      </c>
      <c r="J3596" s="48">
        <v>2615927.6892194399</v>
      </c>
      <c r="K3596" s="47">
        <v>11.3729052432688</v>
      </c>
      <c r="L3596" s="49">
        <v>29.750697732735802</v>
      </c>
      <c r="M3596" s="47">
        <v>14.309215102762</v>
      </c>
      <c r="N3596" s="49">
        <v>37.431871998311998</v>
      </c>
      <c r="O3596" s="49">
        <v>16.079093819599098</v>
      </c>
      <c r="P3596" s="49">
        <v>42.061746740246399</v>
      </c>
      <c r="Q3596" s="49">
        <v>16.219054187651601</v>
      </c>
      <c r="R3596" s="49">
        <v>42.427872942428301</v>
      </c>
      <c r="S3596" s="55" t="s">
        <v>55</v>
      </c>
      <c r="T3596" t="s">
        <v>55</v>
      </c>
    </row>
    <row r="3597" spans="1:20" hidden="1">
      <c r="A3597" s="55" t="s">
        <v>7310</v>
      </c>
      <c r="B3597" s="47">
        <v>208.19624074999999</v>
      </c>
      <c r="C3597" s="55" t="s">
        <v>7311</v>
      </c>
      <c r="D3597" s="55" t="s">
        <v>80</v>
      </c>
      <c r="E3597" s="55" t="s">
        <v>81</v>
      </c>
      <c r="F3597" s="55" t="s">
        <v>29</v>
      </c>
      <c r="G3597" s="55" t="s">
        <v>82</v>
      </c>
      <c r="H3597" s="55" t="s">
        <v>83</v>
      </c>
      <c r="I3597" s="47">
        <v>38.795689400000001</v>
      </c>
      <c r="J3597" s="48">
        <v>5366478.6982751796</v>
      </c>
      <c r="K3597" s="47">
        <v>27.546596000000001</v>
      </c>
      <c r="L3597" s="49">
        <v>147.82822064399201</v>
      </c>
      <c r="M3597" s="47">
        <v>30.873135000000001</v>
      </c>
      <c r="N3597" s="49">
        <v>165.68002132647399</v>
      </c>
      <c r="O3597" s="49">
        <v>31.337523000000001</v>
      </c>
      <c r="P3597" s="49">
        <v>168.17214963620799</v>
      </c>
      <c r="Q3597" s="49">
        <v>34.133668800000002</v>
      </c>
      <c r="R3597" s="49">
        <v>183.17760650918001</v>
      </c>
      <c r="S3597" s="55" t="s">
        <v>55</v>
      </c>
      <c r="T3597" t="s">
        <v>55</v>
      </c>
    </row>
    <row r="3598" spans="1:20" hidden="1">
      <c r="A3598" s="55" t="s">
        <v>7312</v>
      </c>
      <c r="B3598" s="47">
        <v>4.1911862900000001</v>
      </c>
      <c r="C3598" s="55" t="s">
        <v>7313</v>
      </c>
      <c r="D3598" s="55" t="s">
        <v>2128</v>
      </c>
      <c r="E3598" s="55" t="s">
        <v>115</v>
      </c>
      <c r="F3598" s="55" t="s">
        <v>29</v>
      </c>
      <c r="G3598" s="55" t="s">
        <v>2129</v>
      </c>
      <c r="H3598" s="55" t="s">
        <v>117</v>
      </c>
      <c r="I3598" s="47">
        <v>0.743162154120798</v>
      </c>
      <c r="J3598" s="48">
        <v>5639665.9420290403</v>
      </c>
      <c r="K3598" s="47">
        <v>0.50372852717544403</v>
      </c>
      <c r="L3598" s="49">
        <v>2.8408606187398</v>
      </c>
      <c r="M3598" s="47">
        <v>0.52941329581428098</v>
      </c>
      <c r="N3598" s="49">
        <v>2.9857141336611401</v>
      </c>
      <c r="O3598" s="49">
        <v>0.65644728568434296</v>
      </c>
      <c r="P3598" s="49">
        <v>3.7021433998113999</v>
      </c>
      <c r="Q3598" s="49">
        <v>0.65115278854967196</v>
      </c>
      <c r="R3598" s="49">
        <v>3.6722842046408202</v>
      </c>
      <c r="S3598" s="55" t="s">
        <v>55</v>
      </c>
      <c r="T3598" t="s">
        <v>55</v>
      </c>
    </row>
    <row r="3599" spans="1:20" hidden="1">
      <c r="A3599" s="55" t="s">
        <v>7314</v>
      </c>
      <c r="B3599" s="47">
        <v>1.6016109300000001</v>
      </c>
      <c r="C3599" s="55" t="s">
        <v>7315</v>
      </c>
      <c r="D3599" s="55" t="s">
        <v>305</v>
      </c>
      <c r="E3599" s="55" t="s">
        <v>306</v>
      </c>
      <c r="F3599" s="55" t="s">
        <v>29</v>
      </c>
      <c r="G3599" s="55" t="s">
        <v>307</v>
      </c>
      <c r="H3599" s="55" t="s">
        <v>308</v>
      </c>
      <c r="I3599" s="47">
        <v>0.80288054150550403</v>
      </c>
      <c r="J3599" s="48">
        <v>1994830.9209197799</v>
      </c>
      <c r="K3599" s="47">
        <v>0.61706744578991801</v>
      </c>
      <c r="L3599" s="49">
        <v>1.23094522115472</v>
      </c>
      <c r="M3599" s="47">
        <v>0.62827963418923705</v>
      </c>
      <c r="N3599" s="49">
        <v>1.2533116412648599</v>
      </c>
      <c r="O3599" s="49">
        <v>0.66931880108991804</v>
      </c>
      <c r="P3599" s="49">
        <v>1.3351778403671299</v>
      </c>
      <c r="Q3599" s="49">
        <v>0.67719890009165895</v>
      </c>
      <c r="R3599" s="49">
        <v>1.3508973055157101</v>
      </c>
      <c r="S3599" s="55" t="s">
        <v>55</v>
      </c>
      <c r="T3599" t="s">
        <v>55</v>
      </c>
    </row>
    <row r="3600" spans="1:20" hidden="1">
      <c r="A3600" s="55" t="s">
        <v>7316</v>
      </c>
      <c r="B3600" s="47">
        <v>18.146145260000001</v>
      </c>
      <c r="C3600" s="55" t="s">
        <v>7317</v>
      </c>
      <c r="D3600" s="55" t="s">
        <v>132</v>
      </c>
      <c r="E3600" s="55" t="s">
        <v>133</v>
      </c>
      <c r="F3600" s="55" t="s">
        <v>29</v>
      </c>
      <c r="G3600" s="55" t="s">
        <v>134</v>
      </c>
      <c r="H3600" s="55" t="s">
        <v>135</v>
      </c>
      <c r="I3600" s="47">
        <v>0.37194788076464003</v>
      </c>
      <c r="J3600" s="48">
        <v>48786795.673349902</v>
      </c>
      <c r="K3600" s="47">
        <v>0.28246924931933098</v>
      </c>
      <c r="L3600" s="49">
        <v>13.780769550546699</v>
      </c>
      <c r="M3600" s="47">
        <v>0.25921388594766298</v>
      </c>
      <c r="N3600" s="49">
        <v>12.6462148894237</v>
      </c>
      <c r="O3600" s="49">
        <v>0.26263141682307301</v>
      </c>
      <c r="P3600" s="49">
        <v>12.812945269949701</v>
      </c>
      <c r="Q3600" s="49">
        <v>0.28039463810042098</v>
      </c>
      <c r="R3600" s="49">
        <v>13.6795559169081</v>
      </c>
      <c r="S3600" s="55" t="s">
        <v>55</v>
      </c>
      <c r="T3600" t="s">
        <v>55</v>
      </c>
    </row>
    <row r="3601" spans="1:20" hidden="1">
      <c r="A3601" s="55" t="s">
        <v>7318</v>
      </c>
      <c r="B3601" s="47">
        <v>5.6206840900000001</v>
      </c>
      <c r="C3601" s="55" t="s">
        <v>7319</v>
      </c>
      <c r="D3601" s="55" t="s">
        <v>1557</v>
      </c>
      <c r="E3601" s="55" t="s">
        <v>282</v>
      </c>
      <c r="F3601" s="55" t="s">
        <v>29</v>
      </c>
      <c r="G3601" s="55" t="s">
        <v>1558</v>
      </c>
      <c r="H3601" s="55" t="s">
        <v>284</v>
      </c>
      <c r="I3601" s="47">
        <v>37.008977646658302</v>
      </c>
      <c r="J3601" s="48">
        <v>151873.530354263</v>
      </c>
      <c r="K3601" s="47">
        <v>25.358743833497101</v>
      </c>
      <c r="L3601" s="49">
        <v>3.8513219513425998</v>
      </c>
      <c r="M3601" s="47">
        <v>28.708432449063999</v>
      </c>
      <c r="N3601" s="49">
        <v>4.3600509869762298</v>
      </c>
      <c r="O3601" s="49">
        <v>30.488340389500401</v>
      </c>
      <c r="P3601" s="49">
        <v>4.6303718895958896</v>
      </c>
      <c r="Q3601" s="49">
        <v>30.0142633097499</v>
      </c>
      <c r="R3601" s="49">
        <v>4.5583721298341402</v>
      </c>
      <c r="S3601" s="55" t="s">
        <v>55</v>
      </c>
      <c r="T3601" t="s">
        <v>55</v>
      </c>
    </row>
    <row r="3602" spans="1:20" hidden="1">
      <c r="A3602" s="55" t="s">
        <v>7320</v>
      </c>
      <c r="B3602" s="47">
        <v>1.0561994699999999</v>
      </c>
      <c r="C3602" s="55" t="s">
        <v>7321</v>
      </c>
      <c r="D3602" s="55" t="s">
        <v>510</v>
      </c>
      <c r="E3602" s="55" t="s">
        <v>115</v>
      </c>
      <c r="F3602" s="55" t="s">
        <v>29</v>
      </c>
      <c r="G3602" s="55" t="s">
        <v>511</v>
      </c>
      <c r="H3602" s="55" t="s">
        <v>117</v>
      </c>
      <c r="I3602" s="47">
        <v>34.211161124379899</v>
      </c>
      <c r="J3602" s="48">
        <v>30872.950092515901</v>
      </c>
      <c r="K3602" s="47">
        <v>20.701053377420902</v>
      </c>
      <c r="L3602" s="49">
        <v>0.63910258778362306</v>
      </c>
      <c r="M3602" s="47">
        <v>25.093826839021698</v>
      </c>
      <c r="N3602" s="49">
        <v>0.77472046363135205</v>
      </c>
      <c r="O3602" s="49">
        <v>27.140416202672601</v>
      </c>
      <c r="P3602" s="49">
        <v>0.83790471491522001</v>
      </c>
      <c r="Q3602" s="49">
        <v>28.165856183547799</v>
      </c>
      <c r="R3602" s="49">
        <v>0.86956307226765095</v>
      </c>
      <c r="S3602" s="55" t="s">
        <v>55</v>
      </c>
      <c r="T3602" t="s">
        <v>55</v>
      </c>
    </row>
    <row r="3603" spans="1:20" hidden="1">
      <c r="A3603" s="55" t="s">
        <v>7322</v>
      </c>
      <c r="B3603" s="47">
        <v>23.087997810000001</v>
      </c>
      <c r="C3603" s="55" t="s">
        <v>7323</v>
      </c>
      <c r="D3603" s="55" t="s">
        <v>243</v>
      </c>
      <c r="E3603" s="55" t="s">
        <v>244</v>
      </c>
      <c r="F3603" s="55" t="s">
        <v>29</v>
      </c>
      <c r="G3603" s="55" t="s">
        <v>245</v>
      </c>
      <c r="H3603" s="55" t="s">
        <v>246</v>
      </c>
      <c r="I3603" s="47">
        <v>10.555161603344001</v>
      </c>
      <c r="J3603" s="48">
        <v>2187365.63945032</v>
      </c>
      <c r="K3603" s="47">
        <v>4.6040325986960502</v>
      </c>
      <c r="L3603" s="49">
        <v>10.070702709296899</v>
      </c>
      <c r="M3603" s="47">
        <v>3.86226395880567</v>
      </c>
      <c r="N3603" s="49">
        <v>8.4481834739788795</v>
      </c>
      <c r="O3603" s="49">
        <v>4.9286381362624097</v>
      </c>
      <c r="P3603" s="49">
        <v>10.780733708544901</v>
      </c>
      <c r="Q3603" s="49">
        <v>4.5387367583059097</v>
      </c>
      <c r="R3603" s="49">
        <v>9.9278768316284705</v>
      </c>
      <c r="S3603" s="55" t="s">
        <v>55</v>
      </c>
      <c r="T3603" t="s">
        <v>55</v>
      </c>
    </row>
    <row r="3604" spans="1:20" hidden="1">
      <c r="A3604" s="55" t="s">
        <v>7324</v>
      </c>
      <c r="B3604" s="47">
        <v>25.63992979</v>
      </c>
      <c r="C3604" s="55" t="s">
        <v>7325</v>
      </c>
      <c r="D3604" s="55" t="s">
        <v>179</v>
      </c>
      <c r="E3604" s="55" t="s">
        <v>179</v>
      </c>
      <c r="F3604" s="55" t="s">
        <v>29</v>
      </c>
      <c r="G3604" s="55" t="s">
        <v>180</v>
      </c>
      <c r="H3604" s="55" t="s">
        <v>181</v>
      </c>
      <c r="I3604" s="47">
        <v>9.2783568330029595</v>
      </c>
      <c r="J3604" s="48">
        <v>2763412.77356344</v>
      </c>
      <c r="K3604" s="47">
        <v>11.1257361148856</v>
      </c>
      <c r="L3604" s="49">
        <v>30.745001295170901</v>
      </c>
      <c r="M3604" s="47">
        <v>10.4450795107897</v>
      </c>
      <c r="N3604" s="49">
        <v>28.864066141001999</v>
      </c>
      <c r="O3604" s="49">
        <v>10.4540925628226</v>
      </c>
      <c r="P3604" s="49">
        <v>28.888972924118502</v>
      </c>
      <c r="Q3604" s="49">
        <v>11.1439156252206</v>
      </c>
      <c r="R3604" s="49">
        <v>30.795238786247801</v>
      </c>
      <c r="S3604" s="55" t="s">
        <v>55</v>
      </c>
      <c r="T3604" t="s">
        <v>55</v>
      </c>
    </row>
    <row r="3605" spans="1:20" hidden="1">
      <c r="A3605" s="55" t="s">
        <v>7326</v>
      </c>
      <c r="B3605" s="47">
        <v>27.483372769999999</v>
      </c>
      <c r="C3605" s="55" t="s">
        <v>7327</v>
      </c>
      <c r="D3605" s="55" t="s">
        <v>104</v>
      </c>
      <c r="E3605" s="55" t="s">
        <v>105</v>
      </c>
      <c r="F3605" s="55" t="s">
        <v>29</v>
      </c>
      <c r="G3605" s="55" t="s">
        <v>106</v>
      </c>
      <c r="H3605" s="55" t="s">
        <v>107</v>
      </c>
      <c r="I3605" s="47">
        <v>5.2332659820282403</v>
      </c>
      <c r="J3605" s="48">
        <v>5251667.4796163104</v>
      </c>
      <c r="K3605" s="47">
        <v>5.8275650617458803</v>
      </c>
      <c r="L3605" s="49">
        <v>30.604433920119</v>
      </c>
      <c r="M3605" s="47">
        <v>6.8668124580688499</v>
      </c>
      <c r="N3605" s="49">
        <v>36.062215674664301</v>
      </c>
      <c r="O3605" s="49">
        <v>7.04261293985574</v>
      </c>
      <c r="P3605" s="49">
        <v>36.985461347765401</v>
      </c>
      <c r="Q3605" s="49">
        <v>7.2331386286805497</v>
      </c>
      <c r="R3605" s="49">
        <v>37.986038911798097</v>
      </c>
      <c r="S3605" s="55" t="s">
        <v>55</v>
      </c>
      <c r="T3605" t="s">
        <v>55</v>
      </c>
    </row>
    <row r="3606" spans="1:20" hidden="1">
      <c r="A3606" s="55" t="s">
        <v>7328</v>
      </c>
      <c r="B3606" s="47">
        <v>1.6390604600000001</v>
      </c>
      <c r="C3606" s="55" t="s">
        <v>7329</v>
      </c>
      <c r="D3606" s="55" t="s">
        <v>1665</v>
      </c>
      <c r="E3606" s="55" t="s">
        <v>228</v>
      </c>
      <c r="F3606" s="55" t="s">
        <v>29</v>
      </c>
      <c r="G3606" s="55" t="s">
        <v>1666</v>
      </c>
      <c r="H3606" s="55" t="s">
        <v>230</v>
      </c>
      <c r="I3606" s="47">
        <v>26.4386068783115</v>
      </c>
      <c r="J3606" s="48">
        <v>61994.9631818376</v>
      </c>
      <c r="K3606" s="47">
        <v>16.909549080227499</v>
      </c>
      <c r="L3606" s="49">
        <v>1.0483068726501801</v>
      </c>
      <c r="M3606" s="47">
        <v>16.633624722974599</v>
      </c>
      <c r="N3606" s="49">
        <v>1.0312009522813099</v>
      </c>
      <c r="O3606" s="49">
        <v>17.338450055169702</v>
      </c>
      <c r="P3606" s="49">
        <v>1.0748965728003801</v>
      </c>
      <c r="Q3606" s="49">
        <v>19.7999148970991</v>
      </c>
      <c r="R3606" s="49">
        <v>1.22749499504918</v>
      </c>
      <c r="S3606" s="55" t="s">
        <v>55</v>
      </c>
      <c r="T3606" t="s">
        <v>55</v>
      </c>
    </row>
    <row r="3607" spans="1:20">
      <c r="A3607" s="55" t="s">
        <v>7330</v>
      </c>
      <c r="B3607" s="47">
        <v>0.73415158999999997</v>
      </c>
      <c r="C3607" s="55" t="s">
        <v>7331</v>
      </c>
      <c r="D3607" s="55" t="s">
        <v>146</v>
      </c>
      <c r="E3607" s="55" t="s">
        <v>147</v>
      </c>
      <c r="F3607" s="55" t="s">
        <v>26</v>
      </c>
      <c r="G3607" s="55" t="s">
        <v>148</v>
      </c>
      <c r="H3607" s="55" t="s">
        <v>149</v>
      </c>
      <c r="I3607" s="47">
        <v>12.7871274427927</v>
      </c>
      <c r="J3607" s="48">
        <v>57413.331749797697</v>
      </c>
      <c r="K3607" s="47">
        <v>5.0160884969812498</v>
      </c>
      <c r="L3607" s="49">
        <v>0.28799035296352898</v>
      </c>
      <c r="M3607" s="47">
        <v>4.8576580990837099</v>
      </c>
      <c r="N3607" s="49">
        <v>0.27889433596978502</v>
      </c>
      <c r="O3607" s="49">
        <v>5.3228952555685298</v>
      </c>
      <c r="P3607" s="49">
        <v>0.30560515117738002</v>
      </c>
      <c r="Q3607" s="49">
        <v>5.22777741911211</v>
      </c>
      <c r="R3607" s="49">
        <v>0.300144119277585</v>
      </c>
      <c r="S3607" s="55" t="s">
        <v>96</v>
      </c>
      <c r="T3607" t="s">
        <v>55</v>
      </c>
    </row>
    <row r="3608" spans="1:20" hidden="1">
      <c r="A3608" s="55" t="s">
        <v>7332</v>
      </c>
      <c r="B3608" s="47">
        <v>30.74254431</v>
      </c>
      <c r="C3608" s="55" t="s">
        <v>7333</v>
      </c>
      <c r="D3608" s="55" t="s">
        <v>1010</v>
      </c>
      <c r="E3608" s="55" t="s">
        <v>59</v>
      </c>
      <c r="F3608" s="55" t="s">
        <v>29</v>
      </c>
      <c r="G3608" s="55" t="s">
        <v>1011</v>
      </c>
      <c r="H3608" s="55" t="s">
        <v>61</v>
      </c>
      <c r="I3608" s="47">
        <v>0.60248125982145795</v>
      </c>
      <c r="J3608" s="48">
        <v>51026556.940726101</v>
      </c>
      <c r="K3608" s="47">
        <v>0.48658508069850498</v>
      </c>
      <c r="L3608" s="49">
        <v>24.828761326770099</v>
      </c>
      <c r="M3608" s="47">
        <v>0.46581158319016802</v>
      </c>
      <c r="N3608" s="49">
        <v>23.7687612733029</v>
      </c>
      <c r="O3608" s="49">
        <v>0.49306852184320799</v>
      </c>
      <c r="P3608" s="49">
        <v>25.1595890055121</v>
      </c>
      <c r="Q3608" s="49">
        <v>0.50435870795870796</v>
      </c>
      <c r="R3608" s="49">
        <v>25.735688330205999</v>
      </c>
      <c r="S3608" s="55" t="s">
        <v>55</v>
      </c>
      <c r="T3608" t="s">
        <v>55</v>
      </c>
    </row>
    <row r="3609" spans="1:20" hidden="1">
      <c r="A3609" s="55" t="s">
        <v>7334</v>
      </c>
      <c r="B3609" s="47">
        <v>8.3755149400000004</v>
      </c>
      <c r="C3609" s="55" t="s">
        <v>7335</v>
      </c>
      <c r="D3609" s="55" t="s">
        <v>305</v>
      </c>
      <c r="E3609" s="55" t="s">
        <v>306</v>
      </c>
      <c r="F3609" s="55" t="s">
        <v>29</v>
      </c>
      <c r="G3609" s="55" t="s">
        <v>307</v>
      </c>
      <c r="H3609" s="55" t="s">
        <v>308</v>
      </c>
      <c r="I3609" s="47">
        <v>0.20612426187419799</v>
      </c>
      <c r="J3609" s="48">
        <v>40633328.9630493</v>
      </c>
      <c r="K3609" s="47">
        <v>0.168147134192668</v>
      </c>
      <c r="L3609" s="49">
        <v>6.8323778178446704</v>
      </c>
      <c r="M3609" s="47">
        <v>0.16377406203230599</v>
      </c>
      <c r="N3609" s="49">
        <v>6.65468533817352</v>
      </c>
      <c r="O3609" s="49">
        <v>0.16997361188175</v>
      </c>
      <c r="P3609" s="49">
        <v>6.9065936866288098</v>
      </c>
      <c r="Q3609" s="49">
        <v>0.171593404041186</v>
      </c>
      <c r="R3609" s="49">
        <v>6.97241123429494</v>
      </c>
      <c r="S3609" s="55" t="s">
        <v>55</v>
      </c>
      <c r="T3609" t="s">
        <v>55</v>
      </c>
    </row>
    <row r="3610" spans="1:20" hidden="1">
      <c r="A3610" s="55" t="s">
        <v>7336</v>
      </c>
      <c r="B3610" s="47">
        <v>5.8791184599999999</v>
      </c>
      <c r="C3610" s="55" t="s">
        <v>7337</v>
      </c>
      <c r="D3610" s="55" t="s">
        <v>69</v>
      </c>
      <c r="E3610" s="55" t="s">
        <v>69</v>
      </c>
      <c r="F3610" s="55" t="s">
        <v>29</v>
      </c>
      <c r="G3610" s="55" t="s">
        <v>70</v>
      </c>
      <c r="H3610" s="55" t="s">
        <v>71</v>
      </c>
      <c r="I3610" s="47">
        <v>182.56147523272</v>
      </c>
      <c r="J3610" s="48">
        <v>32203.499958058499</v>
      </c>
      <c r="K3610" s="47">
        <v>150.95219779773899</v>
      </c>
      <c r="L3610" s="49">
        <v>4.8611890954483297</v>
      </c>
      <c r="M3610" s="47">
        <v>170.42953295575799</v>
      </c>
      <c r="N3610" s="49">
        <v>5.4884274573926897</v>
      </c>
      <c r="O3610" s="49">
        <v>34.751634808853098</v>
      </c>
      <c r="P3610" s="49">
        <v>1.11912427010937</v>
      </c>
      <c r="Q3610" s="49">
        <v>35.330000818297101</v>
      </c>
      <c r="R3610" s="49">
        <v>1.13774967987024</v>
      </c>
      <c r="S3610" s="55" t="s">
        <v>55</v>
      </c>
      <c r="T3610" t="s">
        <v>55</v>
      </c>
    </row>
    <row r="3611" spans="1:20" hidden="1">
      <c r="A3611" s="55" t="s">
        <v>7338</v>
      </c>
      <c r="B3611" s="47">
        <v>88.843517649999995</v>
      </c>
      <c r="C3611" s="55" t="s">
        <v>7339</v>
      </c>
      <c r="D3611" s="55" t="s">
        <v>722</v>
      </c>
      <c r="E3611" s="55" t="s">
        <v>723</v>
      </c>
      <c r="F3611" s="55" t="s">
        <v>29</v>
      </c>
      <c r="G3611" s="55" t="s">
        <v>724</v>
      </c>
      <c r="H3611" s="55" t="s">
        <v>725</v>
      </c>
      <c r="I3611" s="47">
        <v>42.827800600000003</v>
      </c>
      <c r="J3611" s="48">
        <v>2074435.6797533</v>
      </c>
      <c r="K3611" s="47">
        <v>36.991143200000003</v>
      </c>
      <c r="L3611" s="49">
        <v>76.735747288943898</v>
      </c>
      <c r="M3611" s="47">
        <v>38.652621000000003</v>
      </c>
      <c r="N3611" s="49">
        <v>80.182376118381896</v>
      </c>
      <c r="O3611" s="49">
        <v>40.935906000000003</v>
      </c>
      <c r="P3611" s="49">
        <v>84.918903989427406</v>
      </c>
      <c r="Q3611" s="49">
        <v>42.417732899999997</v>
      </c>
      <c r="R3611" s="49">
        <v>87.992858582005596</v>
      </c>
      <c r="S3611" s="55" t="s">
        <v>55</v>
      </c>
      <c r="T3611" t="s">
        <v>55</v>
      </c>
    </row>
    <row r="3612" spans="1:20" hidden="1">
      <c r="A3612" s="55" t="s">
        <v>7340</v>
      </c>
      <c r="B3612" s="47">
        <v>273.68466925000001</v>
      </c>
      <c r="C3612" s="55" t="s">
        <v>7341</v>
      </c>
      <c r="D3612" s="55" t="s">
        <v>722</v>
      </c>
      <c r="E3612" s="55" t="s">
        <v>723</v>
      </c>
      <c r="F3612" s="55" t="s">
        <v>29</v>
      </c>
      <c r="G3612" s="55" t="s">
        <v>724</v>
      </c>
      <c r="H3612" s="55" t="s">
        <v>725</v>
      </c>
      <c r="I3612" s="47">
        <v>89.857203799999994</v>
      </c>
      <c r="J3612" s="48">
        <v>3045773.2677633101</v>
      </c>
      <c r="K3612" s="47">
        <v>62.4538571</v>
      </c>
      <c r="L3612" s="49">
        <v>190.22028842389</v>
      </c>
      <c r="M3612" s="47">
        <v>62.136150999999998</v>
      </c>
      <c r="N3612" s="49">
        <v>189.25262767750499</v>
      </c>
      <c r="O3612" s="49">
        <v>74.797380000000004</v>
      </c>
      <c r="P3612" s="49">
        <v>227.81586050273401</v>
      </c>
      <c r="Q3612" s="49">
        <v>81.446110700000006</v>
      </c>
      <c r="R3612" s="49">
        <v>248.06638673335101</v>
      </c>
      <c r="S3612" s="55" t="s">
        <v>55</v>
      </c>
      <c r="T3612" t="s">
        <v>55</v>
      </c>
    </row>
    <row r="3613" spans="1:20" hidden="1">
      <c r="A3613" s="55" t="s">
        <v>7342</v>
      </c>
      <c r="B3613" s="47">
        <v>9.5678052499999993</v>
      </c>
      <c r="C3613" s="55" t="s">
        <v>7343</v>
      </c>
      <c r="D3613" s="55" t="s">
        <v>69</v>
      </c>
      <c r="E3613" s="55" t="s">
        <v>69</v>
      </c>
      <c r="F3613" s="55" t="s">
        <v>29</v>
      </c>
      <c r="G3613" s="55" t="s">
        <v>70</v>
      </c>
      <c r="H3613" s="55" t="s">
        <v>71</v>
      </c>
      <c r="I3613" s="47">
        <v>11.4592383866242</v>
      </c>
      <c r="J3613" s="48">
        <v>834942.509021195</v>
      </c>
      <c r="K3613" s="47">
        <v>9.5215423597900308</v>
      </c>
      <c r="L3613" s="49">
        <v>7.9499404676346801</v>
      </c>
      <c r="M3613" s="47">
        <v>10.954720511806601</v>
      </c>
      <c r="N3613" s="49">
        <v>9.1465618297537503</v>
      </c>
      <c r="O3613" s="49">
        <v>10.852875666299999</v>
      </c>
      <c r="P3613" s="49">
        <v>9.0615272389156001</v>
      </c>
      <c r="Q3613" s="49">
        <v>11.4295232930876</v>
      </c>
      <c r="R3613" s="49">
        <v>9.5429948552467501</v>
      </c>
      <c r="S3613" s="55" t="s">
        <v>55</v>
      </c>
      <c r="T3613" t="s">
        <v>55</v>
      </c>
    </row>
    <row r="3614" spans="1:20" hidden="1">
      <c r="A3614" s="55" t="s">
        <v>7344</v>
      </c>
      <c r="B3614" s="47">
        <v>4.0070480100000001</v>
      </c>
      <c r="C3614" s="55" t="s">
        <v>7345</v>
      </c>
      <c r="D3614" s="55" t="s">
        <v>305</v>
      </c>
      <c r="E3614" s="55" t="s">
        <v>306</v>
      </c>
      <c r="F3614" s="55" t="s">
        <v>29</v>
      </c>
      <c r="G3614" s="55" t="s">
        <v>307</v>
      </c>
      <c r="H3614" s="55" t="s">
        <v>308</v>
      </c>
      <c r="I3614" s="47">
        <v>0.49126282413350397</v>
      </c>
      <c r="J3614" s="48">
        <v>8156627.8031880101</v>
      </c>
      <c r="K3614" s="47">
        <v>0.38812043988307598</v>
      </c>
      <c r="L3614" s="49">
        <v>3.1657539709358602</v>
      </c>
      <c r="M3614" s="47">
        <v>0.38603886050472203</v>
      </c>
      <c r="N3614" s="49">
        <v>3.1487753027038301</v>
      </c>
      <c r="O3614" s="49">
        <v>0.37560602345897298</v>
      </c>
      <c r="P3614" s="49">
        <v>3.0636785339903501</v>
      </c>
      <c r="Q3614" s="49">
        <v>0.38251029650847701</v>
      </c>
      <c r="R3614" s="49">
        <v>3.11999411950673</v>
      </c>
      <c r="S3614" s="55" t="s">
        <v>55</v>
      </c>
      <c r="T3614" t="s">
        <v>55</v>
      </c>
    </row>
    <row r="3615" spans="1:20">
      <c r="A3615" s="55" t="s">
        <v>7346</v>
      </c>
      <c r="B3615" s="47">
        <v>21.455117479999998</v>
      </c>
      <c r="C3615" s="55" t="s">
        <v>7347</v>
      </c>
      <c r="D3615" s="55" t="s">
        <v>422</v>
      </c>
      <c r="E3615" s="55" t="s">
        <v>147</v>
      </c>
      <c r="F3615" s="55" t="s">
        <v>26</v>
      </c>
      <c r="G3615" s="55" t="s">
        <v>423</v>
      </c>
      <c r="H3615" s="55" t="s">
        <v>149</v>
      </c>
      <c r="I3615" s="47">
        <v>2.6439241256668602</v>
      </c>
      <c r="J3615" s="48">
        <v>8114876.3959285403</v>
      </c>
      <c r="K3615" s="47">
        <v>1.76222020755139</v>
      </c>
      <c r="L3615" s="49">
        <v>14.300199166687101</v>
      </c>
      <c r="M3615" s="47">
        <v>1.56016706955476</v>
      </c>
      <c r="N3615" s="49">
        <v>12.660562926434901</v>
      </c>
      <c r="O3615" s="49">
        <v>1.7611237179716299</v>
      </c>
      <c r="P3615" s="49">
        <v>14.2913012892779</v>
      </c>
      <c r="Q3615" s="49">
        <v>1.7241893746088299</v>
      </c>
      <c r="R3615" s="49">
        <v>13.991583658124</v>
      </c>
      <c r="S3615" s="55" t="s">
        <v>96</v>
      </c>
      <c r="T3615" t="s">
        <v>55</v>
      </c>
    </row>
    <row r="3616" spans="1:20" hidden="1">
      <c r="A3616" s="55" t="s">
        <v>7348</v>
      </c>
      <c r="B3616" s="47">
        <v>57.026199329999997</v>
      </c>
      <c r="C3616" s="55" t="s">
        <v>7349</v>
      </c>
      <c r="D3616" s="55" t="s">
        <v>80</v>
      </c>
      <c r="E3616" s="55" t="s">
        <v>81</v>
      </c>
      <c r="F3616" s="55" t="s">
        <v>29</v>
      </c>
      <c r="G3616" s="55" t="s">
        <v>82</v>
      </c>
      <c r="H3616" s="55" t="s">
        <v>83</v>
      </c>
      <c r="I3616" s="47">
        <v>3.7820971890501598</v>
      </c>
      <c r="J3616" s="48">
        <v>15077930.7033941</v>
      </c>
      <c r="K3616" s="47">
        <v>2.7714063297118599</v>
      </c>
      <c r="L3616" s="49">
        <v>41.7870725903433</v>
      </c>
      <c r="M3616" s="47">
        <v>2.9343587835952798</v>
      </c>
      <c r="N3616" s="49">
        <v>44.244058397945501</v>
      </c>
      <c r="O3616" s="49">
        <v>3.2739462694877499</v>
      </c>
      <c r="P3616" s="49">
        <v>49.364334977972</v>
      </c>
      <c r="Q3616" s="49">
        <v>3.57456584592427</v>
      </c>
      <c r="R3616" s="49">
        <v>53.897056119565498</v>
      </c>
      <c r="S3616" s="55" t="s">
        <v>55</v>
      </c>
      <c r="T3616" t="s">
        <v>55</v>
      </c>
    </row>
    <row r="3617" spans="1:20" hidden="1">
      <c r="A3617" s="55" t="s">
        <v>7350</v>
      </c>
      <c r="B3617" s="47">
        <v>7.05486769</v>
      </c>
      <c r="C3617" s="55" t="s">
        <v>7351</v>
      </c>
      <c r="D3617" s="55" t="s">
        <v>163</v>
      </c>
      <c r="E3617" s="55" t="s">
        <v>163</v>
      </c>
      <c r="F3617" s="55" t="s">
        <v>29</v>
      </c>
      <c r="G3617" s="55" t="s">
        <v>164</v>
      </c>
      <c r="H3617" s="55" t="s">
        <v>165</v>
      </c>
      <c r="I3617" s="47">
        <v>37.100775400000003</v>
      </c>
      <c r="J3617" s="48">
        <v>190154.18448639801</v>
      </c>
      <c r="K3617" s="47">
        <v>39.835239799999997</v>
      </c>
      <c r="L3617" s="49">
        <v>7.5748375379890804</v>
      </c>
      <c r="M3617" s="47">
        <v>46.676915999999999</v>
      </c>
      <c r="N3617" s="49">
        <v>8.8758108963200808</v>
      </c>
      <c r="O3617" s="49">
        <v>57.479759999999999</v>
      </c>
      <c r="P3617" s="49">
        <v>10.930016887273901</v>
      </c>
      <c r="Q3617" s="49">
        <v>59.613861499999999</v>
      </c>
      <c r="R3617" s="49">
        <v>11.335825217617501</v>
      </c>
      <c r="S3617" s="55" t="s">
        <v>55</v>
      </c>
      <c r="T3617" t="s">
        <v>55</v>
      </c>
    </row>
    <row r="3618" spans="1:20" hidden="1">
      <c r="A3618" s="55" t="s">
        <v>7352</v>
      </c>
      <c r="B3618" s="47">
        <v>3.4825566999999999</v>
      </c>
      <c r="C3618" s="55" t="s">
        <v>7353</v>
      </c>
      <c r="D3618" s="55" t="s">
        <v>514</v>
      </c>
      <c r="E3618" s="55" t="s">
        <v>330</v>
      </c>
      <c r="F3618" s="55" t="s">
        <v>29</v>
      </c>
      <c r="G3618" s="55" t="s">
        <v>515</v>
      </c>
      <c r="H3618" s="55" t="s">
        <v>332</v>
      </c>
      <c r="I3618" s="47">
        <v>5.3866432751881197</v>
      </c>
      <c r="J3618" s="48">
        <v>646517.04634708294</v>
      </c>
      <c r="K3618" s="47">
        <v>4.20603904817819</v>
      </c>
      <c r="L3618" s="49">
        <v>2.7192759422486601</v>
      </c>
      <c r="M3618" s="47">
        <v>3.6084629096086398</v>
      </c>
      <c r="N3618" s="49">
        <v>2.33293278217318</v>
      </c>
      <c r="O3618" s="49">
        <v>3.63575411703289</v>
      </c>
      <c r="P3618" s="49">
        <v>2.3505770129883499</v>
      </c>
      <c r="Q3618" s="49">
        <v>3.6441121269313901</v>
      </c>
      <c r="R3618" s="49">
        <v>2.35598060886127</v>
      </c>
      <c r="S3618" s="55" t="s">
        <v>55</v>
      </c>
      <c r="T3618" t="s">
        <v>55</v>
      </c>
    </row>
    <row r="3619" spans="1:20" hidden="1">
      <c r="A3619" s="55" t="s">
        <v>7354</v>
      </c>
      <c r="B3619" s="47">
        <v>4.2363383099999998</v>
      </c>
      <c r="C3619" s="55" t="s">
        <v>7355</v>
      </c>
      <c r="D3619" s="55" t="s">
        <v>528</v>
      </c>
      <c r="E3619" s="55" t="s">
        <v>262</v>
      </c>
      <c r="F3619" s="55" t="s">
        <v>29</v>
      </c>
      <c r="G3619" s="55" t="s">
        <v>529</v>
      </c>
      <c r="H3619" s="55" t="s">
        <v>264</v>
      </c>
      <c r="I3619" s="47">
        <v>30.909879</v>
      </c>
      <c r="J3619" s="48">
        <v>137054.50966016401</v>
      </c>
      <c r="K3619" s="47">
        <v>31.0056887</v>
      </c>
      <c r="L3619" s="49">
        <v>4.2494694614541899</v>
      </c>
      <c r="M3619" s="47">
        <v>31.0056887</v>
      </c>
      <c r="N3619" s="49">
        <v>4.2494694614541899</v>
      </c>
      <c r="O3619" s="49">
        <v>31.0056887</v>
      </c>
      <c r="P3619" s="49">
        <v>4.2494694614541899</v>
      </c>
      <c r="Q3619" s="49">
        <v>31.0056887</v>
      </c>
      <c r="R3619" s="49">
        <v>4.2494694614541899</v>
      </c>
      <c r="S3619" s="55" t="s">
        <v>55</v>
      </c>
      <c r="T3619" t="s">
        <v>55</v>
      </c>
    </row>
    <row r="3620" spans="1:20" hidden="1">
      <c r="A3620" s="55" t="s">
        <v>7356</v>
      </c>
      <c r="B3620" s="47">
        <v>167.27488622000001</v>
      </c>
      <c r="C3620" s="55" t="s">
        <v>7357</v>
      </c>
      <c r="D3620" s="55" t="s">
        <v>99</v>
      </c>
      <c r="E3620" s="55" t="s">
        <v>99</v>
      </c>
      <c r="F3620" s="55" t="s">
        <v>29</v>
      </c>
      <c r="G3620" s="55" t="s">
        <v>100</v>
      </c>
      <c r="H3620" s="55" t="s">
        <v>101</v>
      </c>
      <c r="I3620" s="47">
        <v>227.86780640000001</v>
      </c>
      <c r="J3620" s="48">
        <v>734087.40296716196</v>
      </c>
      <c r="K3620" s="47">
        <v>148.53696959999999</v>
      </c>
      <c r="L3620" s="49">
        <v>109.03911825827601</v>
      </c>
      <c r="M3620" s="47">
        <v>166.47012000000001</v>
      </c>
      <c r="N3620" s="49">
        <v>122.203618062432</v>
      </c>
      <c r="O3620" s="49">
        <v>177.6437775</v>
      </c>
      <c r="P3620" s="49">
        <v>130.40605927825101</v>
      </c>
      <c r="Q3620" s="49">
        <v>204.03548290000001</v>
      </c>
      <c r="R3620" s="49">
        <v>149.779877755212</v>
      </c>
      <c r="S3620" s="55" t="s">
        <v>55</v>
      </c>
      <c r="T3620" t="s">
        <v>55</v>
      </c>
    </row>
    <row r="3621" spans="1:20" hidden="1">
      <c r="A3621" s="55" t="s">
        <v>7358</v>
      </c>
      <c r="B3621" s="47">
        <v>1.3012962800000001</v>
      </c>
      <c r="C3621" s="55" t="s">
        <v>7359</v>
      </c>
      <c r="D3621" s="55" t="s">
        <v>58</v>
      </c>
      <c r="E3621" s="55" t="s">
        <v>59</v>
      </c>
      <c r="F3621" s="55" t="s">
        <v>29</v>
      </c>
      <c r="G3621" s="55" t="s">
        <v>60</v>
      </c>
      <c r="H3621" s="55" t="s">
        <v>61</v>
      </c>
      <c r="I3621" s="47">
        <v>0.30343694662598197</v>
      </c>
      <c r="J3621" s="48">
        <v>4288522.8528350098</v>
      </c>
      <c r="K3621" s="47">
        <v>0.21432046105366601</v>
      </c>
      <c r="L3621" s="49">
        <v>0.91911819505878201</v>
      </c>
      <c r="M3621" s="47">
        <v>0.22362305355321099</v>
      </c>
      <c r="N3621" s="49">
        <v>0.95901257558369202</v>
      </c>
      <c r="O3621" s="49">
        <v>8.7432887020074998E-2</v>
      </c>
      <c r="P3621" s="49">
        <v>0.374957934074933</v>
      </c>
      <c r="Q3621" s="49">
        <v>9.0859862364823005E-2</v>
      </c>
      <c r="R3621" s="49">
        <v>0.389654596156987</v>
      </c>
      <c r="S3621" s="55" t="s">
        <v>55</v>
      </c>
      <c r="T3621" t="s">
        <v>55</v>
      </c>
    </row>
    <row r="3622" spans="1:20" hidden="1">
      <c r="A3622" s="55" t="s">
        <v>7360</v>
      </c>
      <c r="B3622" s="47">
        <v>2.8539917799999999</v>
      </c>
      <c r="C3622" s="55" t="s">
        <v>7361</v>
      </c>
      <c r="D3622" s="55" t="s">
        <v>1589</v>
      </c>
      <c r="E3622" s="55" t="s">
        <v>457</v>
      </c>
      <c r="F3622" s="55" t="s">
        <v>29</v>
      </c>
      <c r="G3622" s="55" t="s">
        <v>1590</v>
      </c>
      <c r="H3622" s="55" t="s">
        <v>459</v>
      </c>
      <c r="I3622" s="47">
        <v>3.65325763139453</v>
      </c>
      <c r="J3622" s="48">
        <v>781218.31744742498</v>
      </c>
      <c r="K3622" s="47">
        <v>2.0106010986931899</v>
      </c>
      <c r="L3622" s="49">
        <v>1.5707184073790399</v>
      </c>
      <c r="M3622" s="47">
        <v>1.49184905685423</v>
      </c>
      <c r="N3622" s="49">
        <v>1.1654598100811899</v>
      </c>
      <c r="O3622" s="49">
        <v>1.5468187280758701</v>
      </c>
      <c r="P3622" s="49">
        <v>1.2084031241436</v>
      </c>
      <c r="Q3622" s="49">
        <v>1.81429962480486</v>
      </c>
      <c r="R3622" s="49">
        <v>1.4173641002355499</v>
      </c>
      <c r="S3622" s="55" t="s">
        <v>55</v>
      </c>
      <c r="T3622" t="s">
        <v>55</v>
      </c>
    </row>
    <row r="3623" spans="1:20" hidden="1">
      <c r="A3623" s="55" t="s">
        <v>7362</v>
      </c>
      <c r="B3623" s="47">
        <v>115.09396637</v>
      </c>
      <c r="C3623" s="55" t="s">
        <v>7363</v>
      </c>
      <c r="D3623" s="55" t="s">
        <v>239</v>
      </c>
      <c r="E3623" s="55" t="s">
        <v>81</v>
      </c>
      <c r="F3623" s="55" t="s">
        <v>29</v>
      </c>
      <c r="G3623" s="55" t="s">
        <v>240</v>
      </c>
      <c r="H3623" s="55" t="s">
        <v>83</v>
      </c>
      <c r="I3623" s="47">
        <v>68.3585578</v>
      </c>
      <c r="J3623" s="48">
        <v>1683680.43554599</v>
      </c>
      <c r="K3623" s="47">
        <v>48.957813799999997</v>
      </c>
      <c r="L3623" s="49">
        <v>82.429313262163703</v>
      </c>
      <c r="M3623" s="47">
        <v>58.037866999999999</v>
      </c>
      <c r="N3623" s="49">
        <v>97.717221188720501</v>
      </c>
      <c r="O3623" s="49">
        <v>61.403858999999997</v>
      </c>
      <c r="P3623" s="49">
        <v>103.384476065325</v>
      </c>
      <c r="Q3623" s="49">
        <v>68.1011022</v>
      </c>
      <c r="R3623" s="49">
        <v>114.660493413258</v>
      </c>
      <c r="S3623" s="55" t="s">
        <v>55</v>
      </c>
      <c r="T3623" t="s">
        <v>55</v>
      </c>
    </row>
    <row r="3624" spans="1:20" hidden="1">
      <c r="A3624" s="55" t="s">
        <v>7364</v>
      </c>
      <c r="B3624" s="47">
        <v>0.66296898000000004</v>
      </c>
      <c r="C3624" s="55" t="s">
        <v>7365</v>
      </c>
      <c r="D3624" s="55" t="s">
        <v>740</v>
      </c>
      <c r="E3624" s="55" t="s">
        <v>741</v>
      </c>
      <c r="F3624" s="55" t="s">
        <v>29</v>
      </c>
      <c r="G3624" s="55" t="s">
        <v>742</v>
      </c>
      <c r="H3624" s="55" t="s">
        <v>743</v>
      </c>
      <c r="I3624" s="47">
        <v>3.9519191547694699</v>
      </c>
      <c r="J3624" s="48">
        <v>167758.740509628</v>
      </c>
      <c r="K3624" s="47">
        <v>3.5495568196851401</v>
      </c>
      <c r="L3624" s="49">
        <v>0.59546918143773997</v>
      </c>
      <c r="M3624" s="47">
        <v>3.5197981366459601</v>
      </c>
      <c r="N3624" s="49">
        <v>0.590476902251862</v>
      </c>
      <c r="O3624" s="49">
        <v>3.7822336923997599</v>
      </c>
      <c r="P3624" s="49">
        <v>0.63450276055006405</v>
      </c>
      <c r="Q3624" s="49">
        <v>3.9364582084582098</v>
      </c>
      <c r="R3624" s="49">
        <v>0.66037527111973604</v>
      </c>
      <c r="S3624" s="55" t="s">
        <v>55</v>
      </c>
      <c r="T3624" t="s">
        <v>55</v>
      </c>
    </row>
    <row r="3625" spans="1:20" hidden="1">
      <c r="A3625" s="55" t="s">
        <v>7366</v>
      </c>
      <c r="B3625" s="47">
        <v>6.3290327499999997</v>
      </c>
      <c r="C3625" s="55" t="s">
        <v>7367</v>
      </c>
      <c r="D3625" s="55" t="s">
        <v>132</v>
      </c>
      <c r="E3625" s="55" t="s">
        <v>133</v>
      </c>
      <c r="F3625" s="55" t="s">
        <v>29</v>
      </c>
      <c r="G3625" s="55" t="s">
        <v>134</v>
      </c>
      <c r="H3625" s="55" t="s">
        <v>135</v>
      </c>
      <c r="I3625" s="47">
        <v>5.4223254901960997E-2</v>
      </c>
      <c r="J3625" s="48">
        <v>116721741.64836299</v>
      </c>
      <c r="K3625" s="47">
        <v>3.7411555555556003E-2</v>
      </c>
      <c r="L3625" s="49">
        <v>4.3667419222189698</v>
      </c>
      <c r="M3625" s="47">
        <v>2.9467750000000001E-2</v>
      </c>
      <c r="N3625" s="49">
        <v>3.4395271024585399</v>
      </c>
      <c r="O3625" s="49">
        <v>3.3391687500000003E-2</v>
      </c>
      <c r="P3625" s="49">
        <v>3.8975359215778602</v>
      </c>
      <c r="Q3625" s="49">
        <v>3.6428127777777999E-2</v>
      </c>
      <c r="R3625" s="49">
        <v>4.2519545192113402</v>
      </c>
      <c r="S3625" s="55" t="s">
        <v>55</v>
      </c>
      <c r="T3625" t="s">
        <v>55</v>
      </c>
    </row>
    <row r="3626" spans="1:20" hidden="1">
      <c r="A3626" s="55" t="s">
        <v>7368</v>
      </c>
      <c r="B3626" s="47">
        <v>5.0220385099999998</v>
      </c>
      <c r="C3626" s="55" t="s">
        <v>7369</v>
      </c>
      <c r="D3626" s="55" t="s">
        <v>1751</v>
      </c>
      <c r="E3626" s="55" t="s">
        <v>457</v>
      </c>
      <c r="F3626" s="55" t="s">
        <v>29</v>
      </c>
      <c r="G3626" s="55" t="s">
        <v>1752</v>
      </c>
      <c r="H3626" s="55" t="s">
        <v>459</v>
      </c>
      <c r="I3626" s="47">
        <v>14.9314899871394</v>
      </c>
      <c r="J3626" s="48">
        <v>336338.73875450599</v>
      </c>
      <c r="K3626" s="47">
        <v>7.7903555975436998</v>
      </c>
      <c r="L3626" s="49">
        <v>2.6201983761269498</v>
      </c>
      <c r="M3626" s="47">
        <v>8.9126932018971505</v>
      </c>
      <c r="N3626" s="49">
        <v>2.9976839904319501</v>
      </c>
      <c r="O3626" s="49">
        <v>8.8217037861915397</v>
      </c>
      <c r="P3626" s="49">
        <v>2.9670807251135098</v>
      </c>
      <c r="Q3626" s="49">
        <v>9.1991236709569097</v>
      </c>
      <c r="R3626" s="49">
        <v>3.09402165313637</v>
      </c>
      <c r="S3626" s="55" t="s">
        <v>55</v>
      </c>
      <c r="T3626" t="s">
        <v>55</v>
      </c>
    </row>
    <row r="3627" spans="1:20" hidden="1">
      <c r="A3627" s="55" t="s">
        <v>7370</v>
      </c>
      <c r="B3627" s="47">
        <v>11.32763544</v>
      </c>
      <c r="C3627" s="55" t="s">
        <v>7371</v>
      </c>
      <c r="D3627" s="55" t="s">
        <v>388</v>
      </c>
      <c r="E3627" s="55" t="s">
        <v>282</v>
      </c>
      <c r="F3627" s="55" t="s">
        <v>29</v>
      </c>
      <c r="G3627" s="55" t="s">
        <v>389</v>
      </c>
      <c r="H3627" s="55" t="s">
        <v>284</v>
      </c>
      <c r="I3627" s="47">
        <v>11.206821605732101</v>
      </c>
      <c r="J3627" s="48">
        <v>1010780.38345913</v>
      </c>
      <c r="K3627" s="47">
        <v>6.2863606991024996</v>
      </c>
      <c r="L3627" s="49">
        <v>6.3541300780012504</v>
      </c>
      <c r="M3627" s="47">
        <v>6.8637012926625101</v>
      </c>
      <c r="N3627" s="49">
        <v>6.9376946245463698</v>
      </c>
      <c r="O3627" s="49">
        <v>7.0009451559020004</v>
      </c>
      <c r="P3627" s="49">
        <v>7.0764180292589902</v>
      </c>
      <c r="Q3627" s="49">
        <v>7.1060646334639097</v>
      </c>
      <c r="R3627" s="49">
        <v>7.1826707350980401</v>
      </c>
      <c r="S3627" s="55" t="s">
        <v>55</v>
      </c>
      <c r="T3627" t="s">
        <v>55</v>
      </c>
    </row>
    <row r="3628" spans="1:20" hidden="1">
      <c r="A3628" s="55" t="s">
        <v>7372</v>
      </c>
      <c r="B3628" s="47">
        <v>4.60188489</v>
      </c>
      <c r="C3628" s="55" t="s">
        <v>7373</v>
      </c>
      <c r="D3628" s="55" t="s">
        <v>852</v>
      </c>
      <c r="E3628" s="55" t="s">
        <v>212</v>
      </c>
      <c r="F3628" s="55" t="s">
        <v>29</v>
      </c>
      <c r="G3628" s="55" t="s">
        <v>853</v>
      </c>
      <c r="H3628" s="55" t="s">
        <v>214</v>
      </c>
      <c r="I3628" s="47">
        <v>0.81304569961489104</v>
      </c>
      <c r="J3628" s="48">
        <v>5660056.8604934998</v>
      </c>
      <c r="K3628" s="47">
        <v>0.61730728717308203</v>
      </c>
      <c r="L3628" s="49">
        <v>3.4939943457966298</v>
      </c>
      <c r="M3628" s="47">
        <v>0.63169995355318198</v>
      </c>
      <c r="N3628" s="49">
        <v>3.5754576558821101</v>
      </c>
      <c r="O3628" s="49">
        <v>0.60501096816651001</v>
      </c>
      <c r="P3628" s="49">
        <v>3.4243964810446701</v>
      </c>
      <c r="Q3628" s="49">
        <v>0.64109202343165295</v>
      </c>
      <c r="R3628" s="49">
        <v>3.6286173054319901</v>
      </c>
      <c r="S3628" s="55" t="s">
        <v>55</v>
      </c>
      <c r="T3628" t="s">
        <v>55</v>
      </c>
    </row>
    <row r="3629" spans="1:20" hidden="1">
      <c r="A3629" s="55" t="s">
        <v>7374</v>
      </c>
      <c r="B3629" s="47">
        <v>1.7785724999999999</v>
      </c>
      <c r="C3629" s="55" t="s">
        <v>7375</v>
      </c>
      <c r="D3629" s="55" t="s">
        <v>69</v>
      </c>
      <c r="E3629" s="55" t="s">
        <v>69</v>
      </c>
      <c r="F3629" s="55" t="s">
        <v>29</v>
      </c>
      <c r="G3629" s="55" t="s">
        <v>70</v>
      </c>
      <c r="H3629" s="55" t="s">
        <v>71</v>
      </c>
      <c r="I3629" s="47">
        <v>1.37618495216754</v>
      </c>
      <c r="J3629" s="48">
        <v>1292393.5094615601</v>
      </c>
      <c r="K3629" s="47">
        <v>1.2907747200091499</v>
      </c>
      <c r="L3629" s="49">
        <v>1.6681888703168899</v>
      </c>
      <c r="M3629" s="47">
        <v>1.3214811885662601</v>
      </c>
      <c r="N3629" s="49">
        <v>1.70787371097859</v>
      </c>
      <c r="O3629" s="49">
        <v>1.4353593789660699</v>
      </c>
      <c r="P3629" s="49">
        <v>1.85504914512053</v>
      </c>
      <c r="Q3629" s="49">
        <v>1.3432689401962901</v>
      </c>
      <c r="R3629" s="49">
        <v>1.7360320597709999</v>
      </c>
      <c r="S3629" s="55" t="s">
        <v>55</v>
      </c>
      <c r="T3629" t="s">
        <v>55</v>
      </c>
    </row>
    <row r="3630" spans="1:20" hidden="1">
      <c r="A3630" s="55" t="s">
        <v>7376</v>
      </c>
      <c r="B3630" s="47">
        <v>7.35631345</v>
      </c>
      <c r="C3630" s="55" t="s">
        <v>7377</v>
      </c>
      <c r="D3630" s="55" t="s">
        <v>69</v>
      </c>
      <c r="E3630" s="55" t="s">
        <v>69</v>
      </c>
      <c r="F3630" s="55" t="s">
        <v>29</v>
      </c>
      <c r="G3630" s="55" t="s">
        <v>70</v>
      </c>
      <c r="H3630" s="55" t="s">
        <v>71</v>
      </c>
      <c r="I3630" s="47">
        <v>2.9804526990146201</v>
      </c>
      <c r="J3630" s="48">
        <v>2468186.6121989102</v>
      </c>
      <c r="K3630" s="47">
        <v>3.1252355212907501</v>
      </c>
      <c r="L3630" s="49">
        <v>7.7136644736183202</v>
      </c>
      <c r="M3630" s="47">
        <v>3.4957787255677299</v>
      </c>
      <c r="N3630" s="49">
        <v>8.6282342496560496</v>
      </c>
      <c r="O3630" s="49">
        <v>3.5591716727303502</v>
      </c>
      <c r="P3630" s="49">
        <v>8.7846998731506591</v>
      </c>
      <c r="Q3630" s="49">
        <v>3.5811810774553399</v>
      </c>
      <c r="R3630" s="49">
        <v>8.8390231912353503</v>
      </c>
      <c r="S3630" s="55" t="s">
        <v>55</v>
      </c>
      <c r="T3630" t="s">
        <v>55</v>
      </c>
    </row>
    <row r="3631" spans="1:20" hidden="1">
      <c r="A3631" s="55" t="s">
        <v>7378</v>
      </c>
      <c r="B3631" s="47">
        <v>38.775257170000003</v>
      </c>
      <c r="C3631" s="55" t="s">
        <v>7379</v>
      </c>
      <c r="D3631" s="55" t="s">
        <v>255</v>
      </c>
      <c r="E3631" s="55" t="s">
        <v>256</v>
      </c>
      <c r="F3631" s="55" t="s">
        <v>29</v>
      </c>
      <c r="G3631" s="55" t="s">
        <v>257</v>
      </c>
      <c r="H3631" s="55" t="s">
        <v>258</v>
      </c>
      <c r="I3631" s="47">
        <v>4.2650901066568601</v>
      </c>
      <c r="J3631" s="48">
        <v>9091310.1951774508</v>
      </c>
      <c r="K3631" s="47">
        <v>2.5970924064029601</v>
      </c>
      <c r="L3631" s="49">
        <v>23.610972672149199</v>
      </c>
      <c r="M3631" s="47">
        <v>2.7858827804942501</v>
      </c>
      <c r="N3631" s="49">
        <v>25.327324524876701</v>
      </c>
      <c r="O3631" s="49">
        <v>3.0625374027528398</v>
      </c>
      <c r="P3631" s="49">
        <v>27.842477512759199</v>
      </c>
      <c r="Q3631" s="49">
        <v>3.13686513486513</v>
      </c>
      <c r="R3631" s="49">
        <v>28.518213981496</v>
      </c>
      <c r="S3631" s="55" t="s">
        <v>55</v>
      </c>
      <c r="T3631" t="s">
        <v>55</v>
      </c>
    </row>
    <row r="3632" spans="1:20" hidden="1">
      <c r="A3632" s="55" t="s">
        <v>7380</v>
      </c>
      <c r="B3632" s="47">
        <v>60.959086409999998</v>
      </c>
      <c r="C3632" s="55" t="s">
        <v>7381</v>
      </c>
      <c r="D3632" s="55" t="s">
        <v>249</v>
      </c>
      <c r="E3632" s="55" t="s">
        <v>52</v>
      </c>
      <c r="F3632" s="55" t="s">
        <v>29</v>
      </c>
      <c r="G3632" s="55" t="s">
        <v>250</v>
      </c>
      <c r="H3632" s="55" t="s">
        <v>54</v>
      </c>
      <c r="I3632" s="47">
        <v>3.65297997432606</v>
      </c>
      <c r="J3632" s="48">
        <v>16687495.370473901</v>
      </c>
      <c r="K3632" s="47">
        <v>2.9713671658704301</v>
      </c>
      <c r="L3632" s="49">
        <v>49.584675824441</v>
      </c>
      <c r="M3632" s="47">
        <v>3.1701979150539299</v>
      </c>
      <c r="N3632" s="49">
        <v>52.902663030948503</v>
      </c>
      <c r="O3632" s="49">
        <v>3.5480505696994702</v>
      </c>
      <c r="P3632" s="49">
        <v>59.208077456067201</v>
      </c>
      <c r="Q3632" s="49">
        <v>3.65827604448917</v>
      </c>
      <c r="R3632" s="49">
        <v>61.047464556328599</v>
      </c>
      <c r="S3632" s="55" t="s">
        <v>55</v>
      </c>
      <c r="T3632" t="s">
        <v>55</v>
      </c>
    </row>
    <row r="3633" spans="1:20" hidden="1">
      <c r="A3633" s="55" t="s">
        <v>7382</v>
      </c>
      <c r="B3633" s="47">
        <v>1.2435076599999999</v>
      </c>
      <c r="C3633" s="55" t="s">
        <v>7383</v>
      </c>
      <c r="D3633" s="55" t="s">
        <v>510</v>
      </c>
      <c r="E3633" s="55" t="s">
        <v>115</v>
      </c>
      <c r="F3633" s="55" t="s">
        <v>29</v>
      </c>
      <c r="G3633" s="55" t="s">
        <v>511</v>
      </c>
      <c r="H3633" s="55" t="s">
        <v>117</v>
      </c>
      <c r="I3633" s="47">
        <v>3.22928010269576</v>
      </c>
      <c r="J3633" s="48">
        <v>385072.716040314</v>
      </c>
      <c r="K3633" s="47">
        <v>2.6373762828849898</v>
      </c>
      <c r="L3633" s="49">
        <v>1.01558164847083</v>
      </c>
      <c r="M3633" s="47">
        <v>2.68472480260102</v>
      </c>
      <c r="N3633" s="49">
        <v>1.03381427155837</v>
      </c>
      <c r="O3633" s="49">
        <v>2.8467608423551898</v>
      </c>
      <c r="P3633" s="49">
        <v>1.09620992948292</v>
      </c>
      <c r="Q3633" s="49">
        <v>2.8718062759670699</v>
      </c>
      <c r="R3633" s="49">
        <v>1.10585424262826</v>
      </c>
      <c r="S3633" s="55" t="s">
        <v>55</v>
      </c>
      <c r="T3633" t="s">
        <v>55</v>
      </c>
    </row>
    <row r="3634" spans="1:20" hidden="1">
      <c r="A3634" s="55" t="s">
        <v>7384</v>
      </c>
      <c r="B3634" s="47">
        <v>4.5471925300000002</v>
      </c>
      <c r="C3634" s="55" t="s">
        <v>7385</v>
      </c>
      <c r="D3634" s="55" t="s">
        <v>468</v>
      </c>
      <c r="E3634" s="55" t="s">
        <v>306</v>
      </c>
      <c r="F3634" s="55" t="s">
        <v>29</v>
      </c>
      <c r="G3634" s="55" t="s">
        <v>469</v>
      </c>
      <c r="H3634" s="55" t="s">
        <v>308</v>
      </c>
      <c r="I3634" s="47">
        <v>40.9812364</v>
      </c>
      <c r="J3634" s="48">
        <v>110957.914632366</v>
      </c>
      <c r="K3634" s="47">
        <v>25.641587900000001</v>
      </c>
      <c r="L3634" s="49">
        <v>2.8451371212465002</v>
      </c>
      <c r="M3634" s="47">
        <v>32.659334000000001</v>
      </c>
      <c r="N3634" s="49">
        <v>3.62381159392192</v>
      </c>
      <c r="O3634" s="49">
        <v>33.34563</v>
      </c>
      <c r="P3634" s="49">
        <v>3.6999615669024499</v>
      </c>
      <c r="Q3634" s="49">
        <v>39.721025300000001</v>
      </c>
      <c r="R3634" s="49">
        <v>4.4073621343474398</v>
      </c>
      <c r="S3634" s="55" t="s">
        <v>55</v>
      </c>
      <c r="T3634" t="s">
        <v>55</v>
      </c>
    </row>
    <row r="3635" spans="1:20" hidden="1">
      <c r="A3635" s="55" t="s">
        <v>7386</v>
      </c>
      <c r="B3635" s="47">
        <v>83.704749509999999</v>
      </c>
      <c r="C3635" s="55" t="s">
        <v>7387</v>
      </c>
      <c r="D3635" s="55" t="s">
        <v>120</v>
      </c>
      <c r="E3635" s="55" t="s">
        <v>121</v>
      </c>
      <c r="F3635" s="55" t="s">
        <v>29</v>
      </c>
      <c r="G3635" s="55" t="s">
        <v>122</v>
      </c>
      <c r="H3635" s="55" t="s">
        <v>123</v>
      </c>
      <c r="I3635" s="47">
        <v>133.52354080000001</v>
      </c>
      <c r="J3635" s="48">
        <v>626891.32574291399</v>
      </c>
      <c r="K3635" s="47">
        <v>82.282039999999995</v>
      </c>
      <c r="L3635" s="49">
        <v>51.581897140431401</v>
      </c>
      <c r="M3635" s="47">
        <v>91.649236000000002</v>
      </c>
      <c r="N3635" s="49">
        <v>57.454111059365196</v>
      </c>
      <c r="O3635" s="49">
        <v>103.29776099999999</v>
      </c>
      <c r="P3635" s="49">
        <v>64.756470339564601</v>
      </c>
      <c r="Q3635" s="49">
        <v>108.5055397</v>
      </c>
      <c r="R3635" s="49">
        <v>68.0211816329833</v>
      </c>
      <c r="S3635" s="55" t="s">
        <v>55</v>
      </c>
      <c r="T3635" t="s">
        <v>55</v>
      </c>
    </row>
    <row r="3636" spans="1:20" hidden="1">
      <c r="A3636" s="55" t="s">
        <v>7388</v>
      </c>
      <c r="B3636" s="47">
        <v>15.32309171</v>
      </c>
      <c r="C3636" s="55" t="s">
        <v>7389</v>
      </c>
      <c r="D3636" s="55" t="s">
        <v>3416</v>
      </c>
      <c r="E3636" s="55" t="s">
        <v>741</v>
      </c>
      <c r="F3636" s="55" t="s">
        <v>29</v>
      </c>
      <c r="G3636" s="55" t="s">
        <v>3417</v>
      </c>
      <c r="H3636" s="55" t="s">
        <v>743</v>
      </c>
      <c r="I3636" s="47">
        <v>71.635115862986893</v>
      </c>
      <c r="J3636" s="48">
        <v>213904.75223503201</v>
      </c>
      <c r="K3636" s="47">
        <v>49.7126228324286</v>
      </c>
      <c r="L3636" s="49">
        <v>10.6337662699242</v>
      </c>
      <c r="M3636" s="47">
        <v>46.3657637691866</v>
      </c>
      <c r="N3636" s="49">
        <v>9.9178572112358694</v>
      </c>
      <c r="O3636" s="49">
        <v>54.033187025378098</v>
      </c>
      <c r="P3636" s="49">
        <v>11.5579554831326</v>
      </c>
      <c r="Q3636" s="49">
        <v>63.253926598748002</v>
      </c>
      <c r="R3636" s="49">
        <v>13.530315496998099</v>
      </c>
      <c r="S3636" s="55" t="s">
        <v>55</v>
      </c>
      <c r="T3636" t="s">
        <v>55</v>
      </c>
    </row>
    <row r="3637" spans="1:20" hidden="1">
      <c r="A3637" s="55" t="s">
        <v>7390</v>
      </c>
      <c r="B3637" s="47">
        <v>17.535240999999999</v>
      </c>
      <c r="C3637" s="55" t="s">
        <v>7391</v>
      </c>
      <c r="D3637" s="55" t="s">
        <v>132</v>
      </c>
      <c r="E3637" s="55" t="s">
        <v>133</v>
      </c>
      <c r="F3637" s="55" t="s">
        <v>29</v>
      </c>
      <c r="G3637" s="55" t="s">
        <v>134</v>
      </c>
      <c r="H3637" s="55" t="s">
        <v>135</v>
      </c>
      <c r="I3637" s="47">
        <v>46.315755199999998</v>
      </c>
      <c r="J3637" s="48">
        <v>378602.07448371698</v>
      </c>
      <c r="K3637" s="47">
        <v>23.754467200000001</v>
      </c>
      <c r="L3637" s="49">
        <v>8.9934905601754096</v>
      </c>
      <c r="M3637" s="47">
        <v>24.263292</v>
      </c>
      <c r="N3637" s="49">
        <v>9.1861326850041802</v>
      </c>
      <c r="O3637" s="49">
        <v>26.390947499999999</v>
      </c>
      <c r="P3637" s="49">
        <v>9.9916674710908602</v>
      </c>
      <c r="Q3637" s="49">
        <v>28.435488700000001</v>
      </c>
      <c r="R3637" s="49">
        <v>10.7657350107783</v>
      </c>
      <c r="S3637" s="55" t="s">
        <v>55</v>
      </c>
      <c r="T3637" t="s">
        <v>55</v>
      </c>
    </row>
    <row r="3638" spans="1:20" hidden="1">
      <c r="A3638" s="55" t="s">
        <v>7392</v>
      </c>
      <c r="B3638" s="47">
        <v>49.570588909999998</v>
      </c>
      <c r="C3638" s="55" t="s">
        <v>7393</v>
      </c>
      <c r="D3638" s="55" t="s">
        <v>69</v>
      </c>
      <c r="E3638" s="55" t="s">
        <v>69</v>
      </c>
      <c r="F3638" s="55" t="s">
        <v>29</v>
      </c>
      <c r="G3638" s="55" t="s">
        <v>70</v>
      </c>
      <c r="H3638" s="55" t="s">
        <v>71</v>
      </c>
      <c r="I3638" s="47">
        <v>118.06414100000001</v>
      </c>
      <c r="J3638" s="48">
        <v>419861.51332774298</v>
      </c>
      <c r="K3638" s="47">
        <v>95.733364800000004</v>
      </c>
      <c r="L3638" s="49">
        <v>40.194755420884903</v>
      </c>
      <c r="M3638" s="47">
        <v>106.709523</v>
      </c>
      <c r="N3638" s="49">
        <v>44.803221813261601</v>
      </c>
      <c r="O3638" s="49">
        <v>114.86740500000001</v>
      </c>
      <c r="P3638" s="49">
        <v>48.228402495330698</v>
      </c>
      <c r="Q3638" s="49">
        <v>117.67619259999999</v>
      </c>
      <c r="R3638" s="49">
        <v>49.407704307682899</v>
      </c>
      <c r="S3638" s="55" t="s">
        <v>55</v>
      </c>
      <c r="T3638" t="s">
        <v>55</v>
      </c>
    </row>
    <row r="3639" spans="1:20" hidden="1">
      <c r="A3639" s="55" t="s">
        <v>7394</v>
      </c>
      <c r="B3639" s="47">
        <v>14.575371219999999</v>
      </c>
      <c r="C3639" s="55" t="s">
        <v>7395</v>
      </c>
      <c r="D3639" s="55" t="s">
        <v>163</v>
      </c>
      <c r="E3639" s="55" t="s">
        <v>163</v>
      </c>
      <c r="F3639" s="55" t="s">
        <v>29</v>
      </c>
      <c r="G3639" s="55" t="s">
        <v>164</v>
      </c>
      <c r="H3639" s="55" t="s">
        <v>165</v>
      </c>
      <c r="I3639" s="47">
        <v>46.503087800000003</v>
      </c>
      <c r="J3639" s="48">
        <v>313428.03047155897</v>
      </c>
      <c r="K3639" s="47">
        <v>17.449158700000002</v>
      </c>
      <c r="L3639" s="49">
        <v>5.4690554447266804</v>
      </c>
      <c r="M3639" s="47">
        <v>22.422691</v>
      </c>
      <c r="N3639" s="49">
        <v>7.0278998780023603</v>
      </c>
      <c r="O3639" s="49">
        <v>23.710401000000001</v>
      </c>
      <c r="P3639" s="49">
        <v>7.4315042871208901</v>
      </c>
      <c r="Q3639" s="49">
        <v>27.2533703</v>
      </c>
      <c r="R3639" s="49">
        <v>8.5419701768410903</v>
      </c>
      <c r="S3639" s="55" t="s">
        <v>55</v>
      </c>
      <c r="T3639" t="s">
        <v>55</v>
      </c>
    </row>
    <row r="3640" spans="1:20" hidden="1">
      <c r="A3640" s="55" t="s">
        <v>7396</v>
      </c>
      <c r="B3640" s="47">
        <v>8.5541794699999993</v>
      </c>
      <c r="C3640" s="55" t="s">
        <v>7397</v>
      </c>
      <c r="D3640" s="55" t="s">
        <v>239</v>
      </c>
      <c r="E3640" s="55" t="s">
        <v>81</v>
      </c>
      <c r="F3640" s="55" t="s">
        <v>29</v>
      </c>
      <c r="G3640" s="55" t="s">
        <v>240</v>
      </c>
      <c r="H3640" s="55" t="s">
        <v>83</v>
      </c>
      <c r="I3640" s="47">
        <v>60.6957624</v>
      </c>
      <c r="J3640" s="48">
        <v>140935.365695316</v>
      </c>
      <c r="K3640" s="47">
        <v>96.466748199999998</v>
      </c>
      <c r="L3640" s="49">
        <v>13.595576435005</v>
      </c>
      <c r="M3640" s="47">
        <v>132.48700400000001</v>
      </c>
      <c r="N3640" s="49">
        <v>18.672104358616799</v>
      </c>
      <c r="O3640" s="49">
        <v>131.97316050000001</v>
      </c>
      <c r="P3640" s="49">
        <v>18.599685637034099</v>
      </c>
      <c r="Q3640" s="49">
        <v>152.01303799999999</v>
      </c>
      <c r="R3640" s="49">
        <v>21.424013100985899</v>
      </c>
      <c r="S3640" s="55" t="s">
        <v>55</v>
      </c>
      <c r="T3640" t="s">
        <v>55</v>
      </c>
    </row>
    <row r="3641" spans="1:20" hidden="1">
      <c r="A3641" s="55" t="s">
        <v>7398</v>
      </c>
      <c r="B3641" s="47">
        <v>18.353425819999998</v>
      </c>
      <c r="C3641" s="55" t="s">
        <v>7399</v>
      </c>
      <c r="D3641" s="55" t="s">
        <v>341</v>
      </c>
      <c r="E3641" s="55" t="s">
        <v>115</v>
      </c>
      <c r="F3641" s="55" t="s">
        <v>29</v>
      </c>
      <c r="G3641" s="55" t="s">
        <v>342</v>
      </c>
      <c r="H3641" s="55" t="s">
        <v>117</v>
      </c>
      <c r="I3641" s="47">
        <v>0.85595116205579003</v>
      </c>
      <c r="J3641" s="48">
        <v>21442141.366943698</v>
      </c>
      <c r="K3641" s="47">
        <v>0.69591818402872196</v>
      </c>
      <c r="L3641" s="49">
        <v>14.9219760817706</v>
      </c>
      <c r="M3641" s="47">
        <v>0.72860736075019805</v>
      </c>
      <c r="N3641" s="49">
        <v>15.6229020302015</v>
      </c>
      <c r="O3641" s="49">
        <v>0.82354556223030695</v>
      </c>
      <c r="P3641" s="49">
        <v>17.658580367461401</v>
      </c>
      <c r="Q3641" s="49">
        <v>0.80335307491350705</v>
      </c>
      <c r="R3641" s="49">
        <v>17.225610199864299</v>
      </c>
      <c r="S3641" s="55" t="s">
        <v>55</v>
      </c>
      <c r="T3641" t="s">
        <v>55</v>
      </c>
    </row>
    <row r="3642" spans="1:20" hidden="1">
      <c r="A3642" s="55" t="s">
        <v>7398</v>
      </c>
      <c r="B3642" s="47">
        <v>6.6730613099999996</v>
      </c>
      <c r="C3642" s="55" t="s">
        <v>7399</v>
      </c>
      <c r="D3642" s="55" t="s">
        <v>341</v>
      </c>
      <c r="E3642" s="55" t="s">
        <v>115</v>
      </c>
      <c r="F3642" s="55" t="s">
        <v>29</v>
      </c>
      <c r="G3642" s="55" t="s">
        <v>342</v>
      </c>
      <c r="H3642" s="55" t="s">
        <v>117</v>
      </c>
      <c r="I3642" s="47">
        <v>0.85595116205579003</v>
      </c>
      <c r="J3642" s="48">
        <v>7796077.1663337704</v>
      </c>
      <c r="K3642" s="47">
        <v>0.69591818402872196</v>
      </c>
      <c r="L3642" s="49">
        <v>5.4254318641427801</v>
      </c>
      <c r="M3642" s="47">
        <v>0.72860736075019805</v>
      </c>
      <c r="N3642" s="49">
        <v>5.6802792083673301</v>
      </c>
      <c r="O3642" s="49">
        <v>0.82354556223030695</v>
      </c>
      <c r="P3642" s="49">
        <v>6.4204247531391996</v>
      </c>
      <c r="Q3642" s="49">
        <v>0.80335307491350705</v>
      </c>
      <c r="R3642" s="49">
        <v>6.26300256383721</v>
      </c>
      <c r="S3642" s="55" t="s">
        <v>55</v>
      </c>
      <c r="T3642" t="s">
        <v>55</v>
      </c>
    </row>
    <row r="3643" spans="1:20" hidden="1">
      <c r="A3643" s="55" t="s">
        <v>7400</v>
      </c>
      <c r="B3643" s="47">
        <v>5.4869334500000004</v>
      </c>
      <c r="C3643" s="55" t="s">
        <v>7401</v>
      </c>
      <c r="D3643" s="55" t="s">
        <v>554</v>
      </c>
      <c r="E3643" s="55" t="s">
        <v>555</v>
      </c>
      <c r="F3643" s="55" t="s">
        <v>29</v>
      </c>
      <c r="G3643" s="55" t="s">
        <v>556</v>
      </c>
      <c r="H3643" s="55" t="s">
        <v>557</v>
      </c>
      <c r="I3643" s="47">
        <v>17.1219887929451</v>
      </c>
      <c r="J3643" s="48">
        <v>320461.22190319502</v>
      </c>
      <c r="K3643" s="47">
        <v>10.257583183750601</v>
      </c>
      <c r="L3643" s="49">
        <v>3.2871576408383798</v>
      </c>
      <c r="M3643" s="47">
        <v>12.2349269971171</v>
      </c>
      <c r="N3643" s="49">
        <v>3.9208196553925401</v>
      </c>
      <c r="O3643" s="49">
        <v>14.318172327394199</v>
      </c>
      <c r="P3643" s="49">
        <v>4.58841899945726</v>
      </c>
      <c r="Q3643" s="49">
        <v>14.599732792389499</v>
      </c>
      <c r="R3643" s="49">
        <v>4.6786482101092899</v>
      </c>
      <c r="S3643" s="55" t="s">
        <v>55</v>
      </c>
      <c r="T3643" t="s">
        <v>55</v>
      </c>
    </row>
    <row r="3644" spans="1:20" hidden="1">
      <c r="A3644" s="55" t="s">
        <v>7402</v>
      </c>
      <c r="B3644" s="47">
        <v>26.36221454</v>
      </c>
      <c r="C3644" s="55" t="s">
        <v>7403</v>
      </c>
      <c r="D3644" s="55" t="s">
        <v>728</v>
      </c>
      <c r="E3644" s="55" t="s">
        <v>686</v>
      </c>
      <c r="F3644" s="55" t="s">
        <v>29</v>
      </c>
      <c r="G3644" s="55" t="s">
        <v>729</v>
      </c>
      <c r="H3644" s="55" t="s">
        <v>688</v>
      </c>
      <c r="I3644" s="47">
        <v>20.604495501993</v>
      </c>
      <c r="J3644" s="48">
        <v>1279439.9424848901</v>
      </c>
      <c r="K3644" s="47">
        <v>22.223778130459198</v>
      </c>
      <c r="L3644" s="49">
        <v>28.4339894130316</v>
      </c>
      <c r="M3644" s="47">
        <v>23.749946241288001</v>
      </c>
      <c r="N3644" s="49">
        <v>30.3866298529726</v>
      </c>
      <c r="O3644" s="49">
        <v>25.700085000000001</v>
      </c>
      <c r="P3644" s="49">
        <v>32.881715274256699</v>
      </c>
      <c r="Q3644" s="49">
        <v>26.9947819</v>
      </c>
      <c r="R3644" s="49">
        <v>34.538202201528001</v>
      </c>
      <c r="S3644" s="55" t="s">
        <v>55</v>
      </c>
      <c r="T3644" t="s">
        <v>55</v>
      </c>
    </row>
    <row r="3645" spans="1:20" hidden="1">
      <c r="A3645" s="55" t="s">
        <v>7404</v>
      </c>
      <c r="B3645" s="47">
        <v>219.52362631</v>
      </c>
      <c r="C3645" s="55" t="s">
        <v>7405</v>
      </c>
      <c r="D3645" s="55" t="s">
        <v>345</v>
      </c>
      <c r="E3645" s="55" t="s">
        <v>234</v>
      </c>
      <c r="F3645" s="55" t="s">
        <v>29</v>
      </c>
      <c r="G3645" s="55" t="s">
        <v>346</v>
      </c>
      <c r="H3645" s="55" t="s">
        <v>236</v>
      </c>
      <c r="I3645" s="47">
        <v>365.92035699546</v>
      </c>
      <c r="J3645" s="48">
        <v>599921.87401785795</v>
      </c>
      <c r="K3645" s="47">
        <v>254.738186714542</v>
      </c>
      <c r="L3645" s="49">
        <v>152.82301035769899</v>
      </c>
      <c r="M3645" s="47">
        <v>324.06409242298099</v>
      </c>
      <c r="N3645" s="49">
        <v>194.413137628291</v>
      </c>
      <c r="O3645" s="49">
        <v>280.28803506962402</v>
      </c>
      <c r="P3645" s="49">
        <v>168.15092326375199</v>
      </c>
      <c r="Q3645" s="49">
        <v>282.02136382280599</v>
      </c>
      <c r="R3645" s="49">
        <v>169.19078509765001</v>
      </c>
      <c r="S3645" s="55" t="s">
        <v>55</v>
      </c>
      <c r="T3645" t="s">
        <v>55</v>
      </c>
    </row>
    <row r="3646" spans="1:20" hidden="1">
      <c r="A3646" s="55" t="s">
        <v>7406</v>
      </c>
      <c r="B3646" s="47">
        <v>0.85156836999999996</v>
      </c>
      <c r="C3646" s="55" t="s">
        <v>7407</v>
      </c>
      <c r="D3646" s="55" t="s">
        <v>80</v>
      </c>
      <c r="E3646" s="55" t="s">
        <v>81</v>
      </c>
      <c r="F3646" s="55" t="s">
        <v>29</v>
      </c>
      <c r="G3646" s="55" t="s">
        <v>82</v>
      </c>
      <c r="H3646" s="55" t="s">
        <v>83</v>
      </c>
      <c r="I3646" s="47">
        <v>5.4594072000000002</v>
      </c>
      <c r="J3646" s="48">
        <v>155981.83810139701</v>
      </c>
      <c r="K3646" s="47">
        <v>5.2499519000000001</v>
      </c>
      <c r="L3646" s="49">
        <v>0.818897147305921</v>
      </c>
      <c r="M3646" s="47">
        <v>6.2108949999999998</v>
      </c>
      <c r="N3646" s="49">
        <v>0.96878681835477498</v>
      </c>
      <c r="O3646" s="49">
        <v>6.9178364999999999</v>
      </c>
      <c r="P3646" s="49">
        <v>1.07905685295493</v>
      </c>
      <c r="Q3646" s="49">
        <v>7.1481222000000004</v>
      </c>
      <c r="R3646" s="49">
        <v>1.1149772397294</v>
      </c>
      <c r="S3646" s="55" t="s">
        <v>55</v>
      </c>
      <c r="T3646" t="s">
        <v>55</v>
      </c>
    </row>
  </sheetData>
  <autoFilter ref="A1:T3646">
    <filterColumn colId="5">
      <filters>
        <filter val="Fossil"/>
      </filters>
    </filterColumn>
  </autoFilter>
  <conditionalFormatting sqref="S1:S1048576">
    <cfRule type="containsText" dxfId="0" priority="2" operator="containsText" text="TRUE">
      <formula>NOT(ISERROR(SEARCH("TRUE",S1)))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585855"/>
  </sheetPr>
  <dimension ref="A1:A8"/>
  <sheetViews>
    <sheetView workbookViewId="0">
      <selection activeCell="B36" sqref="B36"/>
    </sheetView>
  </sheetViews>
  <sheetFormatPr defaultColWidth="8.42578125" defaultRowHeight="15"/>
  <cols>
    <col min="1" max="1" width="38.85546875" customWidth="1"/>
  </cols>
  <sheetData>
    <row r="1" spans="1:1">
      <c r="A1" s="30" t="s">
        <v>35</v>
      </c>
    </row>
    <row r="2" spans="1:1">
      <c r="A2" t="s">
        <v>1085</v>
      </c>
    </row>
    <row r="3" spans="1:1">
      <c r="A3" t="s">
        <v>93</v>
      </c>
    </row>
    <row r="4" spans="1:1">
      <c r="A4" t="s">
        <v>330</v>
      </c>
    </row>
    <row r="5" spans="1:1">
      <c r="A5" t="s">
        <v>188</v>
      </c>
    </row>
    <row r="6" spans="1:1">
      <c r="A6" t="s">
        <v>691</v>
      </c>
    </row>
    <row r="7" spans="1:1">
      <c r="A7" t="s">
        <v>147</v>
      </c>
    </row>
    <row r="8" spans="1:1">
      <c r="A8" t="s">
        <v>1365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585855"/>
  </sheetPr>
  <dimension ref="A1:K201"/>
  <sheetViews>
    <sheetView workbookViewId="0">
      <selection activeCell="J17" sqref="J17"/>
    </sheetView>
  </sheetViews>
  <sheetFormatPr defaultColWidth="8.42578125" defaultRowHeight="15"/>
  <cols>
    <col min="5" max="5" width="36.28515625" customWidth="1"/>
  </cols>
  <sheetData>
    <row r="1" spans="1:11">
      <c r="A1" s="57" t="s">
        <v>209</v>
      </c>
      <c r="B1" s="57">
        <v>3.5906292099999999</v>
      </c>
      <c r="C1" s="57" t="s">
        <v>210</v>
      </c>
      <c r="E1" s="58" t="s">
        <v>48</v>
      </c>
      <c r="F1" s="58"/>
      <c r="I1" t="s">
        <v>7408</v>
      </c>
      <c r="J1" t="s">
        <v>7409</v>
      </c>
      <c r="K1" t="s">
        <v>7410</v>
      </c>
    </row>
    <row r="2" spans="1:11">
      <c r="A2" s="57" t="s">
        <v>649</v>
      </c>
      <c r="B2" s="57">
        <v>84.256852980000005</v>
      </c>
      <c r="C2" s="57" t="s">
        <v>650</v>
      </c>
      <c r="E2" s="59" t="s">
        <v>7411</v>
      </c>
      <c r="I2" t="s">
        <v>7412</v>
      </c>
      <c r="J2" t="s">
        <v>7413</v>
      </c>
      <c r="K2" t="s">
        <v>414</v>
      </c>
    </row>
    <row r="3" spans="1:11">
      <c r="A3" s="57" t="s">
        <v>649</v>
      </c>
      <c r="B3" s="57">
        <v>84.256852980000005</v>
      </c>
      <c r="C3" s="57" t="s">
        <v>650</v>
      </c>
      <c r="E3" s="60" t="s">
        <v>7410</v>
      </c>
      <c r="I3" t="s">
        <v>7414</v>
      </c>
      <c r="J3" t="s">
        <v>7415</v>
      </c>
      <c r="K3" t="s">
        <v>7416</v>
      </c>
    </row>
    <row r="4" spans="1:11">
      <c r="A4" s="57" t="s">
        <v>902</v>
      </c>
      <c r="B4" s="57">
        <v>78.029854920000005</v>
      </c>
      <c r="C4" s="57" t="s">
        <v>903</v>
      </c>
      <c r="E4" s="61" t="s">
        <v>327</v>
      </c>
      <c r="I4" t="s">
        <v>7417</v>
      </c>
      <c r="J4" t="s">
        <v>7418</v>
      </c>
      <c r="K4" t="s">
        <v>7419</v>
      </c>
    </row>
    <row r="5" spans="1:11">
      <c r="A5" s="57" t="s">
        <v>972</v>
      </c>
      <c r="B5" s="57">
        <v>31.343468619999999</v>
      </c>
      <c r="C5" s="57" t="s">
        <v>973</v>
      </c>
      <c r="E5" s="59" t="s">
        <v>7420</v>
      </c>
      <c r="I5" t="s">
        <v>7421</v>
      </c>
      <c r="J5" t="s">
        <v>7422</v>
      </c>
      <c r="K5" t="s">
        <v>694</v>
      </c>
    </row>
    <row r="6" spans="1:11">
      <c r="A6" s="57" t="s">
        <v>1108</v>
      </c>
      <c r="B6" s="57">
        <v>78.593599690000005</v>
      </c>
      <c r="C6" s="57" t="s">
        <v>1109</v>
      </c>
      <c r="E6" s="61" t="s">
        <v>7423</v>
      </c>
      <c r="I6" t="s">
        <v>7424</v>
      </c>
      <c r="J6" t="s">
        <v>7425</v>
      </c>
      <c r="K6" t="s">
        <v>7426</v>
      </c>
    </row>
    <row r="7" spans="1:11">
      <c r="A7" s="57" t="s">
        <v>1108</v>
      </c>
      <c r="B7" s="57">
        <v>78.593599690000005</v>
      </c>
      <c r="C7" s="57" t="s">
        <v>1109</v>
      </c>
      <c r="E7" s="62" t="s">
        <v>414</v>
      </c>
      <c r="I7" t="s">
        <v>1108</v>
      </c>
      <c r="J7" t="s">
        <v>1108</v>
      </c>
      <c r="K7" t="s">
        <v>1108</v>
      </c>
    </row>
    <row r="8" spans="1:11">
      <c r="A8" s="57" t="s">
        <v>1175</v>
      </c>
      <c r="B8" s="57">
        <v>257.36346408000003</v>
      </c>
      <c r="C8" s="57" t="s">
        <v>1176</v>
      </c>
      <c r="E8" s="61" t="s">
        <v>7427</v>
      </c>
      <c r="I8" t="s">
        <v>7428</v>
      </c>
      <c r="J8" t="s">
        <v>7429</v>
      </c>
      <c r="K8" t="s">
        <v>7429</v>
      </c>
    </row>
    <row r="9" spans="1:11">
      <c r="A9" s="57" t="s">
        <v>1175</v>
      </c>
      <c r="B9" s="57">
        <v>257.36346408000003</v>
      </c>
      <c r="C9" s="57" t="s">
        <v>1176</v>
      </c>
      <c r="E9" s="59" t="s">
        <v>7430</v>
      </c>
      <c r="I9" t="s">
        <v>7431</v>
      </c>
      <c r="J9" t="s">
        <v>7432</v>
      </c>
      <c r="K9" t="s">
        <v>1175</v>
      </c>
    </row>
    <row r="10" spans="1:11">
      <c r="A10" s="57" t="s">
        <v>1175</v>
      </c>
      <c r="B10" s="57">
        <v>28.669478139999999</v>
      </c>
      <c r="C10" s="57" t="s">
        <v>1176</v>
      </c>
      <c r="E10" s="60" t="s">
        <v>7416</v>
      </c>
      <c r="I10" t="s">
        <v>7433</v>
      </c>
      <c r="J10" t="s">
        <v>7434</v>
      </c>
      <c r="K10" t="s">
        <v>7435</v>
      </c>
    </row>
    <row r="11" spans="1:11">
      <c r="A11" s="57" t="s">
        <v>1175</v>
      </c>
      <c r="B11" s="57">
        <v>28.669478139999999</v>
      </c>
      <c r="C11" s="57" t="s">
        <v>1176</v>
      </c>
      <c r="E11" s="59" t="s">
        <v>649</v>
      </c>
      <c r="I11" t="s">
        <v>1278</v>
      </c>
      <c r="J11" t="s">
        <v>7436</v>
      </c>
      <c r="K11" t="s">
        <v>7436</v>
      </c>
    </row>
    <row r="12" spans="1:11">
      <c r="A12" s="57" t="s">
        <v>1177</v>
      </c>
      <c r="B12" s="57">
        <v>110.91704498999999</v>
      </c>
      <c r="C12" s="57" t="s">
        <v>1178</v>
      </c>
      <c r="E12" s="60" t="s">
        <v>7419</v>
      </c>
      <c r="I12" t="s">
        <v>7437</v>
      </c>
      <c r="J12" t="s">
        <v>7438</v>
      </c>
      <c r="K12" t="s">
        <v>1390</v>
      </c>
    </row>
    <row r="13" spans="1:11">
      <c r="A13" s="57" t="s">
        <v>1177</v>
      </c>
      <c r="B13" s="57">
        <v>6.1787127000000002</v>
      </c>
      <c r="C13" s="57" t="s">
        <v>1178</v>
      </c>
      <c r="E13" s="62" t="s">
        <v>694</v>
      </c>
      <c r="I13" t="s">
        <v>7439</v>
      </c>
      <c r="J13" t="s">
        <v>7440</v>
      </c>
      <c r="K13" t="s">
        <v>7441</v>
      </c>
    </row>
    <row r="14" spans="1:11">
      <c r="A14" s="57" t="s">
        <v>1553</v>
      </c>
      <c r="B14" s="57">
        <v>7.25969262</v>
      </c>
      <c r="C14" s="57" t="s">
        <v>1554</v>
      </c>
      <c r="E14" s="60" t="s">
        <v>7426</v>
      </c>
      <c r="I14" t="s">
        <v>7442</v>
      </c>
      <c r="J14" t="s">
        <v>7443</v>
      </c>
      <c r="K14" t="s">
        <v>1416</v>
      </c>
    </row>
    <row r="15" spans="1:11">
      <c r="A15" s="57" t="s">
        <v>1829</v>
      </c>
      <c r="B15" s="57">
        <v>3.5639722100000002</v>
      </c>
      <c r="C15" s="57" t="s">
        <v>1830</v>
      </c>
      <c r="E15" s="59" t="s">
        <v>744</v>
      </c>
      <c r="I15" t="s">
        <v>7444</v>
      </c>
      <c r="J15" t="s">
        <v>7445</v>
      </c>
      <c r="K15" t="s">
        <v>7446</v>
      </c>
    </row>
    <row r="16" spans="1:11">
      <c r="A16" s="57" t="s">
        <v>1984</v>
      </c>
      <c r="B16" s="57">
        <v>4.8910441100000002</v>
      </c>
      <c r="C16" s="57" t="s">
        <v>1985</v>
      </c>
      <c r="E16" s="61" t="s">
        <v>7447</v>
      </c>
      <c r="I16" t="s">
        <v>7448</v>
      </c>
      <c r="J16" t="s">
        <v>7449</v>
      </c>
      <c r="K16" t="s">
        <v>1527</v>
      </c>
    </row>
    <row r="17" spans="1:11">
      <c r="A17" s="57" t="s">
        <v>2158</v>
      </c>
      <c r="B17" s="57">
        <v>6.7544672200000004</v>
      </c>
      <c r="C17" s="57" t="s">
        <v>2159</v>
      </c>
      <c r="E17" s="59" t="s">
        <v>7450</v>
      </c>
      <c r="I17" t="s">
        <v>7451</v>
      </c>
      <c r="J17" t="s">
        <v>7452</v>
      </c>
      <c r="K17" t="s">
        <v>7453</v>
      </c>
    </row>
    <row r="18" spans="1:11">
      <c r="A18" s="57" t="s">
        <v>2286</v>
      </c>
      <c r="B18" s="57">
        <v>1.2670995700000001</v>
      </c>
      <c r="C18" s="57" t="s">
        <v>2287</v>
      </c>
      <c r="E18" s="61" t="s">
        <v>7454</v>
      </c>
      <c r="I18" t="s">
        <v>7455</v>
      </c>
      <c r="J18" t="s">
        <v>7456</v>
      </c>
      <c r="K18" t="s">
        <v>1611</v>
      </c>
    </row>
    <row r="19" spans="1:11">
      <c r="A19" s="57" t="s">
        <v>2300</v>
      </c>
      <c r="B19" s="57">
        <v>100.32327608999999</v>
      </c>
      <c r="C19" s="57" t="s">
        <v>2301</v>
      </c>
      <c r="E19" s="59" t="s">
        <v>1083</v>
      </c>
      <c r="I19" t="s">
        <v>7457</v>
      </c>
      <c r="J19" t="s">
        <v>7458</v>
      </c>
      <c r="K19" t="s">
        <v>1811</v>
      </c>
    </row>
    <row r="20" spans="1:11">
      <c r="A20" s="57" t="s">
        <v>2614</v>
      </c>
      <c r="B20" s="57">
        <v>122.1944352</v>
      </c>
      <c r="C20" s="57" t="s">
        <v>2615</v>
      </c>
      <c r="E20" s="60" t="s">
        <v>1108</v>
      </c>
      <c r="I20" t="s">
        <v>7459</v>
      </c>
      <c r="J20" t="s">
        <v>7459</v>
      </c>
      <c r="K20" t="s">
        <v>1874</v>
      </c>
    </row>
    <row r="21" spans="1:11">
      <c r="A21" s="57" t="s">
        <v>2794</v>
      </c>
      <c r="B21" s="57">
        <v>2.6252987000000001</v>
      </c>
      <c r="C21" s="57" t="s">
        <v>2795</v>
      </c>
      <c r="E21" s="60" t="s">
        <v>7429</v>
      </c>
      <c r="I21" t="s">
        <v>7460</v>
      </c>
      <c r="J21" t="s">
        <v>7461</v>
      </c>
      <c r="K21" t="s">
        <v>7462</v>
      </c>
    </row>
    <row r="22" spans="1:11">
      <c r="A22" s="57" t="s">
        <v>2798</v>
      </c>
      <c r="B22" s="57">
        <v>3.9432431100000001</v>
      </c>
      <c r="C22" s="57" t="s">
        <v>2799</v>
      </c>
      <c r="E22" s="61" t="s">
        <v>7463</v>
      </c>
      <c r="I22" t="s">
        <v>7464</v>
      </c>
      <c r="J22" t="s">
        <v>7465</v>
      </c>
      <c r="K22" t="s">
        <v>1966</v>
      </c>
    </row>
    <row r="23" spans="1:11">
      <c r="A23" s="57" t="s">
        <v>2814</v>
      </c>
      <c r="B23" s="57">
        <v>7.09174404</v>
      </c>
      <c r="C23" s="57" t="s">
        <v>2815</v>
      </c>
      <c r="E23" s="61" t="s">
        <v>7466</v>
      </c>
      <c r="I23" t="s">
        <v>7467</v>
      </c>
      <c r="J23" t="s">
        <v>1970</v>
      </c>
      <c r="K23" t="s">
        <v>1970</v>
      </c>
    </row>
    <row r="24" spans="1:11">
      <c r="A24" s="57" t="s">
        <v>2940</v>
      </c>
      <c r="B24" s="57">
        <v>9.4116163900000007</v>
      </c>
      <c r="C24" s="57" t="s">
        <v>2941</v>
      </c>
      <c r="E24" s="59" t="s">
        <v>7468</v>
      </c>
      <c r="I24" t="s">
        <v>7469</v>
      </c>
      <c r="J24" t="s">
        <v>7470</v>
      </c>
      <c r="K24" t="s">
        <v>7471</v>
      </c>
    </row>
    <row r="25" spans="1:11">
      <c r="A25" s="57" t="s">
        <v>3738</v>
      </c>
      <c r="B25" s="57">
        <v>58.46856837</v>
      </c>
      <c r="C25" s="57" t="s">
        <v>3739</v>
      </c>
      <c r="E25" s="60" t="s">
        <v>1175</v>
      </c>
      <c r="I25" t="s">
        <v>7472</v>
      </c>
      <c r="J25" t="s">
        <v>7473</v>
      </c>
      <c r="K25" t="s">
        <v>2066</v>
      </c>
    </row>
    <row r="26" spans="1:11">
      <c r="A26" s="57" t="s">
        <v>3794</v>
      </c>
      <c r="B26" s="57">
        <v>1.7111996300000001</v>
      </c>
      <c r="C26" s="57" t="s">
        <v>3795</v>
      </c>
      <c r="E26" s="60" t="s">
        <v>7435</v>
      </c>
      <c r="I26" t="s">
        <v>7474</v>
      </c>
      <c r="J26" t="s">
        <v>7475</v>
      </c>
      <c r="K26" t="s">
        <v>7476</v>
      </c>
    </row>
    <row r="27" spans="1:11">
      <c r="A27" s="57" t="s">
        <v>3796</v>
      </c>
      <c r="B27" s="57">
        <v>11.026377070000001</v>
      </c>
      <c r="C27" s="57" t="s">
        <v>3797</v>
      </c>
      <c r="E27" s="61" t="s">
        <v>7477</v>
      </c>
      <c r="I27" t="s">
        <v>7478</v>
      </c>
      <c r="J27" t="s">
        <v>7479</v>
      </c>
      <c r="K27" t="s">
        <v>2230</v>
      </c>
    </row>
    <row r="28" spans="1:11">
      <c r="A28" s="57" t="s">
        <v>3822</v>
      </c>
      <c r="B28" s="57">
        <v>16.353959589999999</v>
      </c>
      <c r="C28" s="57" t="s">
        <v>3823</v>
      </c>
      <c r="E28" s="60" t="s">
        <v>7436</v>
      </c>
      <c r="I28" t="s">
        <v>7480</v>
      </c>
      <c r="J28" t="s">
        <v>7481</v>
      </c>
      <c r="K28" t="s">
        <v>7482</v>
      </c>
    </row>
    <row r="29" spans="1:11">
      <c r="A29" s="57" t="s">
        <v>4563</v>
      </c>
      <c r="B29" s="57">
        <v>12.87632494</v>
      </c>
      <c r="C29" s="57" t="s">
        <v>4564</v>
      </c>
      <c r="E29" s="62" t="s">
        <v>1390</v>
      </c>
      <c r="I29" t="s">
        <v>7483</v>
      </c>
      <c r="J29" t="s">
        <v>7483</v>
      </c>
      <c r="K29" t="s">
        <v>7483</v>
      </c>
    </row>
    <row r="30" spans="1:11">
      <c r="A30" s="57" t="s">
        <v>4577</v>
      </c>
      <c r="B30" s="57">
        <v>19.387667879999999</v>
      </c>
      <c r="C30" s="57" t="s">
        <v>4578</v>
      </c>
      <c r="E30" s="60" t="s">
        <v>7441</v>
      </c>
      <c r="I30" t="s">
        <v>7484</v>
      </c>
      <c r="J30" t="s">
        <v>7485</v>
      </c>
      <c r="K30" t="s">
        <v>2406</v>
      </c>
    </row>
    <row r="31" spans="1:11">
      <c r="A31" s="57" t="s">
        <v>5126</v>
      </c>
      <c r="B31" s="57">
        <v>1.76472239</v>
      </c>
      <c r="C31" s="57" t="s">
        <v>5127</v>
      </c>
      <c r="E31" s="60" t="s">
        <v>1416</v>
      </c>
      <c r="I31" t="s">
        <v>7486</v>
      </c>
      <c r="J31" t="s">
        <v>7487</v>
      </c>
      <c r="K31" t="s">
        <v>7488</v>
      </c>
    </row>
    <row r="32" spans="1:11">
      <c r="A32" s="57" t="s">
        <v>5422</v>
      </c>
      <c r="B32" s="57">
        <v>12.80326636</v>
      </c>
      <c r="C32" s="57" t="s">
        <v>5423</v>
      </c>
      <c r="E32" s="62" t="s">
        <v>7446</v>
      </c>
      <c r="I32" t="s">
        <v>7489</v>
      </c>
      <c r="J32" t="s">
        <v>7490</v>
      </c>
      <c r="K32" t="s">
        <v>7491</v>
      </c>
    </row>
    <row r="33" spans="1:11">
      <c r="A33" s="57" t="s">
        <v>5484</v>
      </c>
      <c r="B33" s="57">
        <v>2.3660659700000002</v>
      </c>
      <c r="C33" s="57" t="s">
        <v>5485</v>
      </c>
      <c r="E33" s="60" t="s">
        <v>1527</v>
      </c>
      <c r="I33" t="s">
        <v>7492</v>
      </c>
      <c r="J33" t="s">
        <v>7492</v>
      </c>
      <c r="K33" t="s">
        <v>7493</v>
      </c>
    </row>
    <row r="34" spans="1:11">
      <c r="A34" s="57" t="s">
        <v>5856</v>
      </c>
      <c r="B34" s="57">
        <v>25.647057310000001</v>
      </c>
      <c r="C34" s="57" t="s">
        <v>5857</v>
      </c>
      <c r="E34" s="59" t="s">
        <v>7494</v>
      </c>
      <c r="I34" t="s">
        <v>7495</v>
      </c>
      <c r="J34" t="s">
        <v>7495</v>
      </c>
      <c r="K34" t="s">
        <v>7495</v>
      </c>
    </row>
    <row r="35" spans="1:11">
      <c r="A35" s="57" t="s">
        <v>6341</v>
      </c>
      <c r="B35" s="57">
        <v>11.120236609999999</v>
      </c>
      <c r="C35" s="57" t="s">
        <v>6342</v>
      </c>
      <c r="E35" s="62" t="s">
        <v>7453</v>
      </c>
      <c r="I35" t="s">
        <v>7496</v>
      </c>
      <c r="J35" t="s">
        <v>7497</v>
      </c>
      <c r="K35" t="s">
        <v>7497</v>
      </c>
    </row>
    <row r="36" spans="1:11">
      <c r="A36" s="57" t="s">
        <v>6955</v>
      </c>
      <c r="B36" s="57">
        <v>107.52191105999999</v>
      </c>
      <c r="C36" s="57" t="s">
        <v>6956</v>
      </c>
      <c r="E36" s="60" t="s">
        <v>1611</v>
      </c>
      <c r="I36" t="s">
        <v>7498</v>
      </c>
      <c r="J36" t="s">
        <v>7499</v>
      </c>
      <c r="K36" t="s">
        <v>7500</v>
      </c>
    </row>
    <row r="37" spans="1:11">
      <c r="A37" s="57" t="s">
        <v>6955</v>
      </c>
      <c r="B37" s="57">
        <v>92.651827460000007</v>
      </c>
      <c r="C37" s="57" t="s">
        <v>6956</v>
      </c>
      <c r="E37" s="61" t="s">
        <v>1625</v>
      </c>
      <c r="I37" t="s">
        <v>7501</v>
      </c>
      <c r="J37" t="s">
        <v>7501</v>
      </c>
      <c r="K37" t="s">
        <v>7502</v>
      </c>
    </row>
    <row r="38" spans="1:11">
      <c r="A38" s="57" t="s">
        <v>6973</v>
      </c>
      <c r="B38" s="57">
        <v>15.56821717</v>
      </c>
      <c r="C38" s="57" t="s">
        <v>6974</v>
      </c>
      <c r="E38" s="59" t="s">
        <v>7503</v>
      </c>
      <c r="I38" t="s">
        <v>7504</v>
      </c>
      <c r="J38" t="s">
        <v>7505</v>
      </c>
      <c r="K38" t="s">
        <v>2556</v>
      </c>
    </row>
    <row r="39" spans="1:11">
      <c r="E39" s="61" t="s">
        <v>1727</v>
      </c>
      <c r="I39" t="s">
        <v>7506</v>
      </c>
      <c r="J39" t="s">
        <v>7507</v>
      </c>
      <c r="K39" t="s">
        <v>7508</v>
      </c>
    </row>
    <row r="40" spans="1:11">
      <c r="E40" s="62" t="s">
        <v>1811</v>
      </c>
      <c r="I40" t="s">
        <v>7509</v>
      </c>
      <c r="J40" t="s">
        <v>7510</v>
      </c>
      <c r="K40" t="s">
        <v>7510</v>
      </c>
    </row>
    <row r="41" spans="1:11">
      <c r="E41" s="61" t="s">
        <v>7511</v>
      </c>
      <c r="I41" t="s">
        <v>7512</v>
      </c>
      <c r="J41" t="s">
        <v>7513</v>
      </c>
      <c r="K41" t="s">
        <v>7513</v>
      </c>
    </row>
    <row r="42" spans="1:11">
      <c r="E42" s="62" t="s">
        <v>1874</v>
      </c>
      <c r="I42" t="s">
        <v>7514</v>
      </c>
      <c r="J42" t="s">
        <v>2902</v>
      </c>
      <c r="K42" t="s">
        <v>2902</v>
      </c>
    </row>
    <row r="43" spans="1:11">
      <c r="E43" s="60" t="s">
        <v>7462</v>
      </c>
      <c r="I43" t="s">
        <v>7515</v>
      </c>
      <c r="J43" t="s">
        <v>2904</v>
      </c>
      <c r="K43" t="s">
        <v>2904</v>
      </c>
    </row>
    <row r="44" spans="1:11">
      <c r="E44" s="59" t="s">
        <v>7516</v>
      </c>
      <c r="I44" t="s">
        <v>7517</v>
      </c>
      <c r="J44" t="s">
        <v>7518</v>
      </c>
      <c r="K44" t="s">
        <v>7519</v>
      </c>
    </row>
    <row r="45" spans="1:11">
      <c r="E45" s="59" t="s">
        <v>1880</v>
      </c>
      <c r="I45" t="s">
        <v>7520</v>
      </c>
      <c r="J45" t="s">
        <v>7521</v>
      </c>
      <c r="K45" t="s">
        <v>3302</v>
      </c>
    </row>
    <row r="46" spans="1:11">
      <c r="E46" s="62" t="s">
        <v>1966</v>
      </c>
      <c r="I46" t="s">
        <v>7522</v>
      </c>
      <c r="J46" t="s">
        <v>7523</v>
      </c>
      <c r="K46" t="s">
        <v>7524</v>
      </c>
    </row>
    <row r="47" spans="1:11">
      <c r="E47" s="60" t="s">
        <v>1970</v>
      </c>
      <c r="I47" t="s">
        <v>7525</v>
      </c>
      <c r="J47" t="s">
        <v>7526</v>
      </c>
      <c r="K47" t="s">
        <v>7527</v>
      </c>
    </row>
    <row r="48" spans="1:11">
      <c r="E48" s="61" t="s">
        <v>7528</v>
      </c>
      <c r="I48" t="s">
        <v>7529</v>
      </c>
      <c r="J48" t="s">
        <v>7530</v>
      </c>
      <c r="K48" t="s">
        <v>3620</v>
      </c>
    </row>
    <row r="49" spans="5:11">
      <c r="E49" s="61" t="s">
        <v>7531</v>
      </c>
      <c r="I49" t="s">
        <v>7532</v>
      </c>
      <c r="J49" t="s">
        <v>7533</v>
      </c>
      <c r="K49" t="s">
        <v>3878</v>
      </c>
    </row>
    <row r="50" spans="5:11">
      <c r="E50" s="62" t="s">
        <v>7471</v>
      </c>
      <c r="I50" t="s">
        <v>4257</v>
      </c>
      <c r="J50" t="s">
        <v>7534</v>
      </c>
      <c r="K50" t="s">
        <v>7534</v>
      </c>
    </row>
    <row r="51" spans="5:11">
      <c r="E51" s="61" t="s">
        <v>7535</v>
      </c>
      <c r="I51" t="s">
        <v>7536</v>
      </c>
      <c r="J51" t="s">
        <v>4263</v>
      </c>
      <c r="K51" t="s">
        <v>4263</v>
      </c>
    </row>
    <row r="52" spans="5:11">
      <c r="E52" s="61" t="s">
        <v>7537</v>
      </c>
      <c r="I52" t="s">
        <v>7538</v>
      </c>
      <c r="J52" t="s">
        <v>7539</v>
      </c>
      <c r="K52" t="s">
        <v>4349</v>
      </c>
    </row>
    <row r="53" spans="5:11">
      <c r="E53" s="62" t="s">
        <v>2066</v>
      </c>
      <c r="I53" t="s">
        <v>7540</v>
      </c>
      <c r="J53" t="s">
        <v>7541</v>
      </c>
      <c r="K53" t="s">
        <v>7542</v>
      </c>
    </row>
    <row r="54" spans="5:11">
      <c r="E54" s="59" t="s">
        <v>2172</v>
      </c>
      <c r="I54" t="s">
        <v>7543</v>
      </c>
      <c r="J54" t="s">
        <v>7544</v>
      </c>
      <c r="K54" t="s">
        <v>7545</v>
      </c>
    </row>
    <row r="55" spans="5:11">
      <c r="E55" s="61" t="s">
        <v>7546</v>
      </c>
      <c r="I55" t="s">
        <v>7547</v>
      </c>
      <c r="J55" t="s">
        <v>7548</v>
      </c>
      <c r="K55" t="s">
        <v>7548</v>
      </c>
    </row>
    <row r="56" spans="5:11">
      <c r="E56" s="60" t="s">
        <v>7476</v>
      </c>
      <c r="I56" t="s">
        <v>7549</v>
      </c>
      <c r="J56" t="s">
        <v>7550</v>
      </c>
      <c r="K56" t="s">
        <v>7551</v>
      </c>
    </row>
    <row r="57" spans="5:11">
      <c r="E57" s="60" t="s">
        <v>2230</v>
      </c>
      <c r="I57" t="s">
        <v>7552</v>
      </c>
      <c r="J57" t="s">
        <v>7553</v>
      </c>
      <c r="K57" t="s">
        <v>7553</v>
      </c>
    </row>
    <row r="58" spans="5:11">
      <c r="E58" s="60" t="s">
        <v>7482</v>
      </c>
      <c r="I58" t="s">
        <v>7554</v>
      </c>
      <c r="J58" t="s">
        <v>4936</v>
      </c>
      <c r="K58" t="s">
        <v>4936</v>
      </c>
    </row>
    <row r="59" spans="5:11">
      <c r="E59" s="62" t="s">
        <v>7483</v>
      </c>
      <c r="I59" t="s">
        <v>7555</v>
      </c>
      <c r="J59" t="s">
        <v>7556</v>
      </c>
      <c r="K59" t="s">
        <v>7556</v>
      </c>
    </row>
    <row r="60" spans="5:11">
      <c r="E60" s="60" t="s">
        <v>2406</v>
      </c>
      <c r="I60" t="s">
        <v>7557</v>
      </c>
      <c r="J60" t="s">
        <v>7558</v>
      </c>
      <c r="K60" t="s">
        <v>7559</v>
      </c>
    </row>
    <row r="61" spans="5:11">
      <c r="E61" s="59" t="s">
        <v>7560</v>
      </c>
      <c r="I61" t="s">
        <v>7561</v>
      </c>
      <c r="J61" t="s">
        <v>7562</v>
      </c>
      <c r="K61" t="s">
        <v>5036</v>
      </c>
    </row>
    <row r="62" spans="5:11">
      <c r="E62" s="60" t="s">
        <v>7488</v>
      </c>
      <c r="I62" t="s">
        <v>7563</v>
      </c>
      <c r="J62" t="s">
        <v>7564</v>
      </c>
      <c r="K62" t="s">
        <v>7565</v>
      </c>
    </row>
    <row r="63" spans="5:11">
      <c r="E63" s="62" t="s">
        <v>7491</v>
      </c>
      <c r="I63" t="s">
        <v>7566</v>
      </c>
      <c r="J63" t="s">
        <v>7567</v>
      </c>
      <c r="K63" t="s">
        <v>7568</v>
      </c>
    </row>
    <row r="64" spans="5:11">
      <c r="E64" s="60" t="s">
        <v>7493</v>
      </c>
      <c r="I64" t="s">
        <v>7569</v>
      </c>
      <c r="J64" t="s">
        <v>7570</v>
      </c>
      <c r="K64" t="s">
        <v>7571</v>
      </c>
    </row>
    <row r="65" spans="5:11">
      <c r="E65" s="62" t="s">
        <v>7495</v>
      </c>
      <c r="I65" t="s">
        <v>5078</v>
      </c>
      <c r="J65" t="s">
        <v>5078</v>
      </c>
      <c r="K65" t="s">
        <v>5078</v>
      </c>
    </row>
    <row r="66" spans="5:11">
      <c r="E66" s="62" t="s">
        <v>7497</v>
      </c>
      <c r="I66" t="s">
        <v>7572</v>
      </c>
      <c r="J66" t="s">
        <v>7573</v>
      </c>
      <c r="K66" t="s">
        <v>7574</v>
      </c>
    </row>
    <row r="67" spans="5:11">
      <c r="E67" s="62" t="s">
        <v>7500</v>
      </c>
      <c r="I67" t="s">
        <v>7575</v>
      </c>
      <c r="J67" t="s">
        <v>7576</v>
      </c>
      <c r="K67" t="s">
        <v>7577</v>
      </c>
    </row>
    <row r="68" spans="5:11">
      <c r="E68" s="60" t="s">
        <v>7502</v>
      </c>
      <c r="I68" t="s">
        <v>7578</v>
      </c>
      <c r="J68" t="s">
        <v>7579</v>
      </c>
      <c r="K68" t="s">
        <v>7579</v>
      </c>
    </row>
    <row r="69" spans="5:11">
      <c r="E69" s="62" t="s">
        <v>2556</v>
      </c>
      <c r="I69" t="s">
        <v>7580</v>
      </c>
      <c r="J69" t="s">
        <v>7581</v>
      </c>
      <c r="K69" t="s">
        <v>7581</v>
      </c>
    </row>
    <row r="70" spans="5:11">
      <c r="E70" s="59" t="s">
        <v>2628</v>
      </c>
      <c r="I70" t="s">
        <v>7582</v>
      </c>
      <c r="J70" t="s">
        <v>7583</v>
      </c>
      <c r="K70" t="s">
        <v>7583</v>
      </c>
    </row>
    <row r="71" spans="5:11">
      <c r="E71" s="60" t="s">
        <v>7508</v>
      </c>
      <c r="I71" t="s">
        <v>7584</v>
      </c>
      <c r="J71" t="s">
        <v>7585</v>
      </c>
      <c r="K71" t="s">
        <v>7586</v>
      </c>
    </row>
    <row r="72" spans="5:11">
      <c r="E72" s="59" t="s">
        <v>2650</v>
      </c>
      <c r="I72" t="s">
        <v>7587</v>
      </c>
      <c r="J72" t="s">
        <v>7588</v>
      </c>
      <c r="K72" t="s">
        <v>7589</v>
      </c>
    </row>
    <row r="73" spans="5:11">
      <c r="E73" s="62" t="s">
        <v>7510</v>
      </c>
      <c r="I73" t="s">
        <v>7590</v>
      </c>
      <c r="J73" t="s">
        <v>7591</v>
      </c>
      <c r="K73" t="s">
        <v>5342</v>
      </c>
    </row>
    <row r="74" spans="5:11">
      <c r="E74" s="59" t="s">
        <v>7592</v>
      </c>
      <c r="I74" t="s">
        <v>7593</v>
      </c>
      <c r="J74" t="s">
        <v>7594</v>
      </c>
      <c r="K74" t="s">
        <v>7595</v>
      </c>
    </row>
    <row r="75" spans="5:11">
      <c r="E75" s="59" t="s">
        <v>7596</v>
      </c>
      <c r="I75" t="s">
        <v>7597</v>
      </c>
      <c r="J75" t="s">
        <v>7598</v>
      </c>
      <c r="K75" t="s">
        <v>7599</v>
      </c>
    </row>
    <row r="76" spans="5:11">
      <c r="E76" s="59" t="s">
        <v>7600</v>
      </c>
      <c r="I76" t="s">
        <v>7601</v>
      </c>
      <c r="J76" t="s">
        <v>7602</v>
      </c>
      <c r="K76" t="s">
        <v>7603</v>
      </c>
    </row>
    <row r="77" spans="5:11">
      <c r="E77" s="62" t="s">
        <v>7513</v>
      </c>
      <c r="I77" t="s">
        <v>7604</v>
      </c>
      <c r="J77" t="s">
        <v>7605</v>
      </c>
      <c r="K77" t="s">
        <v>7606</v>
      </c>
    </row>
    <row r="78" spans="5:11">
      <c r="E78" s="60" t="s">
        <v>2902</v>
      </c>
      <c r="I78" t="s">
        <v>7607</v>
      </c>
      <c r="J78" t="s">
        <v>7608</v>
      </c>
      <c r="K78" t="s">
        <v>5634</v>
      </c>
    </row>
    <row r="79" spans="5:11">
      <c r="E79" s="60" t="s">
        <v>2904</v>
      </c>
      <c r="I79" t="s">
        <v>7609</v>
      </c>
      <c r="J79" t="s">
        <v>7610</v>
      </c>
      <c r="K79" t="s">
        <v>7611</v>
      </c>
    </row>
    <row r="80" spans="5:11">
      <c r="E80" s="61" t="s">
        <v>2978</v>
      </c>
      <c r="I80" t="s">
        <v>7612</v>
      </c>
      <c r="J80" t="s">
        <v>7613</v>
      </c>
      <c r="K80" t="s">
        <v>7614</v>
      </c>
    </row>
    <row r="81" spans="5:11">
      <c r="E81" s="60" t="s">
        <v>7519</v>
      </c>
      <c r="I81" t="s">
        <v>7615</v>
      </c>
      <c r="J81" t="s">
        <v>7616</v>
      </c>
      <c r="K81" t="s">
        <v>7616</v>
      </c>
    </row>
    <row r="82" spans="5:11">
      <c r="E82" s="59" t="s">
        <v>7617</v>
      </c>
      <c r="I82" t="s">
        <v>7618</v>
      </c>
      <c r="J82" t="s">
        <v>7619</v>
      </c>
      <c r="K82" t="s">
        <v>7620</v>
      </c>
    </row>
    <row r="83" spans="5:11">
      <c r="E83" s="60" t="s">
        <v>3302</v>
      </c>
      <c r="I83" t="s">
        <v>7621</v>
      </c>
      <c r="J83" t="s">
        <v>7622</v>
      </c>
      <c r="K83" t="s">
        <v>7622</v>
      </c>
    </row>
    <row r="84" spans="5:11">
      <c r="E84" s="59" t="s">
        <v>7623</v>
      </c>
      <c r="I84" t="s">
        <v>7624</v>
      </c>
      <c r="J84" t="s">
        <v>7625</v>
      </c>
      <c r="K84" t="s">
        <v>7625</v>
      </c>
    </row>
    <row r="85" spans="5:11">
      <c r="E85" s="60" t="s">
        <v>7524</v>
      </c>
      <c r="I85" t="s">
        <v>7626</v>
      </c>
      <c r="J85" t="s">
        <v>7627</v>
      </c>
      <c r="K85" t="s">
        <v>5964</v>
      </c>
    </row>
    <row r="86" spans="5:11">
      <c r="E86" s="59" t="s">
        <v>7628</v>
      </c>
      <c r="I86" t="s">
        <v>7629</v>
      </c>
      <c r="J86" t="s">
        <v>7630</v>
      </c>
      <c r="K86" t="s">
        <v>7631</v>
      </c>
    </row>
    <row r="87" spans="5:11">
      <c r="E87" s="62" t="s">
        <v>7527</v>
      </c>
      <c r="I87" t="s">
        <v>7632</v>
      </c>
      <c r="J87" t="s">
        <v>7633</v>
      </c>
      <c r="K87" t="s">
        <v>6141</v>
      </c>
    </row>
    <row r="88" spans="5:11">
      <c r="E88" s="59" t="s">
        <v>7634</v>
      </c>
      <c r="I88" t="s">
        <v>7635</v>
      </c>
      <c r="J88" t="s">
        <v>7636</v>
      </c>
      <c r="K88" t="s">
        <v>7637</v>
      </c>
    </row>
    <row r="89" spans="5:11">
      <c r="E89" s="62" t="s">
        <v>3620</v>
      </c>
      <c r="I89" t="s">
        <v>7638</v>
      </c>
      <c r="J89" t="s">
        <v>7639</v>
      </c>
      <c r="K89" t="s">
        <v>7640</v>
      </c>
    </row>
    <row r="90" spans="5:11">
      <c r="E90" s="61" t="s">
        <v>7641</v>
      </c>
      <c r="I90" t="s">
        <v>7642</v>
      </c>
      <c r="J90" t="s">
        <v>7643</v>
      </c>
      <c r="K90" t="s">
        <v>6375</v>
      </c>
    </row>
    <row r="91" spans="5:11">
      <c r="E91" s="59" t="s">
        <v>7644</v>
      </c>
      <c r="I91" t="s">
        <v>7645</v>
      </c>
      <c r="J91" t="s">
        <v>6511</v>
      </c>
      <c r="K91" t="s">
        <v>6511</v>
      </c>
    </row>
    <row r="92" spans="5:11">
      <c r="E92" s="61" t="s">
        <v>7646</v>
      </c>
      <c r="I92" t="s">
        <v>7647</v>
      </c>
      <c r="J92" t="s">
        <v>28</v>
      </c>
      <c r="K92" t="s">
        <v>7648</v>
      </c>
    </row>
    <row r="93" spans="5:11">
      <c r="E93" s="59" t="s">
        <v>3858</v>
      </c>
      <c r="I93" t="s">
        <v>7649</v>
      </c>
      <c r="J93" t="s">
        <v>7650</v>
      </c>
      <c r="K93" t="s">
        <v>6727</v>
      </c>
    </row>
    <row r="94" spans="5:11">
      <c r="E94" s="62" t="s">
        <v>3878</v>
      </c>
      <c r="I94" t="s">
        <v>7651</v>
      </c>
      <c r="J94" t="s">
        <v>7652</v>
      </c>
      <c r="K94" t="s">
        <v>7652</v>
      </c>
    </row>
    <row r="95" spans="5:11">
      <c r="E95" s="59" t="s">
        <v>7653</v>
      </c>
      <c r="I95" t="s">
        <v>7654</v>
      </c>
      <c r="J95" t="s">
        <v>7655</v>
      </c>
      <c r="K95" t="s">
        <v>7656</v>
      </c>
    </row>
    <row r="96" spans="5:11">
      <c r="E96" s="61" t="s">
        <v>7657</v>
      </c>
      <c r="I96" t="s">
        <v>7658</v>
      </c>
      <c r="J96" t="s">
        <v>7659</v>
      </c>
      <c r="K96" t="s">
        <v>7176</v>
      </c>
    </row>
    <row r="97" spans="5:11">
      <c r="E97" s="61" t="s">
        <v>7660</v>
      </c>
      <c r="I97" t="s">
        <v>7661</v>
      </c>
      <c r="J97" t="s">
        <v>7662</v>
      </c>
      <c r="K97" t="s">
        <v>7663</v>
      </c>
    </row>
    <row r="98" spans="5:11">
      <c r="E98" s="62" t="s">
        <v>7534</v>
      </c>
      <c r="I98" t="s">
        <v>7664</v>
      </c>
      <c r="J98" t="s">
        <v>7665</v>
      </c>
      <c r="K98" t="s">
        <v>7666</v>
      </c>
    </row>
    <row r="99" spans="5:11">
      <c r="E99" s="60" t="s">
        <v>4263</v>
      </c>
      <c r="I99" t="s">
        <v>7667</v>
      </c>
      <c r="J99" t="s">
        <v>7668</v>
      </c>
      <c r="K99" t="s">
        <v>7669</v>
      </c>
    </row>
    <row r="100" spans="5:11">
      <c r="E100" s="62" t="s">
        <v>4349</v>
      </c>
      <c r="I100" t="s">
        <v>7670</v>
      </c>
      <c r="J100" t="s">
        <v>7671</v>
      </c>
      <c r="K100" t="s">
        <v>7671</v>
      </c>
    </row>
    <row r="101" spans="5:11">
      <c r="E101" s="59" t="s">
        <v>7672</v>
      </c>
    </row>
    <row r="102" spans="5:11">
      <c r="E102" s="61" t="s">
        <v>7673</v>
      </c>
    </row>
    <row r="103" spans="5:11">
      <c r="E103" s="60" t="s">
        <v>7542</v>
      </c>
    </row>
    <row r="104" spans="5:11">
      <c r="E104" s="59" t="s">
        <v>7674</v>
      </c>
    </row>
    <row r="105" spans="5:11">
      <c r="E105" s="61" t="s">
        <v>4563</v>
      </c>
    </row>
    <row r="106" spans="5:11">
      <c r="E106" s="62" t="s">
        <v>7545</v>
      </c>
    </row>
    <row r="107" spans="5:11">
      <c r="E107" s="59" t="s">
        <v>4577</v>
      </c>
    </row>
    <row r="108" spans="5:11">
      <c r="E108" s="62" t="s">
        <v>7548</v>
      </c>
    </row>
    <row r="109" spans="5:11">
      <c r="E109" s="61" t="s">
        <v>7675</v>
      </c>
    </row>
    <row r="110" spans="5:11">
      <c r="E110" s="62" t="s">
        <v>7551</v>
      </c>
    </row>
    <row r="111" spans="5:11">
      <c r="E111" s="59" t="s">
        <v>7676</v>
      </c>
    </row>
    <row r="112" spans="5:11">
      <c r="E112" s="61" t="s">
        <v>7677</v>
      </c>
    </row>
    <row r="113" spans="5:5">
      <c r="E113" s="62" t="s">
        <v>7553</v>
      </c>
    </row>
    <row r="114" spans="5:5">
      <c r="E114" s="59" t="s">
        <v>7678</v>
      </c>
    </row>
    <row r="115" spans="5:5">
      <c r="E115" s="61" t="s">
        <v>7679</v>
      </c>
    </row>
    <row r="116" spans="5:5">
      <c r="E116" s="59" t="s">
        <v>7680</v>
      </c>
    </row>
    <row r="117" spans="5:5">
      <c r="E117" s="62" t="s">
        <v>4936</v>
      </c>
    </row>
    <row r="118" spans="5:5">
      <c r="E118" s="60" t="s">
        <v>7556</v>
      </c>
    </row>
    <row r="119" spans="5:5">
      <c r="E119" s="60" t="s">
        <v>7559</v>
      </c>
    </row>
    <row r="120" spans="5:5">
      <c r="E120" s="60" t="s">
        <v>5036</v>
      </c>
    </row>
    <row r="121" spans="5:5">
      <c r="E121" s="60" t="s">
        <v>7565</v>
      </c>
    </row>
    <row r="122" spans="5:5">
      <c r="E122" s="60" t="s">
        <v>7568</v>
      </c>
    </row>
    <row r="123" spans="5:5">
      <c r="E123" s="62" t="s">
        <v>7571</v>
      </c>
    </row>
    <row r="124" spans="5:5">
      <c r="E124" s="62" t="s">
        <v>5078</v>
      </c>
    </row>
    <row r="125" spans="5:5">
      <c r="E125" s="60" t="s">
        <v>7574</v>
      </c>
    </row>
    <row r="126" spans="5:5">
      <c r="E126" s="61" t="s">
        <v>7681</v>
      </c>
    </row>
    <row r="127" spans="5:5">
      <c r="E127" s="62" t="s">
        <v>7577</v>
      </c>
    </row>
    <row r="128" spans="5:5">
      <c r="E128" s="61" t="s">
        <v>7682</v>
      </c>
    </row>
    <row r="129" spans="5:5">
      <c r="E129" s="62" t="s">
        <v>7579</v>
      </c>
    </row>
    <row r="130" spans="5:5">
      <c r="E130" s="60" t="s">
        <v>7581</v>
      </c>
    </row>
    <row r="131" spans="5:5">
      <c r="E131" s="61" t="s">
        <v>5230</v>
      </c>
    </row>
    <row r="132" spans="5:5">
      <c r="E132" s="60" t="s">
        <v>7583</v>
      </c>
    </row>
    <row r="133" spans="5:5">
      <c r="E133" s="62" t="s">
        <v>7586</v>
      </c>
    </row>
    <row r="134" spans="5:5">
      <c r="E134" s="60" t="s">
        <v>7589</v>
      </c>
    </row>
    <row r="135" spans="5:5">
      <c r="E135" s="62" t="s">
        <v>5342</v>
      </c>
    </row>
    <row r="136" spans="5:5">
      <c r="E136" s="61" t="s">
        <v>7683</v>
      </c>
    </row>
    <row r="137" spans="5:5">
      <c r="E137" s="61" t="s">
        <v>7684</v>
      </c>
    </row>
    <row r="138" spans="5:5">
      <c r="E138" s="61" t="s">
        <v>7685</v>
      </c>
    </row>
    <row r="139" spans="5:5">
      <c r="E139" s="60" t="s">
        <v>7595</v>
      </c>
    </row>
    <row r="140" spans="5:5">
      <c r="E140" s="59" t="s">
        <v>7686</v>
      </c>
    </row>
    <row r="141" spans="5:5">
      <c r="E141" s="61" t="s">
        <v>7687</v>
      </c>
    </row>
    <row r="142" spans="5:5">
      <c r="E142" s="61" t="s">
        <v>7688</v>
      </c>
    </row>
    <row r="143" spans="5:5">
      <c r="E143" s="61" t="s">
        <v>7689</v>
      </c>
    </row>
    <row r="144" spans="5:5">
      <c r="E144" s="61" t="s">
        <v>7690</v>
      </c>
    </row>
    <row r="145" spans="5:5">
      <c r="E145" s="59" t="s">
        <v>7691</v>
      </c>
    </row>
    <row r="146" spans="5:5">
      <c r="E146" s="59" t="s">
        <v>7692</v>
      </c>
    </row>
    <row r="147" spans="5:5">
      <c r="E147" s="61" t="s">
        <v>7693</v>
      </c>
    </row>
    <row r="148" spans="5:5">
      <c r="E148" s="60" t="s">
        <v>7599</v>
      </c>
    </row>
    <row r="149" spans="5:5">
      <c r="E149" s="59" t="s">
        <v>7694</v>
      </c>
    </row>
    <row r="150" spans="5:5">
      <c r="E150" s="62" t="s">
        <v>7603</v>
      </c>
    </row>
    <row r="151" spans="5:5">
      <c r="E151" s="59" t="s">
        <v>7695</v>
      </c>
    </row>
    <row r="152" spans="5:5">
      <c r="E152" s="62" t="s">
        <v>7606</v>
      </c>
    </row>
    <row r="153" spans="5:5">
      <c r="E153" s="62" t="s">
        <v>5634</v>
      </c>
    </row>
    <row r="154" spans="5:5">
      <c r="E154" s="59" t="s">
        <v>7696</v>
      </c>
    </row>
    <row r="155" spans="5:5">
      <c r="E155" s="59" t="s">
        <v>7697</v>
      </c>
    </row>
    <row r="156" spans="5:5">
      <c r="E156" s="62" t="s">
        <v>7611</v>
      </c>
    </row>
    <row r="157" spans="5:5">
      <c r="E157" s="62" t="s">
        <v>7614</v>
      </c>
    </row>
    <row r="158" spans="5:5">
      <c r="E158" s="62" t="s">
        <v>7616</v>
      </c>
    </row>
    <row r="159" spans="5:5">
      <c r="E159" s="61" t="s">
        <v>7698</v>
      </c>
    </row>
    <row r="160" spans="5:5">
      <c r="E160" s="62" t="s">
        <v>7620</v>
      </c>
    </row>
    <row r="161" spans="5:5">
      <c r="E161" s="60" t="s">
        <v>7622</v>
      </c>
    </row>
    <row r="162" spans="5:5">
      <c r="E162" s="60" t="s">
        <v>7625</v>
      </c>
    </row>
    <row r="163" spans="5:5">
      <c r="E163" s="59" t="s">
        <v>5856</v>
      </c>
    </row>
    <row r="164" spans="5:5">
      <c r="E164" s="60" t="s">
        <v>5964</v>
      </c>
    </row>
    <row r="165" spans="5:5">
      <c r="E165" s="61" t="s">
        <v>5976</v>
      </c>
    </row>
    <row r="166" spans="5:5">
      <c r="E166" s="61" t="s">
        <v>7699</v>
      </c>
    </row>
    <row r="167" spans="5:5">
      <c r="E167" s="59" t="s">
        <v>7700</v>
      </c>
    </row>
    <row r="168" spans="5:5">
      <c r="E168" s="59" t="s">
        <v>7701</v>
      </c>
    </row>
    <row r="169" spans="5:5">
      <c r="E169" s="61" t="s">
        <v>7702</v>
      </c>
    </row>
    <row r="170" spans="5:5">
      <c r="E170" s="61" t="s">
        <v>7703</v>
      </c>
    </row>
    <row r="171" spans="5:5">
      <c r="E171" s="62" t="s">
        <v>7631</v>
      </c>
    </row>
    <row r="172" spans="5:5">
      <c r="E172" s="62" t="s">
        <v>6141</v>
      </c>
    </row>
    <row r="173" spans="5:5">
      <c r="E173" s="62" t="s">
        <v>7637</v>
      </c>
    </row>
    <row r="174" spans="5:5">
      <c r="E174" s="59" t="s">
        <v>6225</v>
      </c>
    </row>
    <row r="175" spans="5:5">
      <c r="E175" s="60" t="s">
        <v>7640</v>
      </c>
    </row>
    <row r="176" spans="5:5">
      <c r="E176" s="61" t="s">
        <v>7704</v>
      </c>
    </row>
    <row r="177" spans="5:5">
      <c r="E177" s="59" t="s">
        <v>6341</v>
      </c>
    </row>
    <row r="178" spans="5:5">
      <c r="E178" s="62" t="s">
        <v>6375</v>
      </c>
    </row>
    <row r="179" spans="5:5">
      <c r="E179" s="59" t="s">
        <v>6507</v>
      </c>
    </row>
    <row r="180" spans="5:5">
      <c r="E180" s="60" t="s">
        <v>6511</v>
      </c>
    </row>
    <row r="181" spans="5:5">
      <c r="E181" s="61" t="s">
        <v>7705</v>
      </c>
    </row>
    <row r="182" spans="5:5">
      <c r="E182" s="61" t="s">
        <v>7706</v>
      </c>
    </row>
    <row r="183" spans="5:5">
      <c r="E183" s="61" t="s">
        <v>6549</v>
      </c>
    </row>
    <row r="184" spans="5:5">
      <c r="E184" s="62" t="s">
        <v>7648</v>
      </c>
    </row>
    <row r="185" spans="5:5">
      <c r="E185" s="60" t="s">
        <v>6727</v>
      </c>
    </row>
    <row r="186" spans="5:5">
      <c r="E186" s="62" t="s">
        <v>7652</v>
      </c>
    </row>
    <row r="187" spans="5:5">
      <c r="E187" s="61" t="s">
        <v>7707</v>
      </c>
    </row>
    <row r="188" spans="5:5">
      <c r="E188" s="59" t="s">
        <v>7708</v>
      </c>
    </row>
    <row r="189" spans="5:5">
      <c r="E189" s="61" t="s">
        <v>6955</v>
      </c>
    </row>
    <row r="190" spans="5:5">
      <c r="E190" s="60" t="s">
        <v>7656</v>
      </c>
    </row>
    <row r="191" spans="5:5">
      <c r="E191" s="61" t="s">
        <v>6973</v>
      </c>
    </row>
    <row r="192" spans="5:5">
      <c r="E192" s="61" t="s">
        <v>7078</v>
      </c>
    </row>
    <row r="193" spans="5:5">
      <c r="E193" s="59" t="s">
        <v>7709</v>
      </c>
    </row>
    <row r="194" spans="5:5">
      <c r="E194" s="62" t="s">
        <v>7176</v>
      </c>
    </row>
    <row r="195" spans="5:5">
      <c r="E195" s="59" t="s">
        <v>7178</v>
      </c>
    </row>
    <row r="196" spans="5:5">
      <c r="E196" s="62" t="s">
        <v>7663</v>
      </c>
    </row>
    <row r="197" spans="5:5">
      <c r="E197" s="62" t="s">
        <v>7666</v>
      </c>
    </row>
    <row r="198" spans="5:5">
      <c r="E198" s="60" t="s">
        <v>7669</v>
      </c>
    </row>
    <row r="199" spans="5:5">
      <c r="E199" s="59" t="s">
        <v>7710</v>
      </c>
    </row>
    <row r="200" spans="5:5">
      <c r="E200" s="59" t="s">
        <v>7711</v>
      </c>
    </row>
    <row r="201" spans="5:5">
      <c r="E201" s="60" t="s">
        <v>7671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31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Analysis</vt:lpstr>
      <vt:lpstr>ABP shareholdings Q4 2019</vt:lpstr>
      <vt:lpstr>Sectors</vt:lpstr>
      <vt:lpstr>Additional matches</vt:lpstr>
    </vt:vector>
  </TitlesOfParts>
  <Company>APG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Gijzen, L (Lars)</dc:creator>
  <cp:lastModifiedBy>Home</cp:lastModifiedBy>
  <cp:revision>8</cp:revision>
  <dcterms:created xsi:type="dcterms:W3CDTF">2018-03-01T14:30:26Z</dcterms:created>
  <dcterms:modified xsi:type="dcterms:W3CDTF">2020-05-05T20:00:59Z</dcterms:modified>
  <dc:language>nl-NL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APG</vt:lpwstr>
  </property>
  <property fmtid="{D5CDD505-2E9C-101B-9397-08002B2CF9AE}" pid="4" name="ContentTypeId">
    <vt:lpwstr>0x01010006C0268DCBA2A2459C53B9581504560102007A13A22EAAC36941B0FE2B082D0682CF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